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125\"/>
    </mc:Choice>
  </mc:AlternateContent>
  <xr:revisionPtr revIDLastSave="0" documentId="8_{4BF8EAF1-6FB4-43D5-8321-DB1990BCBA02}" xr6:coauthVersionLast="47" xr6:coauthVersionMax="47" xr10:uidLastSave="{00000000-0000-0000-0000-000000000000}"/>
  <bookViews>
    <workbookView xWindow="-110" yWindow="-110" windowWidth="19420" windowHeight="10420" tabRatio="87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alcChain>
</file>

<file path=xl/sharedStrings.xml><?xml version="1.0" encoding="utf-8"?>
<sst xmlns="http://schemas.openxmlformats.org/spreadsheetml/2006/main" count="25431" uniqueCount="3393">
  <si>
    <t>viernes, 30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</si>
  <si>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</si>
  <si>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</si>
  <si>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</si>
  <si>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</si>
  <si>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</si>
  <si>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</si>
  <si>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</si>
  <si>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</si>
  <si>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</si>
  <si>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</si>
  <si>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</si>
  <si>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</si>
  <si>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</si>
  <si>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CONCESIONARIA LINEA DE TRANSMISIÓN LA NIÑA S.A.C.</t>
  </si>
  <si>
    <t>MIGUEL GRAU</t>
  </si>
  <si>
    <t>TRANSFORMADOR 3D</t>
  </si>
  <si>
    <t>ATR-01</t>
  </si>
  <si>
    <t>30/05/2025 11:06:00</t>
  </si>
  <si>
    <t>PRIMERA ENERGIZACIÓN DEL AUTOTRANSFORMADOR ATR-01 500/220 kV DE LA S.E. MIGUEL GRAU</t>
  </si>
  <si>
    <t>NO</t>
  </si>
  <si>
    <t>EVENTO</t>
  </si>
  <si>
    <t>CONELSUR LT SAC</t>
  </si>
  <si>
    <t>PORTILLO</t>
  </si>
  <si>
    <t>SUBESTACION</t>
  </si>
  <si>
    <t>SS.EE.</t>
  </si>
  <si>
    <t>30/05/2025 00:00:00</t>
  </si>
  <si>
    <t>31/05/2025 00:00:00</t>
  </si>
  <si>
    <t>DECLARACIÓN DE SITUACIÓN EXCEPCIONAL EN LA S.E. PORTILLO DE 60 kV</t>
  </si>
  <si>
    <t>FALLA</t>
  </si>
  <si>
    <t>EMPRESA ELECTRICA RIO DOBLE</t>
  </si>
  <si>
    <t>LAS PIZARRAS</t>
  </si>
  <si>
    <t>GENERADOR HIDROELÉCTRICO</t>
  </si>
  <si>
    <t>G1</t>
  </si>
  <si>
    <t>30/05/2025 11:14:00</t>
  </si>
  <si>
    <t>30/05/2025 11:37:00</t>
  </si>
  <si>
    <t>DESCONEXIÓN DEL GENERADOR G1 DE LA C.H. LAS PIZARRAS</t>
  </si>
  <si>
    <t>ENGIE</t>
  </si>
  <si>
    <t>CHILCA 2</t>
  </si>
  <si>
    <t>GENERADOR TERMOELÉCTRICO</t>
  </si>
  <si>
    <t>TG41</t>
  </si>
  <si>
    <t>30/05/2025 17:41:00</t>
  </si>
  <si>
    <t>30/05/2025 17:51:00</t>
  </si>
  <si>
    <t>DESCONEXIÓN DEL GENERADOR TG41 DE LA C.T. CHILCA 2</t>
  </si>
  <si>
    <t>HIDRANDINA</t>
  </si>
  <si>
    <t>TRUJILLO NORTE - MOTIL</t>
  </si>
  <si>
    <t xml:space="preserve">LINEA DE TRANSMISION          </t>
  </si>
  <si>
    <t>L-1115</t>
  </si>
  <si>
    <t>30/05/2025 02:38:00</t>
  </si>
  <si>
    <t>30/05/2025 02:48:00</t>
  </si>
  <si>
    <t>DESCONEXIÓN DE LA LINEA L-1115 (TRUJILLO NORTE - MOTIL) DE 138 KV</t>
  </si>
  <si>
    <t>SI</t>
  </si>
  <si>
    <t>30/05/2025 03:35:00</t>
  </si>
  <si>
    <t>30/05/2025 08:03:00</t>
  </si>
  <si>
    <t>ISA PERU</t>
  </si>
  <si>
    <t>CHIMBOTE 1 - CHIMBOTE 2</t>
  </si>
  <si>
    <t>L-1107</t>
  </si>
  <si>
    <t>30/05/2025 07:22:00</t>
  </si>
  <si>
    <t>30/05/2025 08:37:00</t>
  </si>
  <si>
    <t>DESCONEXIÓN DE LA LINEA L-1107 (CHIMBOTE 1 - CHIMBOTE 2) DE 138 kV</t>
  </si>
  <si>
    <t xml:space="preserve">PETRAMAS                                          </t>
  </si>
  <si>
    <t>CTB CALLAO</t>
  </si>
  <si>
    <t>G1 CALLAO</t>
  </si>
  <si>
    <t>30/05/2025 03:18:00</t>
  </si>
  <si>
    <t>DESCONEXIÓN DEL GENERADOR G1 DE LA C.T. CALLAO</t>
  </si>
  <si>
    <t>PLUZ ENERGÍA PERÚ S.A.A.</t>
  </si>
  <si>
    <t>VENTANILLA - CHILLÓN</t>
  </si>
  <si>
    <t>L-2016</t>
  </si>
  <si>
    <t>30/05/2025 17:42:00</t>
  </si>
  <si>
    <t>DESCONEXIÓN DE LA LÍNEA L-2016 (VENTANILLA – CHILLÓN) DE 220 KV</t>
  </si>
  <si>
    <t>SEAL</t>
  </si>
  <si>
    <t>PEDREGAL SOLAR - CAMANA</t>
  </si>
  <si>
    <t>L-1036</t>
  </si>
  <si>
    <t>30/05/2025 09:10:00</t>
  </si>
  <si>
    <t>30/05/2025 09:11:00</t>
  </si>
  <si>
    <t>DESCONEXIÓN DE LA LÍNEA L-1036 (PEDREGAL SOLAR - CAMANÁ) 138 kV</t>
  </si>
  <si>
    <t>RESTRICCIONES OPERATIVAS</t>
  </si>
  <si>
    <t>FECHA</t>
  </si>
  <si>
    <t>HORA
INICIO</t>
  </si>
  <si>
    <t>HORA
FINAL</t>
  </si>
  <si>
    <t>T.Eq.</t>
  </si>
  <si>
    <t>30/05/2025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</si>
  <si>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</si>
  <si>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</si>
  <si>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</si>
  <si>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</si>
  <si>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</si>
  <si>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</si>
  <si>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</si>
  <si>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</si>
  <si>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</si>
  <si>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</si>
  <si>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</si>
  <si>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</si>
  <si>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</si>
  <si>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</si>
  <si>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</si>
  <si>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</si>
  <si>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</si>
  <si>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</si>
  <si>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</si>
  <si>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</si>
  <si>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</si>
  <si>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</si>
  <si>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</si>
  <si>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</si>
  <si>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</si>
  <si>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</si>
  <si>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</si>
  <si>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</si>
  <si>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</si>
  <si>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</si>
  <si>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</si>
  <si>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</si>
  <si>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</si>
  <si>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</si>
  <si>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</si>
  <si>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</si>
  <si>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</si>
  <si>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</si>
  <si>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</si>
  <si>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</si>
  <si>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</si>
  <si>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</si>
  <si>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</si>
  <si>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</si>
  <si>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</si>
  <si>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</si>
  <si>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</si>
  <si>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</si>
  <si>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</si>
  <si>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</si>
  <si>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</si>
  <si>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</si>
  <si>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</si>
  <si>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</si>
  <si>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</si>
  <si>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</si>
  <si>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</si>
  <si>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</si>
  <si>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</si>
  <si>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</si>
  <si>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</si>
  <si>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</si>
  <si>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</si>
  <si>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</si>
  <si>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</si>
  <si>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</si>
  <si>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</si>
  <si>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</si>
  <si>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</si>
  <si>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</si>
  <si>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</si>
  <si>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</si>
  <si>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</si>
  <si>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</si>
  <si>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</si>
  <si>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</si>
  <si>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</si>
  <si>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</si>
  <si>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</si>
  <si>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</si>
  <si>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</si>
  <si>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</si>
  <si>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</si>
  <si>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</si>
  <si>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</si>
  <si>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</si>
  <si>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</si>
  <si>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</si>
  <si>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</si>
  <si>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</si>
  <si>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</si>
  <si>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</si>
  <si>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</si>
  <si>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</si>
  <si>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</si>
  <si>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</si>
  <si>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</si>
  <si>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</si>
  <si>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</si>
  <si>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</si>
  <si>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</si>
  <si>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</si>
  <si>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</si>
  <si>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</si>
  <si>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</si>
  <si>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</si>
  <si>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30/05/2025 00:00</t>
  </si>
  <si>
    <t>31/05/2025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</si>
  <si>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</si>
  <si>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</si>
  <si>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</si>
  <si>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</si>
  <si>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</si>
  <si>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</si>
  <si>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</si>
  <si>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</si>
  <si>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</si>
  <si>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</si>
  <si>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</si>
  <si>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ANGLO AMERICAN QUELLAVECO S.A.</t>
  </si>
  <si>
    <t>MOQUEGUA - PAPUJUNE</t>
  </si>
  <si>
    <t>L-2067</t>
  </si>
  <si>
    <t>30/05/2025 12:00</t>
  </si>
  <si>
    <t>MP 1A LIMPIEZA DE AISLADORES, ACTIVIDAD CON CORTE CONTINUO. REQUIERE L-2068 CON RECIERRES DESHABILITADOS DE FORMA DIARIA DE 07:15 HR A 12:00 HR. (R0114432)</t>
  </si>
  <si>
    <t>T</t>
  </si>
  <si>
    <t>L-2068</t>
  </si>
  <si>
    <t>MP 1A LIMPIEZA DE AISLADORES, ACTIVIDAD CON CORTE CONTINUO. REQUIERE L-2067 CON RECIERRES DESHABILITADOS DE FORMA DIARIA DE 12:15 HR A 17:00 HR. (R0114433)</t>
  </si>
  <si>
    <t>ATLANTICA TRANSMISION SUR S.A.</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</si>
  <si>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</si>
  <si>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</si>
  <si>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</si>
  <si>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</si>
  <si>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</si>
  <si>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</si>
  <si>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</si>
  <si>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</si>
  <si>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</si>
  <si>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</si>
  <si>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</si>
  <si>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</si>
  <si>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</si>
  <si>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</si>
  <si>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</si>
  <si>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INT-5661</t>
  </si>
  <si>
    <t>Restriccion operativa en equipo INT-5661 queda indisponible por problemas mecanicos (estado Abierto), Los seccionadores SBL-5661 y SBA-5661 quedan abiertos, bloqueados y condenados.</t>
  </si>
  <si>
    <t>30/05/2025 08:07</t>
  </si>
  <si>
    <t>30/05/2025 17:34</t>
  </si>
  <si>
    <t>Proyecto Refuerzos: Pruebas de proteccion de Barras 220kV.</t>
  </si>
  <si>
    <t>30/05/2025 08:21</t>
  </si>
  <si>
    <t>30/05/2025 17:21</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</si>
  <si>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</si>
  <si>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</si>
  <si>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</si>
  <si>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</si>
  <si>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</si>
  <si>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</si>
  <si>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ATN 1 S.A.</t>
  </si>
  <si>
    <t>PARAGSHA II - FRANCOISE</t>
  </si>
  <si>
    <t>L-2271</t>
  </si>
  <si>
    <t>30/05/2025 07:49</t>
  </si>
  <si>
    <t>30/05/2025 16:22</t>
  </si>
  <si>
    <t>INSPECCION ANUAL</t>
  </si>
  <si>
    <t>TINTAYA NUEVA - CONSTANCIA</t>
  </si>
  <si>
    <t>L-2024</t>
  </si>
  <si>
    <t>30/05/2025 06:30</t>
  </si>
  <si>
    <t>30/05/2025 16:31</t>
  </si>
  <si>
    <t>ATN S.A.</t>
  </si>
  <si>
    <t>CONOCOCHA - KIMAN AYLLU</t>
  </si>
  <si>
    <t>L-2269</t>
  </si>
  <si>
    <t>30/05/2025 07:05</t>
  </si>
  <si>
    <t>30/05/2025 17:45</t>
  </si>
  <si>
    <t>Inspeccion anual en LLTT</t>
  </si>
  <si>
    <t>L-2270</t>
  </si>
  <si>
    <t>CONCESIONARIA LINEA DE TRANSMISION LA NI?A S.A.C.</t>
  </si>
  <si>
    <t>ALIPIO ROSALES</t>
  </si>
  <si>
    <t>CL-RB-2301</t>
  </si>
  <si>
    <t>30/05/2025 07:00</t>
  </si>
  <si>
    <t>30/05/2025 15:00</t>
  </si>
  <si>
    <t>A SOLICITUD DE CONCESIONARIA LINEA DE TRANSMISION LA NI?A (COBRA), 03 MANIOBRAS DE DESCONEXION Y CONEXION DEL INTERRUPTOR IN-2305 y SECCIONADOR SA-2305, PARA PODER REALIZAR LOS AJUSTES FINALES DEL CIERRE SINCRONIZADO 220KV.</t>
  </si>
  <si>
    <t>PRUEBA</t>
  </si>
  <si>
    <t>RB-2301</t>
  </si>
  <si>
    <t xml:space="preserve">A SOLICITUD DE CONCESIONARIA LINEA DE TRANSMISION LA NI?A (COBRA), ENERGIZACION DEL  REACTOR DE BARRA RB-2301, 220KV. QUEDA ENERGIZADO EN BARRAS  A </t>
  </si>
  <si>
    <t>30/05/2025 10:00</t>
  </si>
  <si>
    <t>30/05/2025 17:00</t>
  </si>
  <si>
    <t>A SOLICITUD DE CONCESIONARIA LINEA DE TRANSMISION LA NI?A (COBRA): ENERGIZACION SE MIGUEL GRAU. PUESTA EN SERVICIO DEL AUTOTRANSFORMADOR ATR-01 500/220/33KV, 750MVA EN VACIO, SE MIGUEL GRAU.</t>
  </si>
  <si>
    <t>SANTA ROSA A. - GLORIA</t>
  </si>
  <si>
    <t>L-6435</t>
  </si>
  <si>
    <t>30/05/2025 09:12</t>
  </si>
  <si>
    <t>30/05/2025 17:12</t>
  </si>
  <si>
    <t>A SOLICITUD DE ILLAPU PARA PRUEBAS A EQUIPOS SECUNDARIOS EN LA CL-6435 EN EL EXTREMO DE LA S.E. GLORIA.</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</si>
  <si>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</si>
  <si>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</si>
  <si>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</si>
  <si>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</si>
  <si>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</si>
  <si>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</si>
  <si>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</si>
  <si>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</si>
  <si>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</si>
  <si>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</si>
  <si>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</si>
  <si>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CAMPO ARMI?O</t>
  </si>
  <si>
    <t>BARRA B_220 KV</t>
  </si>
  <si>
    <t>30/05/2025 08:43</t>
  </si>
  <si>
    <t>30/05/2025 11:29</t>
  </si>
  <si>
    <t>Con tierra franca la barra B de SECA por seguridad, debido a izamiento y fijacion del transformador de corriente repuesto en la CL-2204</t>
  </si>
  <si>
    <t>SEG.PER</t>
  </si>
  <si>
    <t>MANTARO</t>
  </si>
  <si>
    <t>30/05/2025 00:02</t>
  </si>
  <si>
    <t>30/05/2025 11:53</t>
  </si>
  <si>
    <t>MANTENIMIENTO PREVENTIVO Y CONTROLES SISTEMATICOS</t>
  </si>
  <si>
    <t>EMPRESA DE GENERACION HUALLAGA</t>
  </si>
  <si>
    <t>CHAGLLA</t>
  </si>
  <si>
    <t>30/05/2025 17:55</t>
  </si>
  <si>
    <t>MANTENIMIENTO ANUAL UG1******************</t>
  </si>
  <si>
    <t>30/05/2025 17:14</t>
  </si>
  <si>
    <t>PRUEBAS DE OPERATIVIDAD UG1.</t>
  </si>
  <si>
    <t xml:space="preserve">EMPRESA DE GENERACION HUANZA                      </t>
  </si>
  <si>
    <t>HUANZA</t>
  </si>
  <si>
    <t>CAMBIO DE VALVULA ESFERICA EN GRUPO G1 CON VACIADO DE TUBERIA FORZADA</t>
  </si>
  <si>
    <t>MALACAS 1</t>
  </si>
  <si>
    <t>TG6</t>
  </si>
  <si>
    <t>Modo de operacion diesel indisponible TG6.</t>
  </si>
  <si>
    <t>CHILCA 1</t>
  </si>
  <si>
    <t xml:space="preserve">CENTRAL        </t>
  </si>
  <si>
    <t>PRUEBAS DE POTENCIA EFECTIVA Y RENDIMIENTO CC1X1 (TG3+TV)</t>
  </si>
  <si>
    <t>DERIVACION - PUNTA LOMITAS</t>
  </si>
  <si>
    <t>L-2313</t>
  </si>
  <si>
    <t>30/05/2025 07:50</t>
  </si>
  <si>
    <t>30/05/2025 17:36</t>
  </si>
  <si>
    <t>MANTENIMIENTO PREVENTIVO EN L-2313 [LAVADO DE AISLADORES]</t>
  </si>
  <si>
    <t>ILO 2</t>
  </si>
  <si>
    <t>I2T2</t>
  </si>
  <si>
    <t>LAVADO DE TRANSFORMADOR PRINCIPAL I2T2 Y TRANSFORMADORES AUXILIARES + MANTENIMIENTO DE PANELES DE CELDA</t>
  </si>
  <si>
    <t>PUNTA LOMITAS</t>
  </si>
  <si>
    <t>Central Punta Lomitas: reparacion de 02 aerogeneradores, punch list y de alarmas 04 aerogeneradores (entre 08:00 y 18:00 hrs).</t>
  </si>
  <si>
    <t>TP-1</t>
  </si>
  <si>
    <t>REEMPLAZO DE CABLE DE ALIMENTACION LADO SECUNDARIO 33KV TRANSFORMADOR TP-1 SE PUNTA LOMITAS PRUEBAS ELECTRICAS Y MANTENIMIENTO BIANUAL AL TRANSFORMADOR TP-1 (25-26/05). Generacion limitada a 166MW.</t>
  </si>
  <si>
    <t>PL-BL1</t>
  </si>
  <si>
    <t>30/05/2025 14:32</t>
  </si>
  <si>
    <t>30/05/2025 17:07</t>
  </si>
  <si>
    <t>Barra A 33 KV fuera de servicio 30-05-2025, Por reparacion de cable de PLT1</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</si>
  <si>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</si>
  <si>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</si>
  <si>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</si>
  <si>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</si>
  <si>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</si>
  <si>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</si>
  <si>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</si>
  <si>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</si>
  <si>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QIT1</t>
  </si>
  <si>
    <t>30/05/2025 07:58</t>
  </si>
  <si>
    <t>30/05/2025 12:18</t>
  </si>
  <si>
    <t>Simulacion de se?ales  y activacion de la valvula diluvio sin flujo agua, solo se?ales. Se requiere sacar fuera de servicio el transformador porque la activacion del sistema SCI dilivio gatilla las protecciones del Transformador y por ende el disparo intempestivo</t>
  </si>
  <si>
    <t>RESERVA FRIA PLANTA ILO</t>
  </si>
  <si>
    <t>TG1</t>
  </si>
  <si>
    <t>TG1 - MANTENIMIENTO ANUAL*****</t>
  </si>
  <si>
    <t>YUNCAN</t>
  </si>
  <si>
    <t>MANTENIMIENTO CORRECTIVO DEL GENERADOR</t>
  </si>
  <si>
    <t>GENERACION ANDINA S.A.C.</t>
  </si>
  <si>
    <t>8 DE AGOSTO</t>
  </si>
  <si>
    <t xml:space="preserve">G1                       </t>
  </si>
  <si>
    <t>30/05/2025 18:13</t>
  </si>
  <si>
    <t>Desmontaje e inspeccion de cojinetes por presentar alta temperatur.</t>
  </si>
  <si>
    <t xml:space="preserve">G2                       </t>
  </si>
  <si>
    <t>Inspeccion de generador por presentar ruido fuera de lo normal.**********</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</si>
  <si>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</si>
  <si>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</si>
  <si>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</si>
  <si>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</si>
  <si>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</si>
  <si>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Inspeccion y mantenimiento en el reservorio de la Central Hidroelectrica San Gaban III</t>
  </si>
  <si>
    <t>CHIMBOTE 1 - HUALLANCA</t>
  </si>
  <si>
    <t>L-1103</t>
  </si>
  <si>
    <t>30/05/2025 08:00</t>
  </si>
  <si>
    <t>30/05/2025 16:00</t>
  </si>
  <si>
    <t>CAMBIAR PERNOS, HERRAJES Y PLANCA ESPACIADORA DE TORRES T-1 A T194, REQUIERE L-1104 CON RECIERRES DESHABILITADOS. (R0116594)</t>
  </si>
  <si>
    <t>TINGO MARIA</t>
  </si>
  <si>
    <t>CL-TR1</t>
  </si>
  <si>
    <t>SE?ALES SCADA / TELEMEDIDAS DEL TRANSFORMADOR TR1 EN EL LADO DE 138 KV SE ENCUENTRAN OBSERVADAS.</t>
  </si>
  <si>
    <t>POA: PROYECTO DE MODERNIZACION DE PROTECCION Y CONTROL DE LA SUBESTACION TINGO MARIA 220/138KV, FUNCION DE PROTECCION 50BF LADO 138KV DESHABILITADO DEDE 18.05 HASTA 10.08.2025. SOLO AFECTA AL TR-01 LADO DE 138KV. (R0108520)</t>
  </si>
  <si>
    <t>POA: PROYECTO DE MODERNIZACION DE SE. TINGO MARIA, DESHABILITAR 50BF DEL ANILLO DE 220KV, ESTARA FUERA DE SERVICIO DESDE EL 28.04.2025 HASTA 10.08.2025. TAMBIEN INCLUYE EL LADO DE 138KV (SOLO RELACIONADO AL TR01).  (R0108513)</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</si>
  <si>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</si>
  <si>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(R0101915)</t>
  </si>
  <si>
    <t>30/05/2025 07:30</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</si>
  <si>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</si>
  <si>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</si>
  <si>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</si>
  <si>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</si>
  <si>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MINERA ANTAMINA</t>
  </si>
  <si>
    <t>ANTAMINA</t>
  </si>
  <si>
    <t>T - 2</t>
  </si>
  <si>
    <t>Desconexion del Transformador XFR-002 por motivos de seguridad por baja presion de SF6 en el Interruptor IN-2412. Los Transformadores XFR-001 y XFR003 asumen la carga.</t>
  </si>
  <si>
    <t>VIZCARRA - ANTAMINA</t>
  </si>
  <si>
    <t>L-2255</t>
  </si>
  <si>
    <t>30/05/2025 06:03</t>
  </si>
  <si>
    <t>30/05/2025 18:27</t>
  </si>
  <si>
    <t>06:03h Se realizo la desconexion de la linea L-2255 220kV con Anillo 220kV cerrado para mantenimiento y pruebas electricas a equipos de patio de la bahia L-2255 en la SE Antamina. La carga de Antamina lo asumio la linea L-2286 en paralelo. 18:27h Se energiza la linea L-2255 sin novedad.</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</si>
  <si>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</si>
  <si>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</si>
  <si>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</si>
  <si>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</si>
  <si>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</si>
  <si>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</si>
  <si>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</si>
  <si>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</si>
  <si>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</si>
  <si>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</si>
  <si>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SULFUROS</t>
  </si>
  <si>
    <t>TR 3</t>
  </si>
  <si>
    <t>MANTENIMIENTO CORRECTIVO XF003, CAMBIO DE EMPAQUES RADIADORES.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</si>
  <si>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</si>
  <si>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</si>
  <si>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</si>
  <si>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</si>
  <si>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</si>
  <si>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</si>
  <si>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Embalse indisponible por trabajos de habilitacion</t>
  </si>
  <si>
    <t>HUAMPANI</t>
  </si>
  <si>
    <t>30/05/2025 06:17</t>
  </si>
  <si>
    <t>30/05/2025 08:41</t>
  </si>
  <si>
    <t>CAMBIO CONVERTIDOR DE MEDICION DIGITAL</t>
  </si>
  <si>
    <t>R</t>
  </si>
  <si>
    <t>SANTA ROSA</t>
  </si>
  <si>
    <t xml:space="preserve">UTI6           </t>
  </si>
  <si>
    <t>UNIDAD RESTRINGIDA A 25 MW</t>
  </si>
  <si>
    <t>G2 CALLAO</t>
  </si>
  <si>
    <t>REACONDICIONAMIENTO GENERAL DEL MOTOR EN EL BASTIDOR/MANTENIMIENTO DE GENERADOR ELECTRICO/MANTENIMIENTO AL ENFRIADOR DE ACEITE DE  MOTOR</t>
  </si>
  <si>
    <t>30/05/2025 03:18</t>
  </si>
  <si>
    <t>30/05/2025 04:33</t>
  </si>
  <si>
    <t>FALLA EXTERNA EN LA RED ELECTRICA DE 10 KV</t>
  </si>
  <si>
    <t>F</t>
  </si>
  <si>
    <t>LA GRINGA V</t>
  </si>
  <si>
    <t>MANTENIMIENTO DE 59000 HRS</t>
  </si>
  <si>
    <t>PETROPERU</t>
  </si>
  <si>
    <t xml:space="preserve">PRINCIPAL </t>
  </si>
  <si>
    <t>REFINERIA TALARA</t>
  </si>
  <si>
    <t>OPERACION EN SISTEMA AISLADO DEBIDO A LA ENERGIZACION DEL TRANSFORMADOR DE 700 MVA DE LA SE MIGUEL GRAU</t>
  </si>
  <si>
    <t>PLANTA DE RESERVA FRIA DE GENERACION  DE ETEN S.A.</t>
  </si>
  <si>
    <t>RESERVA FRIA DE GENERACION ETEN</t>
  </si>
  <si>
    <t>RF-ETENGT1</t>
  </si>
  <si>
    <t>30/05/2025 08:04</t>
  </si>
  <si>
    <t>30/05/2025 16:28</t>
  </si>
  <si>
    <t>LIMPIEZA DE IGNITORS GT-1</t>
  </si>
  <si>
    <t>PRUEBA DE DETECTORES DE FLAMA GT-1</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</si>
  <si>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</si>
  <si>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</si>
  <si>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</si>
  <si>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</si>
  <si>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</si>
  <si>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</si>
  <si>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</si>
  <si>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30/05/2025 14:00</t>
  </si>
  <si>
    <t>FUERA DE SERVICIO A SOLICITUD DE ENSA</t>
  </si>
  <si>
    <t>CHILCA-REP</t>
  </si>
  <si>
    <t>BARRA220-A</t>
  </si>
  <si>
    <t>FUERA DE SERVICIO DEBIDO A TRABAJOS DE CL-2305. (R0119075)</t>
  </si>
  <si>
    <t>CL-2305</t>
  </si>
  <si>
    <t>30/05/2025 17:30</t>
  </si>
  <si>
    <t>PE-AMP.21: SILICONADO DE EQUIPOS DE PATIO DE LLAVES DE LA CL-2305, ACTIVIDAD CON CAMBIO DE BARRAS. (R0119075)</t>
  </si>
  <si>
    <t>BARRA220-B</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</si>
  <si>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</si>
  <si>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</si>
  <si>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</si>
  <si>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</si>
  <si>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</si>
  <si>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</si>
  <si>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</si>
  <si>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</si>
  <si>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</si>
  <si>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</si>
  <si>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</si>
  <si>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</si>
  <si>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</si>
  <si>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</si>
  <si>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</si>
  <si>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CL-T21_60</t>
  </si>
  <si>
    <t>POA: PROYECTO DE MODERNIZACION PROTECCION Y CONTROL SUBESTACION SAN NICOLAS, CAMBIO DE RELES DE PROTECCION PT1 Y PT2, ACTIVIDAD CON CORTE CONTINUO, PREVIO A LA DESCONEXION DEL T22 SE ENERGIZARA EL TRANSFORMADOR DE RESERVA T23-61. (R0107471)</t>
  </si>
  <si>
    <t>SSEE</t>
  </si>
  <si>
    <t>CL-RESERVA  3  (EX-CELDA CL-6629) FUERA DE SERVICIO: POA, PROYECTO DE MODERNIZACION PROTECCION Y CONTROL SUBESTACION SAN NICOLAS, CAMBIO DE RELES DE PROTECCION PL1 Y PL2 DE LA CELDA DE RESERVA 3, ACTIVIDAD CON CORTE CONTINUO. (R0107470)</t>
  </si>
  <si>
    <t>T23-61</t>
  </si>
  <si>
    <t>EN SERVICIO DEBIDO A LA INDISPONIBILIDAD DEL TRANSFORMADOR T21 POR MODERNIZACION. (R0107471)</t>
  </si>
  <si>
    <t>BARRA-A 60</t>
  </si>
  <si>
    <t>POA: CAMBIO RELE 87B, ACTIVIDAD CON RIESGO DE DISPARO.  (R0116655)</t>
  </si>
  <si>
    <t>POA: CAMBIO DE CONTROL NIVEL 2 SAS, MONTAJE, CABLEADO, PRUEBAS, CONFIGURACION Y PUESTA EN SERVICIO DEL SISTEMA DE CONTROL NIVEL 2, PRUEBAS PUNTO A PUNTO DE NIVEL 1, 2 Y 3, (T21), ACTIVIDAD CON PERDIDA DE SUPERVISION. (R0095990)</t>
  </si>
  <si>
    <t>POA: INSTALACION DE CONTROLADOR DE BAHIA NUEVO DE SERVICIOS AUXILIARES (SSAA), ACTIVIDAD CON PERDIDA DE SUPERVISION. (R0117840)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</si>
  <si>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</si>
  <si>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</si>
  <si>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</si>
  <si>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</si>
  <si>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</si>
  <si>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IN-4258</t>
  </si>
  <si>
    <t>MP 4A SILICONADO DE AISLAMIENTO DEL INTERRUPTOR. (R0095705)</t>
  </si>
  <si>
    <t>VENTANILLA</t>
  </si>
  <si>
    <t>MP 4A SILICONADO LUBRICACION DE SECCIONADORES. (R0115691)</t>
  </si>
  <si>
    <t>BARRA-A 220</t>
  </si>
  <si>
    <t>MP 4A SILICONADO AISLAMIENTO. (R0115692)</t>
  </si>
  <si>
    <t>ZORRITOS</t>
  </si>
  <si>
    <t>CL-2280_old</t>
  </si>
  <si>
    <t>30/05/2025 18:00</t>
  </si>
  <si>
    <t>A SOLICITUD DE COBRA: PRUEBAS END TO END DE LA L-2179. ENERGIZACION DE LA L-2179. (R0118905)</t>
  </si>
  <si>
    <t>COBRA - AXON: ENERGIZACION L-2179 ZORRITOS - ALIPIO ROSALES. PRUEBAS DE SE?ALES REALES N1, N2 Y N3.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</si>
  <si>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</si>
  <si>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</si>
  <si>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</si>
  <si>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</si>
  <si>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</si>
  <si>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</si>
  <si>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MALPASO</t>
  </si>
  <si>
    <t>G4</t>
  </si>
  <si>
    <t>30/05/2025 08:42</t>
  </si>
  <si>
    <t>30/05/2025 16:27</t>
  </si>
  <si>
    <t>MANTENIMIENTO PREVENTIVO UG4</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</si>
  <si>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</si>
  <si>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</si>
  <si>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</si>
  <si>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</si>
  <si>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</si>
  <si>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</si>
  <si>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</si>
  <si>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</si>
  <si>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</si>
  <si>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UP GRADE de la unidad TG1***************</t>
  </si>
  <si>
    <t xml:space="preserve">AGUAYTIA                                          </t>
  </si>
  <si>
    <t>Disponibilidad de 25 MMSCF para la CT Aguaytia.</t>
  </si>
  <si>
    <t>TERNA PERU S.A.C.</t>
  </si>
  <si>
    <t>AGUAYTIA - PUCALLPA</t>
  </si>
  <si>
    <t>L-1156</t>
  </si>
  <si>
    <t>mantenimiento preventivo de inspeccion diurna, no requiere de corte de energia de la L-1156, solo inspeccion visual sin escalamiento.</t>
  </si>
  <si>
    <t>TRANSMANTARO</t>
  </si>
  <si>
    <t>CAHUACHI</t>
  </si>
  <si>
    <t>CELDA DE  ACOPLE CON PERDIDA DE SUPERVISION. BARRA  B  SE ENCUENTRA FUERA DE SERVICIO.</t>
  </si>
  <si>
    <t>OPERACION EN SIMPLE BARRA, CELDAS CONECTADAS EN BARRA  A  POR INDISPONIBILIDAD DE LA CELDA DE ACOPLAMIENTO.</t>
  </si>
  <si>
    <t>OPERACION EN SIMPLE BARRA, CELDAS CONECTADAS EN BARRA  A  POR OBSERVACION DE LA CELDA DE ACOPLAMIENTO.</t>
  </si>
  <si>
    <t>CAMPAS</t>
  </si>
  <si>
    <t>XC-10</t>
  </si>
  <si>
    <t>INDISPONIBLE (EN BAIPAS) DESDE 10.12.24 POR PROBLEMA DE MALA LECTURA EN SE?AL DE CORRIENTE DE LA FASE  S  DEL CAPACITOR.</t>
  </si>
  <si>
    <t>CL-5021</t>
  </si>
  <si>
    <t>30/05/2025 23:00</t>
  </si>
  <si>
    <t>TRAMO DE LINEA ENERGIZADA HASTA LA TORRE T104, 109.8KM DE LINEA PARA EVITAR ROBO DE CONDUCTOR.</t>
  </si>
  <si>
    <t>CARAPONGO</t>
  </si>
  <si>
    <t>CL-5003</t>
  </si>
  <si>
    <t>CARGA DE FIRMWARE DE V7.50 A V7.59  PARA MEJORAR EL DESEMPE?O DE LA PROTECCION 87L, ACTIVIDAD CON RIESGO DE DISPARO MITIGADO MEDIANTE LA APERTURA DE LOS DISPAROS DEL RELE AL CUAL SE ESTE INTERVINIENDO. LA CARGA DE FIRMWARE SE REALIZA A CADA RELE PL1 Y PL2 DE FORMA SECUENCIAL. (R0119146)</t>
  </si>
  <si>
    <t>CHILCA-CTM</t>
  </si>
  <si>
    <t>SA-5117_BarraA</t>
  </si>
  <si>
    <t>BRAZO INFERIOR DEL SECCIONADOR SA-5117 (17.9.24) CON POSIBLE ROTURAS DE LA CREMALLERA INTERIOR. DISPONIBLE PARA MANIOBRAS DE FORMA LOCAL DESDE NIVEL CERO.</t>
  </si>
  <si>
    <t>IN-5002</t>
  </si>
  <si>
    <t>CAMBIO DEL PULSADOR DEL SECCIONADOR SE-5003 FASE  R . (R0119737)</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</si>
  <si>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</si>
  <si>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</si>
  <si>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</si>
  <si>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</si>
  <si>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</si>
  <si>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</si>
  <si>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OBRAS CIVILES Y ELECTROMECANICAS DESDE TORRE T098 HASTA TORRE T102 PARA LA RECUPERACION DE LA L-5021. INDISPONIBLE DEBIDO A COLAPSO DE LAS TORRES T98, T99, T100, T101 Y T102 OCURRIDO EL 03.03.2025.  (R0119165) (R0119956)</t>
  </si>
  <si>
    <t>COTARUSE</t>
  </si>
  <si>
    <t>S.E.</t>
  </si>
  <si>
    <t>UNIDADES DIFERENCIALES 87B DE LAS BARRAS  B  220KV BLOQUEADOS DEBIDO A FALLA EN UNA TARJETA DEL 87B DE LA BARRA  B .</t>
  </si>
  <si>
    <t>ORCOTUNA</t>
  </si>
  <si>
    <t>CL-6056</t>
  </si>
  <si>
    <t>PRUEBAS A RELES DE LA CELDA. CL-6056 OPERA F/S SIN CARGA. (R0119915)</t>
  </si>
  <si>
    <t>CL-6057</t>
  </si>
  <si>
    <t>PRUEBAS A RELES DE LA CELDA. CL-6057 OPERA F/S SIN CARGA. (R0119917)</t>
  </si>
  <si>
    <t>PARINAS</t>
  </si>
  <si>
    <t>BARRA B_220 kV</t>
  </si>
  <si>
    <t>A SOLICITUD DE COBRA TRASLADO D TODAS LAS CELDAS EXISTENTES A LA BARRA  A . NOTA: LA LINEA L-2178 SE CONECTARA A TRAVES LA BARRA B. EN EL HORARIO DE 07:00 A 09:00 SE BLOQUEARA EL 87B PARA LA CONEXION DEL PATCH CORD A LA UNIDAD CENTRAL, DICHA ACTIVIDAD ES CON RIESGO DE DISPARO. (R0119841)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</si>
  <si>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</si>
  <si>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</si>
  <si>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</si>
  <si>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</si>
  <si>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</si>
  <si>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BARRA DE TRANSFERENCIA EN SERVICIO CON CL-2054 CONECTADA MEDIANTE SU SECCIONADOR DE TRANSFERENCIA Y DISPAROS TRANSFERIDOS AL ACOPLE. (R0119652)</t>
  </si>
  <si>
    <t>CL-2054</t>
  </si>
  <si>
    <t>MEDICION DE CALIDAD DE GAS PARA CORREGIR BAJA PUREZA Y ALTA HUMEDAD SF6 EN LAS 3 FASES. REQUIERE INTERRUPTOR IP4 F/S. ACTIVIDAD CON BARRA DE TRANSFERENCIA EN SERVICIO. CL-2054 EN SERVICIO TRANSFERIDA A LA CELDA DE ACOPLE. REQUIERE L-2054 CON RECIERRES DESHABILITADOS. (R0119652)</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</si>
  <si>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</si>
  <si>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</si>
  <si>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</si>
  <si>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</si>
  <si>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</si>
  <si>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</si>
  <si>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</si>
  <si>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</si>
  <si>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</si>
  <si>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</si>
  <si>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</si>
  <si>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</si>
  <si>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</si>
  <si>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</si>
  <si>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</si>
  <si>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</si>
  <si>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</si>
  <si>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</si>
  <si>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</si>
  <si>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</si>
  <si>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</si>
  <si>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</si>
  <si>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</si>
  <si>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</si>
  <si>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</si>
  <si>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</si>
  <si>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</si>
  <si>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</si>
  <si>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</si>
  <si>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</si>
  <si>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</si>
  <si>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</si>
  <si>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</si>
  <si>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</si>
  <si>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</si>
  <si>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</si>
  <si>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</si>
  <si>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</si>
  <si>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</si>
  <si>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</si>
  <si>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</si>
  <si>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</si>
  <si>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</si>
  <si>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</si>
  <si>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</si>
  <si>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</si>
  <si>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</si>
  <si>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</si>
  <si>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</si>
  <si>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</si>
  <si>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</si>
  <si>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</si>
  <si>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</si>
  <si>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</si>
  <si>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</si>
  <si>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</si>
  <si>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</si>
  <si>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</si>
  <si>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</si>
  <si>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</si>
  <si>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</si>
  <si>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</si>
  <si>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</si>
  <si>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</si>
  <si>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</si>
  <si>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</si>
  <si>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</si>
  <si>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</si>
  <si>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</si>
  <si>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</si>
  <si>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</si>
  <si>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</si>
  <si>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</si>
  <si>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</si>
  <si>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</si>
  <si>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</si>
  <si>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</si>
  <si>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</si>
  <si>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</si>
  <si>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</si>
  <si>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</si>
  <si>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</si>
  <si>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</si>
  <si>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</si>
  <si>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</si>
  <si>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</si>
  <si>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</si>
  <si>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</si>
  <si>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</si>
  <si>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</si>
  <si>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</si>
  <si>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</si>
  <si>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</si>
  <si>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</si>
  <si>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</si>
  <si>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</si>
  <si>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</si>
  <si>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</si>
  <si>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</si>
  <si>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</si>
  <si>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</si>
  <si>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</si>
  <si>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</si>
  <si>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</si>
  <si>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</si>
  <si>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</si>
  <si>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</si>
  <si>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</si>
  <si>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</si>
  <si>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</si>
  <si>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</si>
  <si>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</si>
  <si>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</si>
  <si>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</si>
  <si>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</si>
  <si>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</si>
  <si>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</si>
  <si>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</si>
  <si>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</si>
  <si>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</si>
  <si>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</si>
  <si>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</si>
  <si>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</si>
  <si>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</si>
  <si>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</si>
  <si>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</si>
  <si>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</si>
  <si>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</si>
  <si>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</si>
  <si>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</si>
  <si>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</si>
  <si>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</si>
  <si>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</si>
  <si>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</si>
  <si>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</si>
  <si>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</si>
  <si>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</si>
  <si>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</si>
  <si>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</si>
  <si>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</si>
  <si>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</si>
  <si>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</si>
  <si>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</si>
  <si>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</si>
  <si>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</si>
  <si>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</si>
  <si>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</si>
  <si>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</si>
  <si>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</si>
  <si>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</si>
  <si>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</si>
  <si>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</si>
  <si>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</si>
  <si>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</si>
  <si>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</si>
  <si>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</si>
  <si>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</si>
  <si>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</si>
  <si>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</si>
  <si>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</si>
  <si>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</si>
  <si>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</si>
  <si>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</si>
  <si>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</si>
  <si>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</si>
  <si>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</si>
  <si>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</si>
  <si>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</si>
  <si>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</si>
  <si>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</si>
  <si>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</si>
  <si>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</si>
  <si>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</si>
  <si>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</si>
  <si>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</si>
  <si>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</si>
  <si>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</si>
  <si>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</si>
  <si>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</si>
  <si>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</si>
  <si>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</si>
  <si>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</si>
  <si>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</si>
  <si>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</si>
  <si>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</si>
  <si>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</si>
  <si>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</si>
  <si>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</si>
  <si>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</si>
  <si>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</si>
  <si>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</si>
  <si>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</si>
  <si>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</si>
  <si>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</si>
  <si>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</si>
  <si>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</si>
  <si>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</si>
  <si>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</si>
  <si>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</si>
  <si>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</si>
  <si>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</si>
  <si>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</si>
  <si>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</si>
  <si>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</si>
  <si>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</si>
  <si>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</si>
  <si>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</si>
  <si>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</si>
  <si>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</si>
  <si>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</si>
  <si>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</si>
  <si>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</si>
  <si>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</si>
  <si>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</si>
  <si>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</si>
  <si>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</si>
  <si>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</si>
  <si>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</si>
  <si>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</si>
  <si>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</si>
  <si>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</si>
  <si>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</si>
  <si>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</si>
  <si>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</si>
  <si>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</si>
  <si>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</si>
  <si>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</si>
  <si>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</si>
  <si>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</si>
  <si>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</si>
  <si>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</si>
  <si>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</si>
  <si>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</si>
  <si>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</si>
  <si>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</si>
  <si>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</si>
  <si>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</si>
  <si>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</si>
  <si>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</si>
  <si>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</si>
  <si>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</si>
  <si>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</si>
  <si>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</si>
  <si>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</si>
  <si>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</si>
  <si>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</si>
  <si>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</si>
  <si>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</si>
  <si>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</si>
  <si>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</si>
  <si>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</si>
  <si>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</si>
  <si>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</si>
  <si>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</si>
  <si>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</si>
  <si>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</si>
  <si>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</si>
  <si>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</si>
  <si>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</si>
  <si>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</si>
  <si>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</si>
  <si>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</si>
  <si>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</si>
  <si>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</si>
  <si>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</si>
  <si>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</si>
  <si>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</si>
  <si>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</si>
  <si>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</si>
  <si>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</si>
  <si>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</si>
  <si>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</si>
  <si>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</si>
  <si>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</si>
  <si>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</si>
  <si>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</si>
  <si>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</si>
  <si>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</si>
  <si>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</si>
  <si>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</si>
  <si>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</si>
  <si>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</si>
  <si>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</si>
  <si>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</si>
  <si>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</si>
  <si>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</si>
  <si>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</si>
  <si>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</si>
  <si>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</si>
  <si>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</si>
  <si>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</si>
  <si>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</si>
  <si>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</si>
  <si>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</si>
  <si>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</si>
  <si>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</si>
  <si>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</si>
  <si>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</si>
  <si>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</si>
  <si>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</si>
  <si>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</si>
  <si>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</si>
  <si>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</si>
  <si>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</si>
  <si>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</si>
  <si>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</si>
  <si>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</si>
  <si>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</si>
  <si>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</si>
  <si>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</si>
  <si>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</si>
  <si>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</si>
  <si>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</si>
  <si>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</si>
  <si>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</si>
  <si>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</si>
  <si>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</si>
  <si>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</si>
  <si>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</si>
  <si>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</si>
  <si>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</si>
  <si>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</si>
  <si>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</si>
  <si>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</si>
  <si>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</si>
  <si>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</si>
  <si>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</si>
  <si>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</si>
  <si>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</si>
  <si>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</si>
  <si>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</si>
  <si>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</si>
  <si>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</si>
  <si>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</si>
  <si>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</si>
  <si>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</si>
  <si>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</si>
  <si>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</si>
  <si>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</si>
  <si>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</si>
  <si>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</si>
  <si>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</si>
  <si>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</si>
  <si>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</si>
  <si>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</si>
  <si>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</si>
  <si>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</si>
  <si>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</si>
  <si>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</si>
  <si>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</si>
  <si>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</si>
  <si>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</si>
  <si>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</si>
  <si>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</si>
  <si>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</si>
  <si>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</si>
  <si>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</si>
  <si>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</si>
  <si>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</si>
  <si>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</si>
  <si>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</si>
  <si>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</si>
  <si>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</si>
  <si>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</si>
  <si>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</si>
  <si>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</si>
  <si>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</si>
  <si>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</si>
  <si>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</si>
  <si>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</si>
  <si>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</si>
  <si>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</si>
  <si>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</si>
  <si>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</si>
  <si>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</si>
  <si>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</si>
  <si>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</si>
  <si>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</si>
  <si>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</si>
  <si>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</si>
  <si>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</si>
  <si>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</si>
  <si>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</si>
  <si>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</si>
  <si>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</si>
  <si>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</si>
  <si>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</si>
  <si>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</si>
  <si>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</si>
  <si>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</si>
  <si>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</si>
  <si>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</si>
  <si>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</si>
  <si>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</si>
  <si>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</si>
  <si>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</si>
  <si>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</si>
  <si>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</si>
  <si>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</si>
  <si>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</si>
  <si>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</si>
  <si>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</si>
  <si>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</si>
  <si>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</si>
  <si>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</si>
  <si>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</si>
  <si>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</si>
  <si>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</si>
  <si>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</si>
  <si>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</si>
  <si>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</si>
  <si>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</si>
  <si>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</si>
  <si>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</si>
  <si>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</si>
  <si>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</si>
  <si>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</si>
  <si>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</si>
  <si>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</si>
  <si>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</si>
  <si>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</si>
  <si>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</si>
  <si>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</si>
  <si>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</si>
  <si>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</si>
  <si>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</si>
  <si>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</si>
  <si>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</si>
  <si>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</si>
  <si>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</si>
  <si>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</si>
  <si>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</si>
  <si>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</si>
  <si>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</si>
  <si>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</si>
  <si>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</si>
  <si>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</si>
  <si>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</si>
  <si>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</si>
  <si>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</si>
  <si>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</si>
  <si>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</si>
  <si>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</si>
  <si>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</si>
  <si>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</si>
  <si>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</si>
  <si>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</si>
  <si>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</si>
  <si>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</si>
  <si>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</si>
  <si>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</si>
  <si>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</si>
  <si>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</si>
  <si>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</si>
  <si>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</si>
  <si>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</si>
  <si>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</si>
  <si>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</si>
  <si>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</si>
  <si>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</si>
  <si>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</si>
  <si>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</si>
  <si>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</si>
  <si>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</si>
  <si>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</si>
  <si>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</si>
  <si>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</si>
  <si>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</si>
  <si>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</si>
  <si>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</si>
  <si>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</si>
  <si>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</si>
  <si>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</si>
  <si>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</si>
  <si>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</si>
  <si>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</si>
  <si>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</si>
  <si>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</si>
  <si>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</si>
  <si>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</si>
  <si>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</si>
  <si>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</si>
  <si>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</si>
  <si>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</si>
  <si>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</si>
  <si>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</si>
  <si>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</si>
  <si>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</si>
  <si>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</si>
  <si>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</si>
  <si>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</si>
  <si>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</si>
  <si>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</si>
  <si>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</si>
  <si>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</si>
  <si>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</si>
  <si>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</si>
  <si>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</si>
  <si>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</si>
  <si>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</si>
  <si>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</si>
  <si>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</si>
  <si>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Mayo del 2025 - viernes, 30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</si>
  <si>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</si>
  <si>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</si>
  <si>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</si>
  <si>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</si>
  <si>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</si>
  <si>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</si>
  <si>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</si>
  <si>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</si>
  <si>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</si>
  <si>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</si>
  <si>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</si>
  <si>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</si>
  <si>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</si>
  <si>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</si>
  <si>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</si>
  <si>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</si>
  <si>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</si>
  <si>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</si>
  <si>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</si>
  <si>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</si>
  <si>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</si>
  <si>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</si>
  <si>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</si>
  <si>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</si>
  <si>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</si>
  <si>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</si>
  <si>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</si>
  <si>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</si>
  <si>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</si>
  <si>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</si>
  <si>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</si>
  <si>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</si>
  <si>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</si>
  <si>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</si>
  <si>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 xml:space="preserve">TG2            </t>
  </si>
  <si>
    <t>TG3</t>
  </si>
  <si>
    <t>TV42</t>
  </si>
  <si>
    <t>C.T. NEPI</t>
  </si>
  <si>
    <t>TG42</t>
  </si>
  <si>
    <t>TG43</t>
  </si>
  <si>
    <t>C.T. RF PLANTA ILO</t>
  </si>
  <si>
    <t>TG2</t>
  </si>
  <si>
    <t>GT11</t>
  </si>
  <si>
    <t>GT12</t>
  </si>
  <si>
    <t>TV10</t>
  </si>
  <si>
    <t>CT REFINERIA TALARA</t>
  </si>
  <si>
    <t>TV1 REF TALARA</t>
  </si>
  <si>
    <t>TV2 REF TALARA</t>
  </si>
  <si>
    <t>C.S. MATARANI</t>
  </si>
  <si>
    <t>C.E. HUAMBOS</t>
  </si>
  <si>
    <t>C.E. DUNA</t>
  </si>
  <si>
    <t>C.H. IMPERIAL</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</si>
  <si>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</si>
  <si>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</si>
  <si>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</si>
  <si>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</si>
  <si>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</si>
  <si>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</si>
  <si>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</si>
  <si>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</si>
  <si>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</si>
  <si>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</si>
  <si>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</si>
  <si>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</si>
  <si>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</si>
  <si>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</si>
  <si>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</si>
  <si>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</si>
  <si>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</si>
  <si>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</si>
  <si>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</si>
  <si>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</si>
  <si>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</si>
  <si>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</si>
  <si>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</si>
  <si>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</si>
  <si>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</si>
  <si>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</si>
  <si>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</si>
  <si>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</si>
  <si>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</si>
  <si>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</si>
  <si>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</si>
  <si>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</si>
  <si>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</si>
  <si>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</si>
  <si>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</si>
  <si>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</si>
  <si>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</si>
  <si>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</si>
  <si>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</si>
  <si>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</si>
  <si>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</si>
  <si>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</si>
  <si>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</si>
  <si>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</si>
  <si>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</si>
  <si>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</si>
  <si>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</si>
  <si>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</si>
  <si>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</si>
  <si>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</si>
  <si>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</si>
  <si>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</si>
  <si>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</si>
  <si>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</si>
  <si>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</si>
  <si>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</si>
  <si>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</si>
  <si>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</si>
  <si>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</si>
  <si>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</si>
  <si>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</si>
  <si>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</si>
  <si>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</si>
  <si>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</si>
  <si>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</si>
  <si>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</si>
  <si>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</si>
  <si>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</si>
  <si>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</si>
  <si>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</si>
  <si>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</si>
  <si>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</si>
  <si>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</si>
  <si>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</si>
  <si>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</si>
  <si>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</si>
  <si>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</si>
  <si>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</si>
  <si>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</si>
  <si>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</si>
  <si>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</si>
  <si>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</si>
  <si>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</si>
  <si>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</si>
  <si>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</si>
  <si>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</si>
  <si>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</si>
  <si>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</si>
  <si>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</si>
  <si>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</si>
  <si>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</si>
  <si>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CANA BRAVA TV1 &amp; TV2 - BAGAZO</t>
  </si>
  <si>
    <t>30/05/2025 20:28:00</t>
  </si>
  <si>
    <t>G-1</t>
  </si>
  <si>
    <t>CANA BRAVA TV1 - BAGAZO</t>
  </si>
  <si>
    <t>MALACAS1 TG6 - GAS</t>
  </si>
  <si>
    <t>30/05/2025 00:45:00</t>
  </si>
  <si>
    <t>30/05/2025 00:29:00</t>
  </si>
  <si>
    <t>POR POTENCIA O ENERGIA</t>
  </si>
  <si>
    <t>30/05/2025 06:49:00</t>
  </si>
  <si>
    <t>30/05/2025 06:37:00</t>
  </si>
  <si>
    <t>CHILCA1 CCOMB TG3 - GAS</t>
  </si>
  <si>
    <t>CHILCA1 TG1 - GAS</t>
  </si>
  <si>
    <t>30/05/2025 00:01:00</t>
  </si>
  <si>
    <t>A MINIMA CARGA</t>
  </si>
  <si>
    <t>30/05/2025 09:33:00</t>
  </si>
  <si>
    <t>POR PRUEBAS</t>
  </si>
  <si>
    <t>SÍ</t>
  </si>
  <si>
    <t>30/05/2025 16:52:00</t>
  </si>
  <si>
    <t>30/05/2025 23:49:00</t>
  </si>
  <si>
    <t>FENIX CCOMB GT11 - GAS</t>
  </si>
  <si>
    <t>30/05/2025 08:35:00</t>
  </si>
  <si>
    <t>FENIX GT12 - GAS</t>
  </si>
  <si>
    <t>30/05/2025 07:43:00</t>
  </si>
  <si>
    <t>30/05/2025 06:18:00</t>
  </si>
  <si>
    <t>FENIX CCOMB GT11 &amp; GT12 - GAS</t>
  </si>
  <si>
    <t>REF_TALARA TV1 - NLH_RFG</t>
  </si>
  <si>
    <t>REF_TALARA TV2 - NLH_RFG</t>
  </si>
  <si>
    <t>KALLPA CCOMB TG1 &amp; TG2 &amp; TG3 - GAS</t>
  </si>
  <si>
    <t>30/05/2025 04:07:00</t>
  </si>
  <si>
    <t>30/05/2025 04:35:00</t>
  </si>
  <si>
    <t>POR RSF</t>
  </si>
  <si>
    <t>30/05/2025 07:30:00</t>
  </si>
  <si>
    <t>30/05/2025 13:54:00</t>
  </si>
  <si>
    <t>LAS FLORES CCOMB TG1 - GAS</t>
  </si>
  <si>
    <t>VENTANILLA CCOMB TG3 &amp; TG4 - GAS</t>
  </si>
  <si>
    <t>30/05/2025 10:06:00</t>
  </si>
  <si>
    <t>30/05/2025 11:42:00</t>
  </si>
  <si>
    <t>HUAYCOLORO - BIOGAS</t>
  </si>
  <si>
    <t>LA GRINGA V - BIOGAS</t>
  </si>
  <si>
    <t>DONA CATALINA  - BIOGAS</t>
  </si>
  <si>
    <t>CALLAO - BIOGAS</t>
  </si>
  <si>
    <t>30/05/2025 04:33:00</t>
  </si>
  <si>
    <t>30/05/2025 04:31:00</t>
  </si>
  <si>
    <t>Hora Inicio y Fin de Indisponibilidades de las Unidades de Generación SEIN</t>
  </si>
  <si>
    <t>CENTRAL TERMOELECTRICA FUERA DE SERVICIO POR FALTA DE MATERIA PRIMA PARA LOS REQUERIMIENTOS DE CALOR ÚTIL EN FÁBRICA.</t>
  </si>
  <si>
    <t>MANTENIMIENTO PREVENTIVO Y CONTROLES SISTEMÁTICOS</t>
  </si>
  <si>
    <t>CAMBIO DE VÁLVULA ESFERICA EN GRUPO G1 CON VACIADO DE TUBERÍA FORZADA</t>
  </si>
  <si>
    <t>Barra A 33 KV fuera de servicio 30-05-2025, Por reparación de cable de PLT1</t>
  </si>
  <si>
    <t>YUNCÁN</t>
  </si>
  <si>
    <t>Desmontaje e inspección de cojinetes por presentar alta temperatur.</t>
  </si>
  <si>
    <t>Inspección de generador por presentar ruido fuera de lo normal.**********</t>
  </si>
  <si>
    <t>Inspección y mantenimiento en el reservorio de la Central Hidroeléctrica San Gabán III</t>
  </si>
  <si>
    <t>HUAMPANÍ</t>
  </si>
  <si>
    <t>CAMBIO CONVERTIDOR DE MEDICIÓN DIGITAL</t>
  </si>
  <si>
    <t>SAN NICOLÁS</t>
  </si>
  <si>
    <t>Indisponible por falla en el dispositivo de conexión primaria frontal del cubículo del interruptor del generador 3</t>
  </si>
  <si>
    <t>REHABILITACIÓN DE RODETES</t>
  </si>
  <si>
    <t>EJECUTADO</t>
  </si>
  <si>
    <t>Viernes 30 de Mayo del 2025 / SEM N° 21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</si>
  <si>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</si>
  <si>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</si>
  <si>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</si>
  <si>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</si>
  <si>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</si>
  <si>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</si>
  <si>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</si>
  <si>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</si>
  <si>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</si>
  <si>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</si>
  <si>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</si>
  <si>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</si>
  <si>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</si>
  <si>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</si>
  <si>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</si>
  <si>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</si>
  <si>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</si>
  <si>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</si>
  <si>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</si>
  <si>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</si>
  <si>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</si>
  <si>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</si>
  <si>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</si>
  <si>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</si>
  <si>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</si>
  <si>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</si>
  <si>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</si>
  <si>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</si>
  <si>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</si>
  <si>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</si>
  <si>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</si>
  <si>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</si>
  <si>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</si>
  <si>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</si>
  <si>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</si>
  <si>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</si>
  <si>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</si>
  <si>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</si>
  <si>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</si>
  <si>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</si>
  <si>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</si>
  <si>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</si>
  <si>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</si>
  <si>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</si>
  <si>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</si>
  <si>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</si>
  <si>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</si>
  <si>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</si>
  <si>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</si>
  <si>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</si>
  <si>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</si>
  <si>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</si>
  <si>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</si>
  <si>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</si>
  <si>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</si>
  <si>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</si>
  <si>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</si>
  <si>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</si>
  <si>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</si>
  <si>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</si>
  <si>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</si>
  <si>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</si>
  <si>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</si>
  <si>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</si>
  <si>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</si>
  <si>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</si>
  <si>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</si>
  <si>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</si>
  <si>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</si>
  <si>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</si>
  <si>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</si>
  <si>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</si>
  <si>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</si>
  <si>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</si>
  <si>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</si>
  <si>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</si>
  <si>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</si>
  <si>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</si>
  <si>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</si>
  <si>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</si>
  <si>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</si>
  <si>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</si>
  <si>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</si>
  <si>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</si>
  <si>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</si>
  <si>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</si>
  <si>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</si>
  <si>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</si>
  <si>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</si>
  <si>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</si>
  <si>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</si>
  <si>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</si>
  <si>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</si>
  <si>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</si>
  <si>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</si>
  <si>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</si>
  <si>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</si>
  <si>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</si>
  <si>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</si>
  <si>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</si>
  <si>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</si>
  <si>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</si>
  <si>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</si>
  <si>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</si>
  <si>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</si>
  <si>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</si>
  <si>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</si>
  <si>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</si>
  <si>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</si>
  <si>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</si>
  <si>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</si>
  <si>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</si>
  <si>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5436325.00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</si>
  <si>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</si>
  <si>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</si>
  <si>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</si>
  <si>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</si>
  <si>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</si>
  <si>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</si>
  <si>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</si>
  <si>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</si>
  <si>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</si>
  <si>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</si>
  <si>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</si>
  <si>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</si>
  <si>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</si>
  <si>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</si>
  <si>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</si>
  <si>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</si>
  <si>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</si>
  <si>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</si>
  <si>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</si>
  <si>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</si>
  <si>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</si>
  <si>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</si>
  <si>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</si>
  <si>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</si>
  <si>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</si>
  <si>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</si>
  <si>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</si>
  <si>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</si>
  <si>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</si>
  <si>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</si>
  <si>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</si>
  <si>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</si>
  <si>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</si>
  <si>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</si>
  <si>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</si>
  <si>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</si>
  <si>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</si>
  <si>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</si>
  <si>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</si>
  <si>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</si>
  <si>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</si>
  <si>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</si>
  <si>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</si>
  <si>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</si>
  <si>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</si>
  <si>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</si>
  <si>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</si>
  <si>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</si>
  <si>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</si>
  <si>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</si>
  <si>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</si>
  <si>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</si>
  <si>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</si>
  <si>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</si>
  <si>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</si>
  <si>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</si>
  <si>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</si>
  <si>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</si>
  <si>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</si>
  <si>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</si>
  <si>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</si>
  <si>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</si>
  <si>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</si>
  <si>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</si>
  <si>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</si>
  <si>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</si>
  <si>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</si>
  <si>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</si>
  <si>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</si>
  <si>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</si>
  <si>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</si>
  <si>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</si>
  <si>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</si>
  <si>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</si>
  <si>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</si>
  <si>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</si>
  <si>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</si>
  <si>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</si>
  <si>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</si>
  <si>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</si>
  <si>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</si>
  <si>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</si>
  <si>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</si>
  <si>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</si>
  <si>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</si>
  <si>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</si>
  <si>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</si>
  <si>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</si>
  <si>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</si>
  <si>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</si>
  <si>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</si>
  <si>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</si>
  <si>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</si>
  <si>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</si>
  <si>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</si>
  <si>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</si>
  <si>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</si>
  <si>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</si>
  <si>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</si>
  <si>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</si>
  <si>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</si>
  <si>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</si>
  <si>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</si>
  <si>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</si>
  <si>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</si>
  <si>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</si>
  <si>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</si>
  <si>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</si>
  <si>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</si>
  <si>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</si>
  <si>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</si>
  <si>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</si>
  <si>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</si>
  <si>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</si>
  <si>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</si>
  <si>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</si>
  <si>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</si>
  <si>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</si>
  <si>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</si>
  <si>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</si>
  <si>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</si>
  <si>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</si>
  <si>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</si>
  <si>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</si>
  <si>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</si>
  <si>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</si>
  <si>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</si>
  <si>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</si>
  <si>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</si>
  <si>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</si>
  <si>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</si>
  <si>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de las 18h 29.05</t>
  </si>
  <si>
    <t>Caudal promedio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</si>
  <si>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</si>
  <si>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</si>
  <si>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</si>
  <si>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</si>
  <si>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</si>
  <si>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</si>
  <si>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</si>
  <si>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</si>
  <si>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</si>
  <si>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</si>
  <si>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</si>
  <si>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</si>
  <si>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</si>
  <si>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Por pruebas FSNL en la unidad TG41 de NEPI</t>
  </si>
  <si>
    <t>Disminución por variación de temperatura.</t>
  </si>
  <si>
    <t>SIN CONSUMO DE COMBUSTIBLE DIESEL EN PLANTA</t>
  </si>
  <si>
    <t>Reporte de Consumo de Combustibles</t>
  </si>
  <si>
    <t>CONSUMO DE COMBUSTIBLES - LÍQUIDO, SÓLIDO, GASEOSO</t>
  </si>
  <si>
    <t>MEDIDOR</t>
  </si>
  <si>
    <t>30/May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</si>
  <si>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</si>
  <si>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</si>
  <si>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</si>
  <si>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</si>
  <si>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</si>
  <si>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</si>
  <si>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</si>
  <si>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</si>
  <si>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</si>
  <si>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</si>
  <si>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</si>
  <si>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</si>
  <si>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</si>
  <si>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</si>
  <si>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</si>
  <si>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</si>
  <si>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</si>
  <si>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</si>
  <si>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</si>
  <si>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</si>
  <si>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</si>
  <si>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</si>
  <si>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</si>
  <si>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</si>
  <si>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</si>
  <si>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</si>
  <si>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</si>
  <si>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</si>
  <si>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</si>
  <si>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</si>
  <si>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</si>
  <si>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</si>
  <si>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</si>
  <si>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</si>
  <si>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</si>
  <si>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</si>
  <si>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</si>
  <si>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</si>
  <si>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</si>
  <si>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</si>
  <si>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</si>
  <si>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</si>
  <si>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</si>
  <si>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</si>
  <si>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</si>
  <si>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</si>
  <si>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</si>
  <si>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</si>
  <si>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</si>
  <si>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</si>
  <si>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</si>
  <si>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</si>
  <si>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</si>
  <si>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</si>
  <si>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</si>
  <si>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</si>
  <si>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</si>
  <si>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</si>
  <si>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</si>
  <si>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</si>
  <si>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</si>
  <si>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</si>
  <si>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</si>
  <si>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</si>
  <si>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</si>
  <si>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</si>
  <si>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</si>
  <si>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</si>
  <si>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</si>
  <si>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</si>
  <si>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</si>
  <si>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30/05/2025 01:00</t>
  </si>
  <si>
    <t>30/05/2025 02:00</t>
  </si>
  <si>
    <t>30/05/2025 03:00</t>
  </si>
  <si>
    <t>30/05/2025 04:00</t>
  </si>
  <si>
    <t>30/05/2025 05:00</t>
  </si>
  <si>
    <t>30/05/2025 06:00</t>
  </si>
  <si>
    <t>30/05/2025 09:00</t>
  </si>
  <si>
    <t>30/05/2025 11:00</t>
  </si>
  <si>
    <t>30/05/2025 13:00</t>
  </si>
  <si>
    <t>30/05/2025 19:00</t>
  </si>
  <si>
    <t>30/05/2025 20:00</t>
  </si>
  <si>
    <t>30/05/2025 21:00</t>
  </si>
  <si>
    <t>30/05/2025 22:00</t>
  </si>
  <si>
    <t>TEMPERATURA AMBIENTE (ºC)</t>
  </si>
  <si>
    <t>Disponibilidad de Gas Natural de las Centrales Termoeléctricas</t>
  </si>
  <si>
    <t>GASEODUCTO</t>
  </si>
  <si>
    <t>VOLUMEN DE GAS (Mm3)</t>
  </si>
  <si>
    <t>INICIAL</t>
  </si>
  <si>
    <t>GASEODUCTO DE CAMISEA (EGESUR)</t>
  </si>
  <si>
    <t>31/05/2025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</si>
  <si>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</si>
  <si>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</si>
  <si>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</si>
  <si>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</si>
  <si>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</si>
  <si>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</si>
  <si>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</si>
  <si>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</si>
  <si>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</si>
  <si>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</si>
  <si>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</si>
  <si>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</si>
  <si>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</si>
  <si>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</si>
  <si>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</si>
  <si>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</si>
  <si>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</si>
  <si>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</si>
  <si>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</si>
  <si>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</si>
  <si>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</si>
  <si>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</si>
  <si>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</si>
  <si>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</si>
  <si>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</si>
  <si>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</si>
  <si>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</si>
  <si>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</si>
  <si>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</si>
  <si>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</si>
  <si>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</si>
  <si>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</si>
  <si>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</si>
  <si>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</si>
  <si>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</si>
  <si>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</si>
  <si>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</si>
  <si>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</si>
  <si>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</si>
  <si>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</si>
  <si>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</si>
  <si>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</si>
  <si>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</si>
  <si>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</si>
  <si>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</si>
  <si>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</si>
  <si>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</si>
  <si>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</si>
  <si>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</si>
  <si>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</si>
  <si>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</si>
  <si>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</si>
  <si>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</si>
  <si>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</si>
  <si>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</si>
  <si>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</si>
  <si>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</si>
  <si>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</si>
  <si>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</si>
  <si>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</si>
  <si>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</si>
  <si>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</si>
  <si>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</si>
  <si>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</si>
  <si>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</si>
  <si>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</si>
  <si>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</si>
  <si>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</si>
  <si>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</si>
  <si>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</si>
  <si>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</si>
  <si>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</si>
  <si>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</si>
  <si>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</si>
  <si>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</si>
  <si>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</si>
  <si>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</si>
  <si>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</si>
  <si>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</si>
  <si>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</si>
  <si>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</si>
  <si>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</si>
  <si>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</si>
  <si>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</si>
  <si>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</si>
  <si>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</si>
  <si>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</si>
  <si>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</si>
  <si>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</si>
  <si>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</si>
  <si>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</si>
  <si>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</si>
  <si>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</si>
  <si>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</si>
  <si>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</si>
  <si>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</si>
  <si>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</si>
  <si>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</si>
  <si>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</si>
  <si>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</si>
  <si>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</si>
  <si>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</si>
  <si>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</si>
  <si>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</si>
  <si>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</si>
  <si>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</si>
  <si>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</si>
  <si>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</si>
  <si>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</si>
  <si>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</si>
  <si>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</si>
  <si>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</si>
  <si>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</si>
  <si>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</si>
  <si>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</si>
  <si>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</si>
  <si>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</si>
  <si>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</si>
  <si>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</si>
  <si>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</si>
  <si>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</si>
  <si>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</si>
  <si>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</si>
  <si>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</si>
  <si>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</si>
  <si>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</si>
  <si>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</si>
  <si>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</si>
  <si>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</si>
  <si>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</si>
  <si>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</si>
  <si>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</si>
  <si>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</si>
  <si>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</si>
  <si>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</si>
  <si>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</si>
  <si>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</si>
  <si>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</si>
  <si>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</si>
  <si>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</si>
  <si>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</si>
  <si>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</si>
  <si>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</si>
  <si>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</si>
  <si>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</si>
  <si>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</si>
  <si>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</si>
  <si>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</si>
  <si>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</si>
  <si>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</si>
  <si>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</si>
  <si>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</si>
  <si>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</si>
  <si>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</si>
  <si>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</si>
  <si>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</si>
  <si>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</si>
  <si>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</si>
  <si>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</si>
  <si>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</si>
  <si>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</si>
  <si>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</si>
  <si>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</si>
  <si>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</si>
  <si>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</si>
  <si>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</si>
  <si>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</si>
  <si>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</si>
  <si>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</si>
  <si>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</si>
  <si>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</si>
  <si>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</si>
  <si>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</si>
  <si>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</si>
  <si>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</si>
  <si>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</si>
  <si>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</si>
  <si>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</si>
  <si>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</si>
  <si>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</si>
  <si>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</si>
  <si>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</si>
  <si>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</si>
  <si>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</si>
  <si>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</si>
  <si>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</si>
  <si>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</si>
  <si>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</si>
  <si>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</si>
  <si>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</si>
  <si>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</si>
  <si>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</si>
  <si>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</si>
  <si>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</si>
  <si>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</si>
  <si>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</si>
  <si>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</si>
  <si>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</si>
  <si>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</si>
  <si>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</si>
  <si>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</si>
  <si>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</si>
  <si>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</si>
  <si>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</si>
  <si>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</si>
  <si>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</si>
  <si>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</si>
  <si>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</si>
  <si>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</si>
  <si>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</si>
  <si>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</si>
  <si>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</si>
  <si>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</si>
  <si>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</si>
  <si>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</si>
  <si>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</si>
  <si>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</si>
  <si>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</si>
  <si>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</si>
  <si>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</si>
  <si>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</si>
  <si>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</si>
  <si>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</si>
  <si>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</si>
  <si>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</si>
  <si>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</si>
  <si>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</si>
  <si>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</si>
  <si>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</si>
  <si>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</si>
  <si>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</si>
  <si>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</si>
  <si>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</si>
  <si>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</si>
  <si>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</si>
  <si>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</si>
  <si>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</si>
  <si>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</si>
  <si>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</si>
  <si>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</si>
  <si>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</si>
  <si>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</si>
  <si>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</si>
  <si>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</si>
  <si>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</si>
  <si>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</si>
  <si>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</si>
  <si>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</si>
  <si>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</si>
  <si>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</si>
  <si>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</si>
  <si>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</si>
  <si>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</si>
  <si>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</si>
  <si>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</si>
  <si>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</si>
  <si>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</si>
  <si>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</si>
  <si>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</si>
  <si>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</si>
  <si>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</si>
  <si>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</si>
  <si>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</si>
  <si>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</si>
  <si>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</si>
  <si>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</si>
  <si>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</si>
  <si>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</si>
  <si>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</si>
  <si>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</si>
  <si>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</si>
  <si>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</si>
  <si>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</si>
  <si>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</si>
  <si>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</si>
  <si>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</si>
  <si>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</si>
  <si>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</si>
  <si>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</si>
  <si>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</si>
  <si>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</si>
  <si>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</si>
  <si>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</si>
  <si>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</si>
  <si>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</si>
  <si>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</si>
  <si>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</si>
  <si>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</si>
  <si>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</si>
  <si>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</si>
  <si>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</si>
  <si>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</si>
  <si>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</si>
  <si>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</si>
  <si>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</si>
  <si>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</si>
  <si>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</si>
  <si>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</si>
  <si>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</si>
  <si>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</si>
  <si>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</si>
  <si>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</si>
  <si>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</si>
  <si>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</si>
  <si>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</si>
  <si>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</si>
  <si>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</si>
  <si>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</si>
  <si>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</si>
  <si>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</si>
  <si>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</si>
  <si>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</si>
  <si>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</si>
  <si>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</si>
  <si>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</si>
  <si>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</si>
  <si>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</si>
  <si>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</si>
  <si>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</si>
  <si>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</si>
  <si>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</si>
  <si>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</si>
  <si>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</si>
  <si>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</si>
  <si>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</si>
  <si>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</si>
  <si>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</si>
  <si>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</si>
  <si>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</si>
  <si>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</si>
  <si>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</si>
  <si>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</si>
  <si>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</si>
  <si>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</si>
  <si>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</si>
  <si>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</si>
  <si>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</si>
  <si>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</si>
  <si>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</si>
  <si>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</si>
  <si>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</si>
  <si>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</si>
  <si>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</si>
  <si>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</si>
  <si>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</si>
  <si>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</si>
  <si>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</si>
  <si>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</si>
  <si>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</si>
  <si>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</si>
  <si>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</si>
  <si>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</si>
  <si>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</si>
  <si>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</si>
  <si>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</si>
  <si>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</si>
  <si>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</si>
  <si>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</si>
  <si>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</si>
  <si>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</si>
  <si>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</si>
  <si>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</si>
  <si>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</si>
  <si>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</si>
  <si>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</si>
  <si>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</si>
  <si>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</si>
  <si>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</si>
  <si>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</si>
  <si>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</si>
  <si>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</si>
  <si>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</si>
  <si>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</si>
  <si>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</si>
  <si>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</si>
  <si>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</si>
  <si>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</si>
  <si>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</si>
  <si>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</si>
  <si>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</si>
  <si>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</si>
  <si>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</si>
  <si>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</si>
  <si>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</si>
  <si>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</si>
  <si>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</si>
  <si>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</si>
  <si>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</si>
  <si>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</si>
  <si>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</si>
  <si>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</si>
  <si>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</si>
  <si>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</si>
  <si>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</si>
  <si>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</si>
  <si>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</si>
  <si>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</si>
  <si>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</si>
  <si>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</si>
  <si>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</si>
  <si>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</si>
  <si>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</si>
  <si>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</si>
  <si>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</si>
  <si>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</si>
  <si>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</si>
  <si>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</si>
  <si>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</si>
  <si>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</si>
  <si>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</si>
  <si>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</si>
  <si>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</si>
  <si>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</si>
  <si>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</si>
  <si>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</si>
  <si>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</si>
  <si>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</si>
  <si>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</si>
  <si>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</si>
  <si>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</si>
  <si>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</si>
  <si>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</si>
  <si>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</si>
  <si>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</si>
  <si>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</si>
  <si>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</si>
  <si>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</si>
  <si>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</si>
  <si>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</si>
  <si>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</si>
  <si>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</si>
  <si>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</si>
  <si>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</si>
  <si>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</si>
  <si>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</si>
  <si>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</si>
  <si>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</si>
  <si>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</si>
  <si>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</si>
  <si>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</si>
  <si>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</si>
  <si>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</si>
  <si>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</si>
  <si>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</si>
  <si>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</si>
  <si>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</si>
  <si>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</si>
  <si>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</si>
  <si>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</si>
  <si>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</si>
  <si>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</si>
  <si>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</si>
  <si>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</si>
  <si>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</si>
  <si>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</si>
  <si>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</si>
  <si>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</si>
  <si>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</si>
  <si>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</si>
  <si>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</si>
  <si>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</si>
  <si>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</si>
  <si>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</si>
  <si>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</si>
  <si>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</si>
  <si>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</si>
  <si>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</si>
  <si>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</si>
  <si>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</si>
  <si>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</si>
  <si>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</si>
  <si>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</si>
  <si>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</si>
  <si>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</si>
  <si>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</si>
  <si>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</si>
  <si>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</si>
  <si>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</si>
  <si>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</si>
  <si>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</si>
  <si>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</si>
  <si>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</si>
  <si>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</si>
  <si>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</si>
  <si>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</si>
  <si>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</si>
  <si>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</si>
  <si>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</si>
  <si>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</si>
  <si>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</si>
  <si>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</si>
  <si>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</si>
  <si>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</si>
  <si>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</si>
  <si>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</si>
  <si>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</si>
  <si>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</si>
  <si>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</si>
  <si>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</si>
  <si>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</si>
  <si>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</si>
  <si>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</si>
  <si>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</si>
  <si>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</si>
  <si>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</si>
  <si>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</si>
  <si>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</si>
  <si>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</si>
  <si>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</si>
  <si>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</si>
  <si>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</si>
  <si>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</si>
  <si>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</si>
  <si>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</si>
  <si>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</si>
  <si>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</si>
  <si>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</si>
  <si>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</si>
  <si>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</si>
  <si>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</si>
  <si>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</si>
  <si>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</si>
  <si>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</si>
  <si>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</si>
  <si>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</si>
  <si>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</si>
  <si>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</si>
  <si>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</si>
  <si>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</si>
  <si>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</si>
  <si>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</si>
  <si>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</si>
  <si>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</si>
  <si>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</si>
  <si>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</si>
  <si>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</si>
  <si>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</si>
  <si>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</si>
  <si>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</si>
  <si>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</si>
  <si>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</si>
  <si>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</si>
  <si>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</si>
  <si>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</si>
  <si>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</si>
  <si>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</si>
  <si>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</si>
  <si>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</si>
  <si>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</si>
  <si>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</si>
  <si>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</si>
  <si>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</si>
  <si>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</si>
  <si>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</si>
  <si>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</si>
  <si>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</si>
  <si>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</si>
  <si>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</si>
  <si>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</si>
  <si>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</si>
  <si>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</si>
  <si>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</si>
  <si>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</si>
  <si>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</si>
  <si>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</si>
  <si>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</si>
  <si>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</si>
  <si>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</si>
  <si>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</si>
  <si>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</si>
  <si>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</si>
  <si>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</si>
  <si>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</si>
  <si>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</si>
  <si>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</si>
  <si>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</si>
  <si>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</si>
  <si>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</si>
  <si>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</si>
  <si>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</si>
  <si>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</si>
  <si>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</si>
  <si>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</si>
  <si>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</si>
  <si>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</si>
  <si>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</si>
  <si>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</si>
  <si>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</si>
  <si>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</si>
  <si>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</si>
  <si>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</si>
  <si>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</si>
  <si>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</si>
  <si>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</si>
  <si>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</si>
  <si>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</si>
  <si>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</si>
  <si>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</si>
  <si>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</si>
  <si>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</si>
  <si>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</si>
  <si>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</si>
  <si>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</si>
  <si>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</si>
  <si>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</si>
  <si>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</si>
  <si>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</si>
  <si>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</si>
  <si>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</si>
  <si>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</si>
  <si>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</si>
  <si>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</si>
  <si>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</si>
  <si>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</si>
  <si>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</si>
  <si>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</si>
  <si>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</si>
  <si>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</si>
  <si>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</si>
  <si>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</si>
  <si>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</si>
  <si>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</si>
  <si>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</si>
  <si>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</si>
  <si>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</si>
  <si>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</si>
  <si>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</si>
  <si>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</si>
  <si>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</si>
  <si>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</si>
  <si>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</si>
  <si>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</si>
  <si>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</si>
  <si>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</si>
  <si>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</si>
  <si>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</si>
  <si>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</si>
  <si>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</si>
  <si>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</si>
  <si>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</si>
  <si>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</si>
  <si>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</si>
  <si>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</si>
  <si>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</si>
  <si>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</si>
  <si>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</si>
  <si>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</si>
  <si>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</si>
  <si>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</si>
  <si>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</si>
  <si>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</si>
  <si>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</si>
  <si>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</si>
  <si>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</si>
  <si>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</si>
  <si>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</si>
  <si>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</si>
  <si>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</si>
  <si>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</si>
  <si>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</si>
  <si>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</si>
  <si>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</si>
  <si>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</si>
  <si>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</si>
  <si>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</si>
  <si>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</si>
  <si>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</si>
  <si>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</si>
  <si>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</si>
  <si>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</si>
  <si>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</si>
  <si>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</si>
  <si>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</si>
  <si>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</si>
  <si>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</si>
  <si>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</si>
  <si>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</si>
  <si>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</si>
  <si>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</si>
  <si>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</si>
  <si>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</si>
  <si>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</si>
  <si>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</si>
  <si>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</si>
  <si>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</si>
  <si>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</si>
  <si>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</si>
  <si>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</si>
  <si>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</si>
  <si>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</si>
  <si>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</si>
  <si>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</si>
  <si>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</si>
  <si>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</si>
  <si>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</si>
  <si>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</si>
  <si>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</si>
  <si>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</si>
  <si>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</si>
  <si>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</si>
  <si>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</si>
  <si>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</si>
  <si>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</si>
  <si>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</si>
  <si>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</si>
  <si>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</si>
  <si>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</si>
  <si>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</si>
  <si>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</si>
  <si>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</si>
  <si>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</si>
  <si>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</si>
  <si>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</si>
  <si>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</si>
  <si>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</si>
  <si>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</si>
  <si>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</si>
  <si>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</si>
  <si>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</si>
  <si>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</si>
  <si>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</si>
  <si>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</si>
  <si>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</si>
  <si>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</si>
  <si>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</si>
  <si>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</si>
  <si>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</si>
  <si>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</si>
  <si>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</si>
  <si>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</si>
  <si>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</si>
  <si>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</si>
  <si>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</si>
  <si>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</si>
  <si>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</si>
  <si>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</si>
  <si>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</si>
  <si>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</si>
  <si>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</si>
  <si>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</si>
  <si>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</si>
  <si>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</si>
  <si>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</si>
  <si>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</si>
  <si>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</si>
  <si>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</si>
  <si>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</si>
  <si>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</si>
  <si>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</si>
  <si>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</si>
  <si>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</si>
  <si>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</si>
  <si>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</si>
  <si>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</si>
  <si>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</si>
  <si>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</si>
  <si>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</si>
  <si>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</si>
  <si>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</si>
  <si>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</si>
  <si>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</si>
  <si>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</si>
  <si>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</si>
  <si>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</si>
  <si>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</si>
  <si>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</si>
  <si>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</si>
  <si>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</si>
  <si>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</si>
  <si>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</si>
  <si>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</si>
  <si>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</si>
  <si>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</si>
  <si>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</si>
  <si>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</si>
  <si>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</si>
  <si>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</si>
  <si>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</si>
  <si>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</si>
  <si>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</si>
  <si>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</si>
  <si>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</si>
  <si>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</si>
  <si>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</si>
  <si>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</si>
  <si>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</si>
  <si>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</si>
  <si>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</si>
  <si>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</si>
  <si>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</si>
  <si>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</si>
  <si>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</si>
  <si>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</si>
  <si>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</si>
  <si>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</si>
  <si>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</si>
  <si>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</si>
  <si>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</si>
  <si>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</si>
  <si>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</si>
  <si>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</si>
  <si>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</si>
  <si>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</si>
  <si>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</si>
  <si>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</si>
  <si>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</si>
  <si>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</si>
  <si>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</si>
  <si>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</si>
  <si>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</si>
  <si>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</si>
  <si>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</si>
  <si>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</si>
  <si>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</si>
  <si>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</si>
  <si>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</si>
  <si>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</si>
  <si>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</si>
  <si>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</si>
  <si>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</si>
  <si>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</si>
  <si>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</si>
  <si>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</si>
  <si>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</si>
  <si>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</si>
  <si>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</si>
  <si>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</si>
  <si>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</si>
  <si>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</si>
  <si>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</si>
  <si>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</si>
  <si>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</si>
  <si>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</si>
  <si>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</si>
  <si>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</si>
  <si>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</si>
  <si>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</si>
  <si>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</si>
  <si>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</si>
  <si>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</si>
  <si>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</si>
  <si>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</si>
  <si>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</si>
  <si>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</si>
  <si>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</si>
  <si>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</si>
  <si>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</si>
  <si>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</si>
  <si>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</si>
  <si>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</si>
  <si>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</si>
  <si>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</si>
  <si>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</si>
  <si>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</si>
  <si>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</si>
  <si>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</si>
  <si>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</si>
  <si>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</si>
  <si>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</si>
  <si>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</si>
  <si>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</si>
  <si>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</si>
  <si>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</si>
  <si>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</si>
  <si>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</si>
  <si>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</si>
  <si>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</si>
  <si>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</si>
  <si>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</si>
  <si>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</si>
  <si>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</si>
  <si>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</si>
  <si>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</si>
  <si>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</si>
  <si>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</si>
  <si>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</si>
  <si>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</si>
  <si>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</si>
  <si>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</si>
  <si>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</si>
  <si>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</si>
  <si>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</si>
  <si>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</si>
  <si>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</si>
  <si>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</si>
  <si>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</si>
  <si>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</si>
  <si>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</si>
  <si>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</si>
  <si>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</si>
  <si>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</si>
  <si>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</si>
  <si>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</si>
  <si>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</si>
  <si>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</si>
  <si>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</si>
  <si>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</si>
  <si>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</si>
  <si>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</si>
  <si>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</si>
  <si>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</si>
  <si>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</si>
  <si>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</si>
  <si>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</si>
  <si>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</si>
  <si>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</si>
  <si>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</si>
  <si>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</si>
  <si>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</si>
  <si>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</si>
  <si>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</si>
  <si>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</si>
  <si>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</si>
  <si>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</si>
  <si>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</si>
  <si>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</si>
  <si>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</si>
  <si>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</si>
  <si>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</si>
  <si>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</si>
  <si>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</si>
  <si>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</si>
  <si>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</si>
  <si>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</si>
  <si>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</si>
  <si>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</si>
  <si>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</si>
  <si>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</si>
  <si>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</si>
  <si>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</si>
  <si>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</si>
  <si>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</si>
  <si>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</si>
  <si>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</si>
  <si>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</si>
  <si>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</si>
  <si>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</si>
  <si>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</si>
  <si>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</si>
  <si>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</si>
  <si>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</si>
  <si>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</si>
  <si>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</si>
  <si>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</si>
  <si>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</si>
  <si>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</si>
  <si>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</si>
  <si>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</si>
  <si>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</si>
  <si>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</si>
  <si>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</si>
  <si>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</si>
  <si>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</si>
  <si>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</si>
  <si>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</si>
  <si>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</si>
  <si>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</si>
  <si>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</si>
  <si>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</si>
  <si>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</si>
  <si>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</si>
  <si>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</si>
  <si>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</si>
  <si>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</si>
  <si>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</si>
  <si>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</si>
  <si>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</si>
  <si>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</si>
  <si>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</si>
  <si>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</si>
  <si>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</si>
  <si>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</si>
  <si>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</si>
  <si>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</si>
  <si>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</si>
  <si>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</si>
  <si>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</si>
  <si>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</si>
  <si>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</si>
  <si>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</si>
  <si>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</si>
  <si>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</si>
  <si>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</si>
  <si>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</si>
  <si>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</si>
  <si>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</si>
  <si>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</si>
  <si>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</si>
  <si>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</si>
  <si>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</si>
  <si>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</si>
  <si>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</si>
  <si>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</si>
  <si>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</si>
  <si>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</si>
  <si>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</si>
  <si>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</si>
  <si>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</si>
  <si>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</si>
  <si>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</si>
  <si>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</si>
  <si>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</si>
  <si>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</si>
  <si>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</si>
  <si>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</si>
  <si>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</si>
  <si>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</si>
  <si>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</si>
  <si>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</si>
  <si>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</si>
  <si>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</si>
  <si>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</si>
  <si>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</si>
  <si>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</si>
  <si>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</si>
  <si>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</si>
  <si>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</si>
  <si>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</si>
  <si>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</si>
  <si>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</si>
  <si>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</si>
  <si>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</si>
  <si>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</si>
  <si>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</si>
  <si>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</si>
  <si>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</si>
  <si>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</si>
  <si>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</si>
  <si>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</si>
  <si>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</si>
  <si>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</si>
  <si>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</si>
  <si>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</si>
  <si>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</si>
  <si>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</si>
  <si>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</si>
  <si>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</si>
  <si>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</si>
  <si>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</si>
  <si>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</si>
  <si>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</si>
  <si>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</si>
  <si>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</si>
  <si>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</si>
  <si>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</si>
  <si>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</si>
  <si>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</si>
  <si>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OCONA</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</si>
  <si>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</si>
  <si>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</si>
  <si>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</si>
  <si>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</si>
  <si>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</si>
  <si>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</si>
  <si>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</si>
  <si>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</si>
  <si>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</si>
  <si>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</si>
  <si>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</si>
  <si>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</si>
  <si>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</si>
  <si>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</si>
  <si>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</si>
  <si>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</si>
  <si>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</si>
  <si>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</si>
  <si>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</si>
  <si>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</si>
  <si>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</si>
  <si>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30/05/2025 07:49:00</t>
  </si>
  <si>
    <t>Por regulación de tensión en la SE Cajamarca Norte.</t>
  </si>
  <si>
    <t>L. RAMADA - PAMPA HONDA</t>
  </si>
  <si>
    <t>L-2275</t>
  </si>
  <si>
    <t>30/05/2025 07:50:00</t>
  </si>
  <si>
    <t>L. GUADALUPE - TRUJILLO NORTE</t>
  </si>
  <si>
    <t>L-2235</t>
  </si>
  <si>
    <t>30/05/2025 06:29:00</t>
  </si>
  <si>
    <t>Por regulación de tensión en las SSEE Trujillo Norte y Guadalupe.</t>
  </si>
  <si>
    <t>L. REQUE - CHICLAYO OESTE</t>
  </si>
  <si>
    <t>L-2297</t>
  </si>
  <si>
    <t>30/05/2025 06:21:00</t>
  </si>
  <si>
    <t>Por regulación de tensión en la SE Chiclayo Oeste.</t>
  </si>
  <si>
    <t>L. REQUE - GUADALUPE</t>
  </si>
  <si>
    <t>L-2237</t>
  </si>
  <si>
    <t>30/05/2025 06:20:00</t>
  </si>
  <si>
    <t>Por regulación de tensión en la SE Guadalupe.</t>
  </si>
  <si>
    <t>L. ALIPIO ROSALES - PARIÑAS</t>
  </si>
  <si>
    <t>L-2178</t>
  </si>
  <si>
    <t>30/05/2025 00:27:00</t>
  </si>
  <si>
    <t>30/05/2025 09:02:00</t>
  </si>
  <si>
    <t>Por regulación de tensión en la S.E. Pariñas</t>
  </si>
  <si>
    <t>L. MANCHAY - PACHACUTEC</t>
  </si>
  <si>
    <t>L-2133</t>
  </si>
  <si>
    <t>30/05/2025 00:28:00</t>
  </si>
  <si>
    <t>30/05/2025 08:16:00</t>
  </si>
  <si>
    <t>Por regulación de tensión en la S.E. Planicie</t>
  </si>
  <si>
    <t>L. PACHACUTEC - PROGRESO</t>
  </si>
  <si>
    <t>L-2135</t>
  </si>
  <si>
    <t>30/05/2025 08:17:00</t>
  </si>
  <si>
    <t>TRANSMISORA ELECTRICA DEL SUR 2 S.A.C.</t>
  </si>
  <si>
    <t>L. PUMIRI - SAN ROMAN</t>
  </si>
  <si>
    <t>L-2041</t>
  </si>
  <si>
    <t>30/05/2025 01:09:00</t>
  </si>
  <si>
    <t>30/05/2025 08:49:00</t>
  </si>
  <si>
    <t>Por regulación de tensión en la S.E. Azángaro</t>
  </si>
  <si>
    <t>L. PARAMONGA N. - CHIMBOTE 1</t>
  </si>
  <si>
    <t>30/05/2025 02:45:00</t>
  </si>
  <si>
    <t>30/05/2025 06:26:00</t>
  </si>
  <si>
    <t>Por regulación de tensión en la S.E. Paramonga Nueva</t>
  </si>
  <si>
    <t>30/05/2025 09:48:00</t>
  </si>
  <si>
    <t>30/05/2025 22:16:00</t>
  </si>
  <si>
    <t>Reporte de Sistemas Aislados Temporales</t>
  </si>
  <si>
    <t>EMPRESA 
CAUSANTE</t>
  </si>
  <si>
    <t>INSTALACIÓN CAUSANTE</t>
  </si>
  <si>
    <t>OPERACIÓN DE 
CENTRALES</t>
  </si>
  <si>
    <t>SUBSISTEMA 
AISLADO</t>
  </si>
  <si>
    <t>30/05/2025 09:56:00</t>
  </si>
  <si>
    <t>30/05/2025 11:21:00</t>
  </si>
  <si>
    <t>Primera energización del transformador ATR1 de la S.E. Miguel Grau</t>
  </si>
  <si>
    <t>Sistema aislado en la S.E. La Huaca 22.9 kV.</t>
  </si>
  <si>
    <t>C.T. REFINERIA TALARA</t>
  </si>
  <si>
    <t>30/05/2025 10:01:00</t>
  </si>
  <si>
    <t>30/05/2025 11:27:00</t>
  </si>
  <si>
    <t>Se formó el sistema aislado con las C.T. Refinería Talara TV1 y TV2 con la carga de Petroperú</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</si>
  <si>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</si>
  <si>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</si>
  <si>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</si>
  <si>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</si>
  <si>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</si>
  <si>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</si>
  <si>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</si>
  <si>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</si>
  <si>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</si>
  <si>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</si>
  <si>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</si>
  <si>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</si>
  <si>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</si>
  <si>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</si>
  <si>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03:03:43
</t>
  </si>
  <si>
    <t xml:space="preserve">59.763 
</t>
  </si>
  <si>
    <t xml:space="preserve">02:59:09
</t>
  </si>
  <si>
    <t xml:space="preserve">60.280 
</t>
  </si>
  <si>
    <t>PUCALLPA ISA</t>
  </si>
  <si>
    <t xml:space="preserve">59.764 
</t>
  </si>
  <si>
    <t xml:space="preserve">02:59:09
04:52:34
</t>
  </si>
  <si>
    <t xml:space="preserve">60.280 
60.280 
</t>
  </si>
  <si>
    <t>SAN JUAN CCRespaldo</t>
  </si>
  <si>
    <t>TALARA</t>
  </si>
  <si>
    <t xml:space="preserve">60.281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</si>
  <si>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</si>
  <si>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</si>
  <si>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</si>
  <si>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</si>
  <si>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</si>
  <si>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</si>
  <si>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</si>
  <si>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</si>
  <si>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</si>
  <si>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</si>
  <si>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</si>
  <si>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</si>
  <si>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</si>
  <si>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</si>
  <si>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</si>
  <si>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</si>
  <si>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</si>
  <si>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</si>
  <si>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</si>
  <si>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5436325 y resultó S/. 707141 (11.51% ) menor que el correspondiente al viernes de la semana pasada.</t>
  </si>
  <si>
    <t>Fecha</t>
  </si>
  <si>
    <t>Costo Total Ejecutado</t>
  </si>
  <si>
    <t>Costo Total Programado</t>
  </si>
  <si>
    <t>VIE 23</t>
  </si>
  <si>
    <t>SAB 24</t>
  </si>
  <si>
    <t>DOM 25</t>
  </si>
  <si>
    <t>LUN 26</t>
  </si>
  <si>
    <t>MAR 27</t>
  </si>
  <si>
    <t>MIE 28</t>
  </si>
  <si>
    <t>JUE 29</t>
  </si>
  <si>
    <t>VIE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</si>
  <si>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</si>
  <si>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</si>
  <si>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</si>
  <si>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</si>
  <si>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</si>
  <si>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</si>
  <si>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</si>
  <si>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</si>
  <si>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</si>
  <si>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</si>
  <si>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</si>
  <si>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</si>
  <si>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</si>
  <si>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</si>
  <si>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</si>
  <si>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</si>
  <si>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</si>
  <si>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</si>
  <si>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</si>
  <si>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</si>
  <si>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</si>
  <si>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</si>
  <si>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</si>
  <si>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</si>
  <si>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</si>
  <si>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</si>
  <si>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</si>
  <si>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</si>
  <si>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</si>
  <si>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</si>
  <si>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</si>
  <si>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</si>
  <si>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</si>
  <si>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</si>
  <si>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</si>
  <si>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</si>
  <si>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</si>
  <si>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</si>
  <si>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</si>
  <si>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</si>
  <si>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</si>
  <si>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</si>
  <si>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</si>
  <si>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</si>
  <si>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</si>
  <si>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</si>
  <si>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</si>
  <si>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</si>
  <si>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</si>
  <si>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</si>
  <si>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</si>
  <si>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</si>
  <si>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</si>
  <si>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</si>
  <si>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</si>
  <si>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</si>
  <si>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</si>
  <si>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</si>
  <si>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</si>
  <si>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</si>
  <si>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</si>
  <si>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</si>
  <si>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</si>
  <si>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</si>
  <si>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</si>
  <si>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</si>
  <si>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155.0059</t>
  </si>
  <si>
    <t>124.3704</t>
  </si>
  <si>
    <t>205</t>
  </si>
  <si>
    <t>185.2432</t>
  </si>
  <si>
    <t>21.0513</t>
  </si>
  <si>
    <t>197.1347</t>
  </si>
  <si>
    <t>190.76</t>
  </si>
  <si>
    <t>114.169</t>
  </si>
  <si>
    <t>97.7625</t>
  </si>
  <si>
    <t>136.9629</t>
  </si>
  <si>
    <t>35.8625</t>
  </si>
  <si>
    <t>161.6507</t>
  </si>
  <si>
    <t>6</t>
  </si>
  <si>
    <t>164.4075</t>
  </si>
  <si>
    <t>89.8875</t>
  </si>
  <si>
    <t>157.3299</t>
  </si>
  <si>
    <t>97.6162</t>
  </si>
  <si>
    <t>96.9915</t>
  </si>
  <si>
    <t>42.7375</t>
  </si>
  <si>
    <t>132.1878</t>
  </si>
  <si>
    <t>164.8537</t>
  </si>
  <si>
    <t>185.9639</t>
  </si>
  <si>
    <t>30.9357</t>
  </si>
  <si>
    <t>197.3809</t>
  </si>
  <si>
    <t>205.6751</t>
  </si>
  <si>
    <t>95</t>
  </si>
  <si>
    <t>202.7694</t>
  </si>
  <si>
    <t>89</t>
  </si>
  <si>
    <t>202.7617</t>
  </si>
  <si>
    <t>204.6369</t>
  </si>
  <si>
    <t>72</t>
  </si>
  <si>
    <t>218</t>
  </si>
  <si>
    <t>174.9462</t>
  </si>
  <si>
    <t>123.5363</t>
  </si>
  <si>
    <t>100.6738</t>
  </si>
  <si>
    <t>156.9777</t>
  </si>
  <si>
    <t>96.0476</t>
  </si>
  <si>
    <t>203.3721</t>
  </si>
  <si>
    <t>153.478</t>
  </si>
  <si>
    <t>132.2821</t>
  </si>
  <si>
    <t>148.8615</t>
  </si>
  <si>
    <t>149.7016</t>
  </si>
  <si>
    <t>91.1512</t>
  </si>
  <si>
    <t>78.7634</t>
  </si>
  <si>
    <t>206.3502</t>
  </si>
  <si>
    <t>60.6452</t>
  </si>
  <si>
    <t>171.3894</t>
  </si>
  <si>
    <t>96.635</t>
  </si>
  <si>
    <t>206.2225</t>
  </si>
  <si>
    <t>66.2435</t>
  </si>
  <si>
    <t>172.0864</t>
  </si>
  <si>
    <t>85.359</t>
  </si>
  <si>
    <t>200.7109</t>
  </si>
  <si>
    <t>84</t>
  </si>
  <si>
    <t>84.359</t>
  </si>
  <si>
    <t>212</t>
  </si>
  <si>
    <t>90.0256</t>
  </si>
  <si>
    <t>190</t>
  </si>
  <si>
    <t>108.8513</t>
  </si>
  <si>
    <t>140.8719</t>
  </si>
  <si>
    <t>146</t>
  </si>
  <si>
    <t>100.8132</t>
  </si>
  <si>
    <t>80.7436</t>
  </si>
  <si>
    <t>118.7167</t>
  </si>
  <si>
    <t>146.8754</t>
  </si>
  <si>
    <t>133.7379</t>
  </si>
  <si>
    <t>60.9301</t>
  </si>
  <si>
    <t>162.9756</t>
  </si>
  <si>
    <t>128.364</t>
  </si>
  <si>
    <t>55.8625</t>
  </si>
  <si>
    <t>136.6155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</si>
  <si>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</si>
  <si>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</si>
  <si>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</si>
  <si>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</si>
  <si>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</si>
  <si>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</si>
  <si>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</si>
  <si>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</si>
  <si>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</si>
  <si>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</si>
  <si>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</si>
  <si>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</si>
  <si>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</si>
  <si>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</si>
  <si>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</si>
  <si>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</si>
  <si>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</si>
  <si>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</si>
  <si>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</si>
  <si>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</si>
  <si>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</si>
  <si>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</si>
  <si>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</si>
  <si>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</si>
  <si>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</si>
  <si>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</si>
  <si>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</si>
  <si>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</si>
  <si>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</si>
  <si>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</si>
  <si>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</si>
  <si>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</si>
  <si>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</si>
  <si>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</si>
  <si>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</si>
  <si>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</si>
  <si>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</si>
  <si>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</si>
  <si>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</si>
  <si>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</si>
  <si>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</si>
  <si>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</si>
  <si>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15.1673</t>
  </si>
  <si>
    <t>21</t>
  </si>
  <si>
    <t>12.7184</t>
  </si>
  <si>
    <t>12.6942</t>
  </si>
  <si>
    <t>14.628</t>
  </si>
  <si>
    <t>13.7234</t>
  </si>
  <si>
    <t>12.8482</t>
  </si>
  <si>
    <t>14.6279</t>
  </si>
  <si>
    <t>12.7299</t>
  </si>
  <si>
    <t>12.7839</t>
  </si>
  <si>
    <t>11.6498</t>
  </si>
  <si>
    <t>11.5268</t>
  </si>
  <si>
    <t>11.7775</t>
  </si>
  <si>
    <t>917-39</t>
  </si>
  <si>
    <t>URS-STK-002 - G1</t>
  </si>
  <si>
    <t>CHMalpas - G1</t>
  </si>
  <si>
    <t>3.7918</t>
  </si>
  <si>
    <t>5.25</t>
  </si>
  <si>
    <t>4.2395</t>
  </si>
  <si>
    <t>2</t>
  </si>
  <si>
    <t>4.2314</t>
  </si>
  <si>
    <t>4.876</t>
  </si>
  <si>
    <t>4.5745</t>
  </si>
  <si>
    <t>4.2827</t>
  </si>
  <si>
    <t>4.2433</t>
  </si>
  <si>
    <t>4.2613</t>
  </si>
  <si>
    <t>3.8833</t>
  </si>
  <si>
    <t>3.8423</t>
  </si>
  <si>
    <t>3.9258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</si>
  <si>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</si>
  <si>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</si>
  <si>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</si>
  <si>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</si>
  <si>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</si>
  <si>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</si>
  <si>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</si>
  <si>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</si>
  <si>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</si>
  <si>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</si>
  <si>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</si>
  <si>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</si>
  <si>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</si>
  <si>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</si>
  <si>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</si>
  <si>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</si>
  <si>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</si>
  <si>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</si>
  <si>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</si>
  <si>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</si>
  <si>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</si>
  <si>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</si>
  <si>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</si>
  <si>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</si>
  <si>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</si>
  <si>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</si>
  <si>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</si>
  <si>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</si>
  <si>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</si>
  <si>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</si>
  <si>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</si>
  <si>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</si>
  <si>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</si>
  <si>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</si>
  <si>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</si>
  <si>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</si>
  <si>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</si>
  <si>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</si>
  <si>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</si>
  <si>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</si>
  <si>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</si>
  <si>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</si>
  <si>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</si>
  <si>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</si>
  <si>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</si>
  <si>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</si>
  <si>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</si>
  <si>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</si>
  <si>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</si>
  <si>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</si>
  <si>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</si>
  <si>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</si>
  <si>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</si>
  <si>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</si>
  <si>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</si>
  <si>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35.9231</t>
  </si>
  <si>
    <t>39.1702</t>
  </si>
  <si>
    <t>51.3612</t>
  </si>
  <si>
    <t>53.5873</t>
  </si>
  <si>
    <t>48.3198</t>
  </si>
  <si>
    <t>127.9487</t>
  </si>
  <si>
    <t>55.4228</t>
  </si>
  <si>
    <t>60.6809</t>
  </si>
  <si>
    <t>43.643</t>
  </si>
  <si>
    <t>23.2833</t>
  </si>
  <si>
    <t>61.9</t>
  </si>
  <si>
    <t>8.3493</t>
  </si>
  <si>
    <t>51.1072</t>
  </si>
  <si>
    <t>62.875</t>
  </si>
  <si>
    <t>55.1463</t>
  </si>
  <si>
    <t>42.9558</t>
  </si>
  <si>
    <t>61.7221</t>
  </si>
  <si>
    <t>101</t>
  </si>
  <si>
    <t>63.9744</t>
  </si>
  <si>
    <t>53.1075</t>
  </si>
  <si>
    <t>118.418</t>
  </si>
  <si>
    <t>63.9743</t>
  </si>
  <si>
    <t>61.881</t>
  </si>
  <si>
    <t>48.1741</t>
  </si>
  <si>
    <t>41.7336</t>
  </si>
  <si>
    <t>28.522</t>
  </si>
  <si>
    <t>33.1385</t>
  </si>
  <si>
    <t>55.5146</t>
  </si>
  <si>
    <t>17.3491</t>
  </si>
  <si>
    <t>19.3547</t>
  </si>
  <si>
    <t>31.3906</t>
  </si>
  <si>
    <t>25.7569</t>
  </si>
  <si>
    <t>49.1281</t>
  </si>
  <si>
    <t>47.675</t>
  </si>
  <si>
    <t>61.2817</t>
  </si>
  <si>
    <t>48.6955</t>
  </si>
  <si>
    <t>54.3915</t>
  </si>
  <si>
    <t>58.7729</t>
  </si>
  <si>
    <t>922-14965</t>
  </si>
  <si>
    <t>URS-STK-004 - G1</t>
  </si>
  <si>
    <t>CHCheves - G1</t>
  </si>
  <si>
    <t>37.018</t>
  </si>
  <si>
    <t>27.7247</t>
  </si>
  <si>
    <t>49.3346</t>
  </si>
  <si>
    <t>60.6297</t>
  </si>
  <si>
    <t>922-14966</t>
  </si>
  <si>
    <t>URS-STK-004 - G2</t>
  </si>
  <si>
    <t>CHCheves - G2</t>
  </si>
  <si>
    <t>14.3432</t>
  </si>
  <si>
    <t>32.9562</t>
  </si>
  <si>
    <t>51.6654</t>
  </si>
  <si>
    <t>57.7883</t>
  </si>
  <si>
    <t>923-13656</t>
  </si>
  <si>
    <t>URS-TCH-001</t>
  </si>
  <si>
    <t>CTOllero</t>
  </si>
  <si>
    <t>923-13657</t>
  </si>
  <si>
    <t>URS-TCH-001 - TG1</t>
  </si>
  <si>
    <t>CTOllero - TG1</t>
  </si>
  <si>
    <t>923-18479</t>
  </si>
  <si>
    <t>URS-TCH-001 - TV</t>
  </si>
  <si>
    <t>CTOllero - TV</t>
  </si>
  <si>
    <t>924-272</t>
  </si>
  <si>
    <t>URS-ENL-001</t>
  </si>
  <si>
    <t>CHHuinco</t>
  </si>
  <si>
    <t>64.9156</t>
  </si>
  <si>
    <t>57.8264</t>
  </si>
  <si>
    <t>15.2821</t>
  </si>
  <si>
    <t>40.6768</t>
  </si>
  <si>
    <t>39.3817</t>
  </si>
  <si>
    <t>7.8653</t>
  </si>
  <si>
    <t>41.2872</t>
  </si>
  <si>
    <t>39.7549</t>
  </si>
  <si>
    <t>57.1263</t>
  </si>
  <si>
    <t>32.5477</t>
  </si>
  <si>
    <t>33.0371</t>
  </si>
  <si>
    <t>43.8427</t>
  </si>
  <si>
    <t>34.5925</t>
  </si>
  <si>
    <t>35.6701</t>
  </si>
  <si>
    <t>52.0195</t>
  </si>
  <si>
    <t>36.0284</t>
  </si>
  <si>
    <t>39.9268</t>
  </si>
  <si>
    <t>90</t>
  </si>
  <si>
    <t>29.9007</t>
  </si>
  <si>
    <t>34.3249</t>
  </si>
  <si>
    <t>37.2306</t>
  </si>
  <si>
    <t>37.2383</t>
  </si>
  <si>
    <t>35.3631</t>
  </si>
  <si>
    <t>28.6621</t>
  </si>
  <si>
    <t>84.5257</t>
  </si>
  <si>
    <t>56.8291</t>
  </si>
  <si>
    <t>45.5205</t>
  </si>
  <si>
    <t>30.5526</t>
  </si>
  <si>
    <t>44.2188</t>
  </si>
  <si>
    <t>66.9879</t>
  </si>
  <si>
    <t>12.0001</t>
  </si>
  <si>
    <t>78.7487</t>
  </si>
  <si>
    <t>89.9999</t>
  </si>
  <si>
    <t>35.0838</t>
  </si>
  <si>
    <t>47.9743</t>
  </si>
  <si>
    <t>89.9996</t>
  </si>
  <si>
    <t>34.6847</t>
  </si>
  <si>
    <t>88.641</t>
  </si>
  <si>
    <t>89.641</t>
  </si>
  <si>
    <t>47.9744</t>
  </si>
  <si>
    <t>31.1484</t>
  </si>
  <si>
    <t>30.2727</t>
  </si>
  <si>
    <t>87.5873</t>
  </si>
  <si>
    <t>30.7299</t>
  </si>
  <si>
    <t>27.2833</t>
  </si>
  <si>
    <t>29.2357</t>
  </si>
  <si>
    <t>58.1337</t>
  </si>
  <si>
    <t>43.4926</t>
  </si>
  <si>
    <t>34.5966</t>
  </si>
  <si>
    <t>26.344</t>
  </si>
  <si>
    <t>12.7376</t>
  </si>
  <si>
    <t>924-22</t>
  </si>
  <si>
    <t>URS-ENL-001 - G1</t>
  </si>
  <si>
    <t>CHHuinco - G1</t>
  </si>
  <si>
    <t>45</t>
  </si>
  <si>
    <t>15.2763</t>
  </si>
  <si>
    <t>22.1094</t>
  </si>
  <si>
    <t>33.3526</t>
  </si>
  <si>
    <t>6.0001</t>
  </si>
  <si>
    <t>44.9998</t>
  </si>
  <si>
    <t>15.5742</t>
  </si>
  <si>
    <t>43.6119</t>
  </si>
  <si>
    <t>28.9478</t>
  </si>
  <si>
    <t>924-23</t>
  </si>
  <si>
    <t>URS-ENL-001 - G2</t>
  </si>
  <si>
    <t>CHHuinco - G2</t>
  </si>
  <si>
    <t>32.1002</t>
  </si>
  <si>
    <t>35.0514</t>
  </si>
  <si>
    <t>28.249</t>
  </si>
  <si>
    <t>25.8332</t>
  </si>
  <si>
    <t>46.9744</t>
  </si>
  <si>
    <t>924-24</t>
  </si>
  <si>
    <t>URS-ENL-001 - G3</t>
  </si>
  <si>
    <t>CHHuinco - G3</t>
  </si>
  <si>
    <t>32.8154</t>
  </si>
  <si>
    <t>22.775</t>
  </si>
  <si>
    <t>28.8774</t>
  </si>
  <si>
    <t>26.1863</t>
  </si>
  <si>
    <t>36.5513</t>
  </si>
  <si>
    <t>10.8658</t>
  </si>
  <si>
    <t>33.6353</t>
  </si>
  <si>
    <t>39.3743</t>
  </si>
  <si>
    <t>41.6667</t>
  </si>
  <si>
    <t>43.9754</t>
  </si>
  <si>
    <t>29.1859</t>
  </si>
  <si>
    <t>924-25</t>
  </si>
  <si>
    <t>URS-ENL-001 - G4</t>
  </si>
  <si>
    <t>CHHuinco - G4</t>
  </si>
  <si>
    <t>45.9633</t>
  </si>
  <si>
    <t>41.6666</t>
  </si>
  <si>
    <t>1906-280</t>
  </si>
  <si>
    <t>URS-ENL-002</t>
  </si>
  <si>
    <t>CHMatuca</t>
  </si>
  <si>
    <t>7.1959</t>
  </si>
  <si>
    <t>14.071</t>
  </si>
  <si>
    <t>6.5983</t>
  </si>
  <si>
    <t>13.9863</t>
  </si>
  <si>
    <t>7.048</t>
  </si>
  <si>
    <t>7.064</t>
  </si>
  <si>
    <t>20</t>
  </si>
  <si>
    <t>18.4041</t>
  </si>
  <si>
    <t>7.0332</t>
  </si>
  <si>
    <t>7.0361</t>
  </si>
  <si>
    <t>8</t>
  </si>
  <si>
    <t>7.0538</t>
  </si>
  <si>
    <t>7.0395</t>
  </si>
  <si>
    <t>7.0083</t>
  </si>
  <si>
    <t>7.1388</t>
  </si>
  <si>
    <t>11.2288</t>
  </si>
  <si>
    <t>11.2891</t>
  </si>
  <si>
    <t>6.0003</t>
  </si>
  <si>
    <t>11.239</t>
  </si>
  <si>
    <t>13.9675</t>
  </si>
  <si>
    <t>11.2673</t>
  </si>
  <si>
    <t>14.9998</t>
  </si>
  <si>
    <t>7.0264</t>
  </si>
  <si>
    <t>11.5007</t>
  </si>
  <si>
    <t>7.0244</t>
  </si>
  <si>
    <t>7.0394</t>
  </si>
  <si>
    <t>7.0405</t>
  </si>
  <si>
    <t>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</si>
  <si>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</si>
  <si>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</si>
  <si>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</si>
  <si>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</si>
  <si>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</si>
  <si>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</si>
  <si>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</si>
  <si>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</si>
  <si>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</si>
  <si>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</si>
  <si>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</si>
  <si>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</si>
  <si>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</si>
  <si>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</si>
  <si>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</si>
  <si>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</si>
  <si>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</si>
  <si>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</si>
  <si>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</si>
  <si>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</si>
  <si>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</si>
  <si>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</si>
  <si>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</si>
  <si>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</si>
  <si>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</si>
  <si>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</si>
  <si>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</si>
  <si>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</si>
  <si>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</si>
  <si>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</si>
  <si>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</si>
  <si>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</si>
  <si>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</si>
  <si>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</si>
  <si>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</si>
  <si>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</si>
  <si>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</si>
  <si>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</si>
  <si>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76.7212</t>
  </si>
  <si>
    <t>66.4051</t>
  </si>
  <si>
    <t>75.7359</t>
  </si>
  <si>
    <t>66.8903</t>
  </si>
  <si>
    <t>6.0011</t>
  </si>
  <si>
    <t>66.2259</t>
  </si>
  <si>
    <t>14.24</t>
  </si>
  <si>
    <t>69.5642</t>
  </si>
  <si>
    <t>60.952</t>
  </si>
  <si>
    <t>87.2375</t>
  </si>
  <si>
    <t>85.6461</t>
  </si>
  <si>
    <t>24.7838</t>
  </si>
  <si>
    <t>47.2779</t>
  </si>
  <si>
    <t>37.0256</t>
  </si>
  <si>
    <t>89.4743</t>
  </si>
  <si>
    <t>84.6221</t>
  </si>
  <si>
    <t>43.7342</t>
  </si>
  <si>
    <t>59.4741</t>
  </si>
  <si>
    <t>79.7356</t>
  </si>
  <si>
    <t>2253-12601</t>
  </si>
  <si>
    <t>URS-CLP-001 - G1</t>
  </si>
  <si>
    <t>CHPlatan - G1</t>
  </si>
  <si>
    <t>2253-12602</t>
  </si>
  <si>
    <t>URS-CLP-001 - G2</t>
  </si>
  <si>
    <t>CHPlatan - G2</t>
  </si>
  <si>
    <t>3168-1191</t>
  </si>
  <si>
    <t>URS-CHI-001</t>
  </si>
  <si>
    <t>CHChimay</t>
  </si>
  <si>
    <t>8.3602</t>
  </si>
  <si>
    <t>13.7557</t>
  </si>
  <si>
    <t>8.2787</t>
  </si>
  <si>
    <t>28.125</t>
  </si>
  <si>
    <t>14.0257</t>
  </si>
  <si>
    <t>12.253</t>
  </si>
  <si>
    <t>12.3663</t>
  </si>
  <si>
    <t>27.1635</t>
  </si>
  <si>
    <t>18.5637</t>
  </si>
  <si>
    <t>28.1249</t>
  </si>
  <si>
    <t>20.0439</t>
  </si>
  <si>
    <t>22.999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</si>
  <si>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</si>
  <si>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</si>
  <si>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</si>
  <si>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</si>
  <si>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</si>
  <si>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</si>
  <si>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</si>
  <si>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</si>
  <si>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</si>
  <si>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</si>
  <si>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</si>
  <si>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</si>
  <si>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</si>
  <si>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</si>
  <si>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</si>
  <si>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</si>
  <si>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</si>
  <si>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</si>
  <si>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</si>
  <si>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</si>
  <si>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</si>
  <si>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</si>
  <si>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</si>
  <si>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</si>
  <si>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</si>
  <si>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</si>
  <si>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</si>
  <si>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</si>
  <si>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</si>
  <si>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</si>
  <si>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</si>
  <si>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</si>
  <si>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</si>
  <si>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</si>
  <si>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</si>
  <si>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</si>
  <si>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</si>
  <si>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</si>
  <si>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</si>
  <si>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</si>
  <si>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</si>
  <si>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</si>
  <si>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</si>
  <si>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</si>
  <si>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</si>
  <si>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</si>
  <si>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146.0000</t>
  </si>
  <si>
    <t>190.0000</t>
  </si>
  <si>
    <t>189.9999</t>
  </si>
  <si>
    <t>190.0001</t>
  </si>
  <si>
    <t>170.0000</t>
  </si>
  <si>
    <t>204.9999</t>
  </si>
  <si>
    <t>205.0001</t>
  </si>
  <si>
    <t>205.0000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</si>
  <si>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</si>
  <si>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</si>
  <si>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</si>
  <si>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</si>
  <si>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</si>
  <si>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</si>
  <si>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</si>
  <si>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</si>
  <si>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</si>
  <si>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</si>
  <si>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</si>
  <si>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</si>
  <si>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</si>
  <si>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C.H. Carpapata;  de las CC.TT. Tablazo y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</si>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</sst>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rgb="FF4472C4"/>
        <bgColor indexed="64"/>
      </patternFill>
    </fill>
    <fill>
      <patternFill patternType="solid">
        <fgColor rgb="FFDCE6F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3" borderId="0" xfId="0" applyFont="1" applyFill="1" applyAlignment="1">
      <alignment horizontal="center" vertical="center" wrapText="1"/>
    </xf>
    <xf numFmtId="4" fontId="23" fillId="34"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889.64769999999999</c:v>
                </c:pt>
                <c:pt idx="1">
                  <c:v>873.80769999999995</c:v>
                </c:pt>
                <c:pt idx="2">
                  <c:v>862.91219999999998</c:v>
                </c:pt>
                <c:pt idx="3">
                  <c:v>850.76400000000001</c:v>
                </c:pt>
                <c:pt idx="4">
                  <c:v>844.39409999999998</c:v>
                </c:pt>
                <c:pt idx="5">
                  <c:v>834.702</c:v>
                </c:pt>
                <c:pt idx="6">
                  <c:v>842.88620000000003</c:v>
                </c:pt>
                <c:pt idx="7">
                  <c:v>840.86090000000002</c:v>
                </c:pt>
                <c:pt idx="8">
                  <c:v>857.04340000000002</c:v>
                </c:pt>
                <c:pt idx="9">
                  <c:v>862.07950000000005</c:v>
                </c:pt>
                <c:pt idx="10">
                  <c:v>886.63459999999998</c:v>
                </c:pt>
                <c:pt idx="11">
                  <c:v>925.39279999999997</c:v>
                </c:pt>
                <c:pt idx="12">
                  <c:v>979.77629999999999</c:v>
                </c:pt>
                <c:pt idx="13">
                  <c:v>976.31169999999997</c:v>
                </c:pt>
                <c:pt idx="14">
                  <c:v>989.83010000000002</c:v>
                </c:pt>
                <c:pt idx="15">
                  <c:v>1007.3327</c:v>
                </c:pt>
                <c:pt idx="16">
                  <c:v>1032.2175999999999</c:v>
                </c:pt>
                <c:pt idx="17">
                  <c:v>1052.0046</c:v>
                </c:pt>
                <c:pt idx="18">
                  <c:v>1064.9238</c:v>
                </c:pt>
                <c:pt idx="19">
                  <c:v>1046.8408999999999</c:v>
                </c:pt>
                <c:pt idx="20">
                  <c:v>1062.2695000000001</c:v>
                </c:pt>
                <c:pt idx="21">
                  <c:v>1085.0843</c:v>
                </c:pt>
                <c:pt idx="22">
                  <c:v>1094.5524</c:v>
                </c:pt>
                <c:pt idx="23">
                  <c:v>1099.787</c:v>
                </c:pt>
                <c:pt idx="24">
                  <c:v>1083.4324999999999</c:v>
                </c:pt>
                <c:pt idx="25">
                  <c:v>1060.2750000000001</c:v>
                </c:pt>
                <c:pt idx="26">
                  <c:v>1066.1221</c:v>
                </c:pt>
                <c:pt idx="27">
                  <c:v>1059.9105</c:v>
                </c:pt>
                <c:pt idx="28">
                  <c:v>1098.9771000000001</c:v>
                </c:pt>
                <c:pt idx="29">
                  <c:v>1091.875</c:v>
                </c:pt>
                <c:pt idx="30">
                  <c:v>1095.1971000000001</c:v>
                </c:pt>
                <c:pt idx="31">
                  <c:v>1081.2354</c:v>
                </c:pt>
                <c:pt idx="32">
                  <c:v>1068.1940999999999</c:v>
                </c:pt>
                <c:pt idx="33">
                  <c:v>1062.0997</c:v>
                </c:pt>
                <c:pt idx="34">
                  <c:v>1062.6890000000001</c:v>
                </c:pt>
                <c:pt idx="35">
                  <c:v>1039.9438</c:v>
                </c:pt>
                <c:pt idx="36">
                  <c:v>1140.7888</c:v>
                </c:pt>
                <c:pt idx="37">
                  <c:v>1182.2630999999999</c:v>
                </c:pt>
                <c:pt idx="38">
                  <c:v>1180.2927</c:v>
                </c:pt>
                <c:pt idx="39">
                  <c:v>1174.3746000000001</c:v>
                </c:pt>
                <c:pt idx="40">
                  <c:v>1160.6898000000001</c:v>
                </c:pt>
                <c:pt idx="41">
                  <c:v>1145.8221000000001</c:v>
                </c:pt>
                <c:pt idx="42">
                  <c:v>1114.4105</c:v>
                </c:pt>
                <c:pt idx="43">
                  <c:v>1078.2008000000001</c:v>
                </c:pt>
                <c:pt idx="44">
                  <c:v>1038.1844000000001</c:v>
                </c:pt>
                <c:pt idx="45">
                  <c:v>1004.6767</c:v>
                </c:pt>
                <c:pt idx="46">
                  <c:v>979.58109999999999</c:v>
                </c:pt>
                <c:pt idx="47">
                  <c:v>953.42920000000004</c:v>
                </c:pt>
              </c:numCache>
            </c:numRef>
          </c:val>
          <c:smooth val="0"/>
          <c:extLst>
            <c:ext xmlns:c16="http://schemas.microsoft.com/office/drawing/2014/chart" uri="{C3380CC4-5D6E-409C-BE32-E72D297353CC}">
              <c16:uniqueId val="{00000000-47E5-4516-9AB2-A77CAEF7410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1689.2284</c:v>
                </c:pt>
                <c:pt idx="1">
                  <c:v>1672.3661999999999</c:v>
                </c:pt>
                <c:pt idx="2">
                  <c:v>1669.9047</c:v>
                </c:pt>
                <c:pt idx="3">
                  <c:v>1644.0908999999999</c:v>
                </c:pt>
                <c:pt idx="4">
                  <c:v>1649.7583</c:v>
                </c:pt>
                <c:pt idx="5">
                  <c:v>1647.729</c:v>
                </c:pt>
                <c:pt idx="6">
                  <c:v>1637.9368999999999</c:v>
                </c:pt>
                <c:pt idx="7">
                  <c:v>1664.6144999999999</c:v>
                </c:pt>
                <c:pt idx="8">
                  <c:v>1664.0643</c:v>
                </c:pt>
                <c:pt idx="9">
                  <c:v>1694.5753</c:v>
                </c:pt>
                <c:pt idx="10">
                  <c:v>1714.6331</c:v>
                </c:pt>
                <c:pt idx="11">
                  <c:v>1705.9851000000001</c:v>
                </c:pt>
                <c:pt idx="12">
                  <c:v>1716.8973000000001</c:v>
                </c:pt>
                <c:pt idx="13">
                  <c:v>1713.4373000000001</c:v>
                </c:pt>
                <c:pt idx="14">
                  <c:v>1702.9933000000001</c:v>
                </c:pt>
                <c:pt idx="15">
                  <c:v>1712.1487</c:v>
                </c:pt>
                <c:pt idx="16">
                  <c:v>1726.3692000000001</c:v>
                </c:pt>
                <c:pt idx="17">
                  <c:v>1728.0753999999999</c:v>
                </c:pt>
                <c:pt idx="18">
                  <c:v>1742.62</c:v>
                </c:pt>
                <c:pt idx="19">
                  <c:v>1776.4177</c:v>
                </c:pt>
                <c:pt idx="20">
                  <c:v>1770.9865</c:v>
                </c:pt>
                <c:pt idx="21">
                  <c:v>1786.5627999999999</c:v>
                </c:pt>
                <c:pt idx="22">
                  <c:v>1795.7417</c:v>
                </c:pt>
                <c:pt idx="23">
                  <c:v>1769.9057</c:v>
                </c:pt>
                <c:pt idx="24">
                  <c:v>1737.6622</c:v>
                </c:pt>
                <c:pt idx="25">
                  <c:v>1742.4632999999999</c:v>
                </c:pt>
                <c:pt idx="26">
                  <c:v>1722.5153</c:v>
                </c:pt>
                <c:pt idx="27">
                  <c:v>1757.2034000000001</c:v>
                </c:pt>
                <c:pt idx="28">
                  <c:v>1776.9627</c:v>
                </c:pt>
                <c:pt idx="29">
                  <c:v>1782.9676999999999</c:v>
                </c:pt>
                <c:pt idx="30">
                  <c:v>1808.6931</c:v>
                </c:pt>
                <c:pt idx="31">
                  <c:v>1868.6117999999999</c:v>
                </c:pt>
                <c:pt idx="32">
                  <c:v>1881.4363000000001</c:v>
                </c:pt>
                <c:pt idx="33">
                  <c:v>1912.9054000000001</c:v>
                </c:pt>
                <c:pt idx="34">
                  <c:v>1961.3376000000001</c:v>
                </c:pt>
                <c:pt idx="35">
                  <c:v>1982.0482</c:v>
                </c:pt>
                <c:pt idx="36">
                  <c:v>1978.8794</c:v>
                </c:pt>
                <c:pt idx="37">
                  <c:v>1943.5231000000001</c:v>
                </c:pt>
                <c:pt idx="38">
                  <c:v>1956.4956999999999</c:v>
                </c:pt>
                <c:pt idx="39">
                  <c:v>1951.6647</c:v>
                </c:pt>
                <c:pt idx="40">
                  <c:v>1931.1954000000001</c:v>
                </c:pt>
                <c:pt idx="41">
                  <c:v>1928.992</c:v>
                </c:pt>
                <c:pt idx="42">
                  <c:v>1904.7515000000001</c:v>
                </c:pt>
                <c:pt idx="43">
                  <c:v>1887.8888999999999</c:v>
                </c:pt>
                <c:pt idx="44">
                  <c:v>1866.9377999999999</c:v>
                </c:pt>
                <c:pt idx="45">
                  <c:v>1848.0787</c:v>
                </c:pt>
                <c:pt idx="46">
                  <c:v>1815.0698</c:v>
                </c:pt>
                <c:pt idx="47">
                  <c:v>1823.8218999999999</c:v>
                </c:pt>
              </c:numCache>
            </c:numRef>
          </c:val>
          <c:smooth val="0"/>
          <c:extLst>
            <c:ext xmlns:c16="http://schemas.microsoft.com/office/drawing/2014/chart" uri="{C3380CC4-5D6E-409C-BE32-E72D297353CC}">
              <c16:uniqueId val="{00000001-47E5-4516-9AB2-A77CAEF7410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3728.5239000000001</c:v>
                </c:pt>
                <c:pt idx="1">
                  <c:v>3622.0261</c:v>
                </c:pt>
                <c:pt idx="2">
                  <c:v>3495.0830999999998</c:v>
                </c:pt>
                <c:pt idx="3">
                  <c:v>3541.4450999999999</c:v>
                </c:pt>
                <c:pt idx="4">
                  <c:v>3502.5475999999999</c:v>
                </c:pt>
                <c:pt idx="5">
                  <c:v>3413.4690000000001</c:v>
                </c:pt>
                <c:pt idx="6">
                  <c:v>3441.5769</c:v>
                </c:pt>
                <c:pt idx="7">
                  <c:v>3378.8245999999999</c:v>
                </c:pt>
                <c:pt idx="8">
                  <c:v>3509.2923000000001</c:v>
                </c:pt>
                <c:pt idx="9">
                  <c:v>3511.3452000000002</c:v>
                </c:pt>
                <c:pt idx="10">
                  <c:v>3537.0322999999999</c:v>
                </c:pt>
                <c:pt idx="11">
                  <c:v>3695.6221</c:v>
                </c:pt>
                <c:pt idx="12">
                  <c:v>3779.6264000000001</c:v>
                </c:pt>
                <c:pt idx="13">
                  <c:v>3750.951</c:v>
                </c:pt>
                <c:pt idx="14">
                  <c:v>3966.8766000000001</c:v>
                </c:pt>
                <c:pt idx="15">
                  <c:v>4010.2186000000002</c:v>
                </c:pt>
                <c:pt idx="16">
                  <c:v>4150.7132000000001</c:v>
                </c:pt>
                <c:pt idx="17">
                  <c:v>4219.5200000000004</c:v>
                </c:pt>
                <c:pt idx="18">
                  <c:v>4264.6562000000004</c:v>
                </c:pt>
                <c:pt idx="19">
                  <c:v>4316.4413999999997</c:v>
                </c:pt>
                <c:pt idx="20">
                  <c:v>4402.5439999999999</c:v>
                </c:pt>
                <c:pt idx="21">
                  <c:v>4395.3528999999999</c:v>
                </c:pt>
                <c:pt idx="22">
                  <c:v>4444.6058999999996</c:v>
                </c:pt>
                <c:pt idx="23">
                  <c:v>4461.1072999999997</c:v>
                </c:pt>
                <c:pt idx="24">
                  <c:v>4364.1053000000002</c:v>
                </c:pt>
                <c:pt idx="25">
                  <c:v>4273.4616999999998</c:v>
                </c:pt>
                <c:pt idx="26">
                  <c:v>4315.0626000000002</c:v>
                </c:pt>
                <c:pt idx="27">
                  <c:v>4266.8860999999997</c:v>
                </c:pt>
                <c:pt idx="28">
                  <c:v>4299.6602000000003</c:v>
                </c:pt>
                <c:pt idx="29">
                  <c:v>4406.4573</c:v>
                </c:pt>
                <c:pt idx="30">
                  <c:v>4431.4098000000004</c:v>
                </c:pt>
                <c:pt idx="31">
                  <c:v>4399.7528000000002</c:v>
                </c:pt>
                <c:pt idx="32">
                  <c:v>4432.9696000000004</c:v>
                </c:pt>
                <c:pt idx="33">
                  <c:v>4285.7948999999999</c:v>
                </c:pt>
                <c:pt idx="34">
                  <c:v>4264.2734</c:v>
                </c:pt>
                <c:pt idx="35">
                  <c:v>4320.7079999999996</c:v>
                </c:pt>
                <c:pt idx="36">
                  <c:v>4383.8317999999999</c:v>
                </c:pt>
                <c:pt idx="37">
                  <c:v>4302.6138000000001</c:v>
                </c:pt>
                <c:pt idx="38">
                  <c:v>4275.9116000000004</c:v>
                </c:pt>
                <c:pt idx="39">
                  <c:v>4230.1607000000004</c:v>
                </c:pt>
                <c:pt idx="40">
                  <c:v>4236.1148000000003</c:v>
                </c:pt>
                <c:pt idx="41">
                  <c:v>4210.8859000000002</c:v>
                </c:pt>
                <c:pt idx="42">
                  <c:v>4180.2380000000003</c:v>
                </c:pt>
                <c:pt idx="43">
                  <c:v>4207.1103000000003</c:v>
                </c:pt>
                <c:pt idx="44">
                  <c:v>4228.4777999999997</c:v>
                </c:pt>
                <c:pt idx="45">
                  <c:v>4004.2446</c:v>
                </c:pt>
                <c:pt idx="46">
                  <c:v>3973.8490999999999</c:v>
                </c:pt>
                <c:pt idx="47">
                  <c:v>3873.6489000000001</c:v>
                </c:pt>
              </c:numCache>
            </c:numRef>
          </c:val>
          <c:smooth val="0"/>
          <c:extLst>
            <c:ext xmlns:c16="http://schemas.microsoft.com/office/drawing/2014/chart" uri="{C3380CC4-5D6E-409C-BE32-E72D297353CC}">
              <c16:uniqueId val="{00000002-47E5-4516-9AB2-A77CAEF7410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7FE-44DC-8574-16A9E5EB803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7FE-44DC-8574-16A9E5EB803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23.428100000000001</c:v>
                </c:pt>
                <c:pt idx="1">
                  <c:v>24.560099999999998</c:v>
                </c:pt>
                <c:pt idx="2">
                  <c:v>25.0228</c:v>
                </c:pt>
                <c:pt idx="3">
                  <c:v>25.061499999999999</c:v>
                </c:pt>
                <c:pt idx="4">
                  <c:v>26.680800000000001</c:v>
                </c:pt>
                <c:pt idx="5">
                  <c:v>27.0306</c:v>
                </c:pt>
                <c:pt idx="6">
                  <c:v>29.480399999999999</c:v>
                </c:pt>
                <c:pt idx="7">
                  <c:v>33.888599999999997</c:v>
                </c:pt>
                <c:pt idx="8">
                  <c:v>33.923699999999997</c:v>
                </c:pt>
                <c:pt idx="9">
                  <c:v>34.022799999999997</c:v>
                </c:pt>
                <c:pt idx="10">
                  <c:v>33.724400000000003</c:v>
                </c:pt>
                <c:pt idx="11">
                  <c:v>33.972200000000001</c:v>
                </c:pt>
                <c:pt idx="12">
                  <c:v>34.243400000000001</c:v>
                </c:pt>
                <c:pt idx="13">
                  <c:v>33.421100000000003</c:v>
                </c:pt>
                <c:pt idx="14">
                  <c:v>33.210099999999997</c:v>
                </c:pt>
                <c:pt idx="15">
                  <c:v>33.585700000000003</c:v>
                </c:pt>
                <c:pt idx="16">
                  <c:v>34.244599999999998</c:v>
                </c:pt>
                <c:pt idx="17">
                  <c:v>33.941600000000001</c:v>
                </c:pt>
                <c:pt idx="18">
                  <c:v>29.8947</c:v>
                </c:pt>
                <c:pt idx="19">
                  <c:v>28.612100000000002</c:v>
                </c:pt>
                <c:pt idx="20">
                  <c:v>26.823599999999999</c:v>
                </c:pt>
                <c:pt idx="21">
                  <c:v>29.486699999999999</c:v>
                </c:pt>
                <c:pt idx="22">
                  <c:v>16.5913</c:v>
                </c:pt>
                <c:pt idx="23">
                  <c:v>14.756</c:v>
                </c:pt>
                <c:pt idx="24">
                  <c:v>16.5307</c:v>
                </c:pt>
                <c:pt idx="25">
                  <c:v>17.1556</c:v>
                </c:pt>
                <c:pt idx="26">
                  <c:v>19.4724</c:v>
                </c:pt>
                <c:pt idx="27">
                  <c:v>22.104099999999999</c:v>
                </c:pt>
                <c:pt idx="28">
                  <c:v>22.419499999999999</c:v>
                </c:pt>
                <c:pt idx="29">
                  <c:v>22.369399999999999</c:v>
                </c:pt>
                <c:pt idx="30">
                  <c:v>21.765599999999999</c:v>
                </c:pt>
                <c:pt idx="31">
                  <c:v>21.625699999999998</c:v>
                </c:pt>
                <c:pt idx="32">
                  <c:v>22.957100000000001</c:v>
                </c:pt>
                <c:pt idx="33">
                  <c:v>23.2349</c:v>
                </c:pt>
                <c:pt idx="34">
                  <c:v>25.229900000000001</c:v>
                </c:pt>
                <c:pt idx="35">
                  <c:v>21.452999999999999</c:v>
                </c:pt>
                <c:pt idx="36">
                  <c:v>21.753799999999998</c:v>
                </c:pt>
                <c:pt idx="37">
                  <c:v>20.760999999999999</c:v>
                </c:pt>
                <c:pt idx="38">
                  <c:v>21.428799999999999</c:v>
                </c:pt>
                <c:pt idx="39">
                  <c:v>21.9268</c:v>
                </c:pt>
                <c:pt idx="40">
                  <c:v>21.991</c:v>
                </c:pt>
                <c:pt idx="41">
                  <c:v>20.583200000000001</c:v>
                </c:pt>
                <c:pt idx="42">
                  <c:v>21.6861</c:v>
                </c:pt>
                <c:pt idx="43">
                  <c:v>22.141100000000002</c:v>
                </c:pt>
                <c:pt idx="44">
                  <c:v>25.2577</c:v>
                </c:pt>
                <c:pt idx="45">
                  <c:v>29.1617</c:v>
                </c:pt>
                <c:pt idx="46">
                  <c:v>36.784799999999997</c:v>
                </c:pt>
                <c:pt idx="47">
                  <c:v>38.531500000000001</c:v>
                </c:pt>
              </c:numCache>
            </c:numRef>
          </c:val>
          <c:smooth val="0"/>
          <c:extLst>
            <c:ext xmlns:c16="http://schemas.microsoft.com/office/drawing/2014/chart" uri="{C3380CC4-5D6E-409C-BE32-E72D297353CC}">
              <c16:uniqueId val="{00000002-37FE-44DC-8574-16A9E5EB803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12.089</c:v>
                </c:pt>
                <c:pt idx="1">
                  <c:v>11.808999999999999</c:v>
                </c:pt>
                <c:pt idx="2">
                  <c:v>12.747</c:v>
                </c:pt>
                <c:pt idx="3">
                  <c:v>12.988</c:v>
                </c:pt>
                <c:pt idx="4">
                  <c:v>13.051</c:v>
                </c:pt>
                <c:pt idx="5">
                  <c:v>12.606</c:v>
                </c:pt>
                <c:pt idx="6">
                  <c:v>12.893000000000001</c:v>
                </c:pt>
                <c:pt idx="7">
                  <c:v>13.323</c:v>
                </c:pt>
                <c:pt idx="8">
                  <c:v>12.85</c:v>
                </c:pt>
                <c:pt idx="9">
                  <c:v>12.558</c:v>
                </c:pt>
                <c:pt idx="10">
                  <c:v>12.01</c:v>
                </c:pt>
                <c:pt idx="11">
                  <c:v>10.923999999999999</c:v>
                </c:pt>
                <c:pt idx="12">
                  <c:v>9.5090000000000003</c:v>
                </c:pt>
                <c:pt idx="13">
                  <c:v>9.984</c:v>
                </c:pt>
                <c:pt idx="14">
                  <c:v>10.648</c:v>
                </c:pt>
                <c:pt idx="15">
                  <c:v>11.712</c:v>
                </c:pt>
                <c:pt idx="16">
                  <c:v>12.664</c:v>
                </c:pt>
                <c:pt idx="17">
                  <c:v>13.041</c:v>
                </c:pt>
                <c:pt idx="18">
                  <c:v>12.903</c:v>
                </c:pt>
                <c:pt idx="19">
                  <c:v>12.919</c:v>
                </c:pt>
                <c:pt idx="20">
                  <c:v>13.163</c:v>
                </c:pt>
                <c:pt idx="21">
                  <c:v>12.936999999999999</c:v>
                </c:pt>
                <c:pt idx="22">
                  <c:v>12.702999999999999</c:v>
                </c:pt>
                <c:pt idx="23">
                  <c:v>12.815</c:v>
                </c:pt>
                <c:pt idx="24">
                  <c:v>11.933999999999999</c:v>
                </c:pt>
                <c:pt idx="25">
                  <c:v>12.1</c:v>
                </c:pt>
                <c:pt idx="26">
                  <c:v>12.597</c:v>
                </c:pt>
                <c:pt idx="27">
                  <c:v>13.452999999999999</c:v>
                </c:pt>
                <c:pt idx="28">
                  <c:v>13.67</c:v>
                </c:pt>
                <c:pt idx="29">
                  <c:v>13.935</c:v>
                </c:pt>
                <c:pt idx="30">
                  <c:v>14.284000000000001</c:v>
                </c:pt>
                <c:pt idx="31">
                  <c:v>13.532</c:v>
                </c:pt>
                <c:pt idx="32">
                  <c:v>12.061</c:v>
                </c:pt>
                <c:pt idx="33">
                  <c:v>10.862</c:v>
                </c:pt>
                <c:pt idx="34">
                  <c:v>10.725</c:v>
                </c:pt>
                <c:pt idx="35">
                  <c:v>10.38</c:v>
                </c:pt>
                <c:pt idx="36">
                  <c:v>9.5359999999999996</c:v>
                </c:pt>
                <c:pt idx="37">
                  <c:v>10.028</c:v>
                </c:pt>
                <c:pt idx="38">
                  <c:v>11.637</c:v>
                </c:pt>
                <c:pt idx="39">
                  <c:v>12.656000000000001</c:v>
                </c:pt>
                <c:pt idx="40">
                  <c:v>13.882999999999999</c:v>
                </c:pt>
                <c:pt idx="41">
                  <c:v>13.986000000000001</c:v>
                </c:pt>
                <c:pt idx="42">
                  <c:v>14.048999999999999</c:v>
                </c:pt>
                <c:pt idx="43">
                  <c:v>13.423999999999999</c:v>
                </c:pt>
                <c:pt idx="44">
                  <c:v>13.148999999999999</c:v>
                </c:pt>
                <c:pt idx="45">
                  <c:v>12.894</c:v>
                </c:pt>
                <c:pt idx="46">
                  <c:v>12.512</c:v>
                </c:pt>
                <c:pt idx="47">
                  <c:v>12.723000000000001</c:v>
                </c:pt>
              </c:numCache>
            </c:numRef>
          </c:val>
          <c:smooth val="0"/>
          <c:extLst>
            <c:ext xmlns:c16="http://schemas.microsoft.com/office/drawing/2014/chart" uri="{C3380CC4-5D6E-409C-BE32-E72D297353CC}">
              <c16:uniqueId val="{00000003-37FE-44DC-8574-16A9E5EB803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7FE-44DC-8574-16A9E5EB803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7FE-44DC-8574-16A9E5EB803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7FE-44DC-8574-16A9E5EB803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7FE-44DC-8574-16A9E5EB803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20.0396</c:v>
                </c:pt>
                <c:pt idx="1">
                  <c:v>19.140599999999999</c:v>
                </c:pt>
                <c:pt idx="2">
                  <c:v>18.898399999999999</c:v>
                </c:pt>
                <c:pt idx="3">
                  <c:v>19.369</c:v>
                </c:pt>
                <c:pt idx="4">
                  <c:v>19.217400000000001</c:v>
                </c:pt>
                <c:pt idx="5">
                  <c:v>19.164400000000001</c:v>
                </c:pt>
                <c:pt idx="6">
                  <c:v>19.3825</c:v>
                </c:pt>
                <c:pt idx="7">
                  <c:v>19.077000000000002</c:v>
                </c:pt>
                <c:pt idx="8">
                  <c:v>18.679099999999998</c:v>
                </c:pt>
                <c:pt idx="9">
                  <c:v>18.306699999999999</c:v>
                </c:pt>
                <c:pt idx="10">
                  <c:v>18.592300000000002</c:v>
                </c:pt>
                <c:pt idx="11">
                  <c:v>19.385400000000001</c:v>
                </c:pt>
                <c:pt idx="12">
                  <c:v>19.039200000000001</c:v>
                </c:pt>
                <c:pt idx="13">
                  <c:v>18.814800000000002</c:v>
                </c:pt>
                <c:pt idx="14">
                  <c:v>20.314699999999998</c:v>
                </c:pt>
                <c:pt idx="15">
                  <c:v>20.755199999999999</c:v>
                </c:pt>
                <c:pt idx="16">
                  <c:v>19.432700000000001</c:v>
                </c:pt>
                <c:pt idx="17">
                  <c:v>19.820699999999999</c:v>
                </c:pt>
                <c:pt idx="18">
                  <c:v>20.052199999999999</c:v>
                </c:pt>
                <c:pt idx="19">
                  <c:v>20.041599999999999</c:v>
                </c:pt>
                <c:pt idx="20">
                  <c:v>19.9953</c:v>
                </c:pt>
                <c:pt idx="21">
                  <c:v>19.2136</c:v>
                </c:pt>
                <c:pt idx="22">
                  <c:v>18.983799999999999</c:v>
                </c:pt>
                <c:pt idx="23">
                  <c:v>19.252400000000002</c:v>
                </c:pt>
                <c:pt idx="24">
                  <c:v>18.9207</c:v>
                </c:pt>
                <c:pt idx="25">
                  <c:v>19.303100000000001</c:v>
                </c:pt>
                <c:pt idx="26">
                  <c:v>19.3612</c:v>
                </c:pt>
                <c:pt idx="27">
                  <c:v>19.406099999999999</c:v>
                </c:pt>
                <c:pt idx="28">
                  <c:v>18.769100000000002</c:v>
                </c:pt>
                <c:pt idx="29">
                  <c:v>18.838799999999999</c:v>
                </c:pt>
                <c:pt idx="30">
                  <c:v>18.2971</c:v>
                </c:pt>
                <c:pt idx="31">
                  <c:v>20.0275</c:v>
                </c:pt>
                <c:pt idx="32">
                  <c:v>19.349299999999999</c:v>
                </c:pt>
                <c:pt idx="33">
                  <c:v>19.885899999999999</c:v>
                </c:pt>
                <c:pt idx="34">
                  <c:v>20.0596</c:v>
                </c:pt>
                <c:pt idx="35">
                  <c:v>19.974699999999999</c:v>
                </c:pt>
                <c:pt idx="36">
                  <c:v>20.131799999999998</c:v>
                </c:pt>
                <c:pt idx="37">
                  <c:v>20.224599999999999</c:v>
                </c:pt>
                <c:pt idx="38">
                  <c:v>20.075600000000001</c:v>
                </c:pt>
                <c:pt idx="39">
                  <c:v>19.865200000000002</c:v>
                </c:pt>
                <c:pt idx="40">
                  <c:v>20.089099999999998</c:v>
                </c:pt>
                <c:pt idx="41">
                  <c:v>19.59</c:v>
                </c:pt>
                <c:pt idx="42">
                  <c:v>19.4131</c:v>
                </c:pt>
                <c:pt idx="43">
                  <c:v>19.307400000000001</c:v>
                </c:pt>
                <c:pt idx="44">
                  <c:v>19.515699999999999</c:v>
                </c:pt>
                <c:pt idx="45">
                  <c:v>19.3872</c:v>
                </c:pt>
                <c:pt idx="46">
                  <c:v>19.348400000000002</c:v>
                </c:pt>
                <c:pt idx="47">
                  <c:v>20.489599999999999</c:v>
                </c:pt>
              </c:numCache>
            </c:numRef>
          </c:val>
          <c:smooth val="0"/>
          <c:extLst>
            <c:ext xmlns:c16="http://schemas.microsoft.com/office/drawing/2014/chart" uri="{C3380CC4-5D6E-409C-BE32-E72D297353CC}">
              <c16:uniqueId val="{00000008-37FE-44DC-8574-16A9E5EB803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27.1707</c:v>
                </c:pt>
                <c:pt idx="1">
                  <c:v>27.488299999999999</c:v>
                </c:pt>
                <c:pt idx="2">
                  <c:v>27.273700000000002</c:v>
                </c:pt>
                <c:pt idx="3">
                  <c:v>26.876899999999999</c:v>
                </c:pt>
                <c:pt idx="4">
                  <c:v>27.993500000000001</c:v>
                </c:pt>
                <c:pt idx="5">
                  <c:v>28.0884</c:v>
                </c:pt>
                <c:pt idx="6">
                  <c:v>27.856100000000001</c:v>
                </c:pt>
                <c:pt idx="7">
                  <c:v>27.864599999999999</c:v>
                </c:pt>
                <c:pt idx="8">
                  <c:v>28.0884</c:v>
                </c:pt>
                <c:pt idx="9">
                  <c:v>28.163399999999999</c:v>
                </c:pt>
                <c:pt idx="10">
                  <c:v>28.0105</c:v>
                </c:pt>
                <c:pt idx="11">
                  <c:v>28.6492</c:v>
                </c:pt>
                <c:pt idx="12">
                  <c:v>28.4696</c:v>
                </c:pt>
                <c:pt idx="13">
                  <c:v>28.123899999999999</c:v>
                </c:pt>
                <c:pt idx="14">
                  <c:v>28.030100000000001</c:v>
                </c:pt>
                <c:pt idx="15">
                  <c:v>27.6813</c:v>
                </c:pt>
                <c:pt idx="16">
                  <c:v>27.217500000000001</c:v>
                </c:pt>
                <c:pt idx="17">
                  <c:v>27.6584</c:v>
                </c:pt>
                <c:pt idx="18">
                  <c:v>28.037700000000001</c:v>
                </c:pt>
                <c:pt idx="19">
                  <c:v>27.698599999999999</c:v>
                </c:pt>
                <c:pt idx="20">
                  <c:v>26.761399999999998</c:v>
                </c:pt>
                <c:pt idx="21">
                  <c:v>26.8734</c:v>
                </c:pt>
                <c:pt idx="22">
                  <c:v>26.892099999999999</c:v>
                </c:pt>
                <c:pt idx="23">
                  <c:v>26.8779</c:v>
                </c:pt>
                <c:pt idx="24">
                  <c:v>26.9846</c:v>
                </c:pt>
                <c:pt idx="25">
                  <c:v>26.614799999999999</c:v>
                </c:pt>
                <c:pt idx="26">
                  <c:v>26.708100000000002</c:v>
                </c:pt>
                <c:pt idx="27">
                  <c:v>27.4511</c:v>
                </c:pt>
                <c:pt idx="28">
                  <c:v>27.427299999999999</c:v>
                </c:pt>
                <c:pt idx="29">
                  <c:v>27.465499999999999</c:v>
                </c:pt>
                <c:pt idx="30">
                  <c:v>27.194700000000001</c:v>
                </c:pt>
                <c:pt idx="31">
                  <c:v>27.933399999999999</c:v>
                </c:pt>
                <c:pt idx="32">
                  <c:v>27.947099999999999</c:v>
                </c:pt>
                <c:pt idx="33">
                  <c:v>28.024100000000001</c:v>
                </c:pt>
                <c:pt idx="34">
                  <c:v>27.2438</c:v>
                </c:pt>
                <c:pt idx="35">
                  <c:v>27.658799999999999</c:v>
                </c:pt>
                <c:pt idx="36">
                  <c:v>28.673500000000001</c:v>
                </c:pt>
                <c:pt idx="37">
                  <c:v>28.543099999999999</c:v>
                </c:pt>
                <c:pt idx="38">
                  <c:v>29.177600000000002</c:v>
                </c:pt>
                <c:pt idx="39">
                  <c:v>29.1204</c:v>
                </c:pt>
                <c:pt idx="40">
                  <c:v>28.808900000000001</c:v>
                </c:pt>
                <c:pt idx="41">
                  <c:v>28.552800000000001</c:v>
                </c:pt>
                <c:pt idx="42">
                  <c:v>28.025300000000001</c:v>
                </c:pt>
                <c:pt idx="43">
                  <c:v>27.847200000000001</c:v>
                </c:pt>
                <c:pt idx="44">
                  <c:v>27.706499999999998</c:v>
                </c:pt>
                <c:pt idx="45">
                  <c:v>27.398900000000001</c:v>
                </c:pt>
                <c:pt idx="46">
                  <c:v>26.491299999999999</c:v>
                </c:pt>
                <c:pt idx="47">
                  <c:v>26.075299999999999</c:v>
                </c:pt>
              </c:numCache>
            </c:numRef>
          </c:val>
          <c:smooth val="0"/>
          <c:extLst>
            <c:ext xmlns:c16="http://schemas.microsoft.com/office/drawing/2014/chart" uri="{C3380CC4-5D6E-409C-BE32-E72D297353CC}">
              <c16:uniqueId val="{00000009-37FE-44DC-8574-16A9E5EB803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14.1211</c:v>
                </c:pt>
                <c:pt idx="1">
                  <c:v>13.781599999999999</c:v>
                </c:pt>
                <c:pt idx="2">
                  <c:v>13.7705</c:v>
                </c:pt>
                <c:pt idx="3">
                  <c:v>13.699400000000001</c:v>
                </c:pt>
                <c:pt idx="4">
                  <c:v>13.741400000000001</c:v>
                </c:pt>
                <c:pt idx="5">
                  <c:v>13.1692</c:v>
                </c:pt>
                <c:pt idx="6">
                  <c:v>14.001300000000001</c:v>
                </c:pt>
                <c:pt idx="7">
                  <c:v>14.3316</c:v>
                </c:pt>
                <c:pt idx="8">
                  <c:v>14.806900000000001</c:v>
                </c:pt>
                <c:pt idx="9">
                  <c:v>15.0524</c:v>
                </c:pt>
                <c:pt idx="10">
                  <c:v>14.7652</c:v>
                </c:pt>
                <c:pt idx="11">
                  <c:v>14.1966</c:v>
                </c:pt>
                <c:pt idx="12">
                  <c:v>14.1424</c:v>
                </c:pt>
                <c:pt idx="13">
                  <c:v>13.2559</c:v>
                </c:pt>
                <c:pt idx="14">
                  <c:v>11.272399999999999</c:v>
                </c:pt>
                <c:pt idx="15">
                  <c:v>10.819900000000001</c:v>
                </c:pt>
                <c:pt idx="16">
                  <c:v>10.684799999999999</c:v>
                </c:pt>
                <c:pt idx="17">
                  <c:v>10.707599999999999</c:v>
                </c:pt>
                <c:pt idx="18">
                  <c:v>10.8673</c:v>
                </c:pt>
                <c:pt idx="19">
                  <c:v>10.703200000000001</c:v>
                </c:pt>
                <c:pt idx="20">
                  <c:v>10.539</c:v>
                </c:pt>
                <c:pt idx="21">
                  <c:v>9.4306000000000001</c:v>
                </c:pt>
                <c:pt idx="22">
                  <c:v>9.4940999999999995</c:v>
                </c:pt>
                <c:pt idx="23">
                  <c:v>10.209</c:v>
                </c:pt>
                <c:pt idx="24">
                  <c:v>12.8279</c:v>
                </c:pt>
                <c:pt idx="25">
                  <c:v>13.3443</c:v>
                </c:pt>
                <c:pt idx="26">
                  <c:v>14.0558</c:v>
                </c:pt>
                <c:pt idx="27">
                  <c:v>14.7705</c:v>
                </c:pt>
                <c:pt idx="28">
                  <c:v>14.7585</c:v>
                </c:pt>
                <c:pt idx="29">
                  <c:v>14.4686</c:v>
                </c:pt>
                <c:pt idx="30">
                  <c:v>14.5304</c:v>
                </c:pt>
                <c:pt idx="31">
                  <c:v>14.6951</c:v>
                </c:pt>
                <c:pt idx="32">
                  <c:v>14.3172</c:v>
                </c:pt>
                <c:pt idx="33">
                  <c:v>13.610099999999999</c:v>
                </c:pt>
                <c:pt idx="34">
                  <c:v>14.954499999999999</c:v>
                </c:pt>
                <c:pt idx="35">
                  <c:v>15.701499999999999</c:v>
                </c:pt>
                <c:pt idx="36">
                  <c:v>16.107500000000002</c:v>
                </c:pt>
                <c:pt idx="37">
                  <c:v>15.3461</c:v>
                </c:pt>
                <c:pt idx="38">
                  <c:v>13.488799999999999</c:v>
                </c:pt>
                <c:pt idx="39">
                  <c:v>12.5974</c:v>
                </c:pt>
                <c:pt idx="40">
                  <c:v>10.8188</c:v>
                </c:pt>
                <c:pt idx="41">
                  <c:v>10.8658</c:v>
                </c:pt>
                <c:pt idx="42">
                  <c:v>11.3424</c:v>
                </c:pt>
                <c:pt idx="43">
                  <c:v>11.9496</c:v>
                </c:pt>
                <c:pt idx="44">
                  <c:v>11.670999999999999</c:v>
                </c:pt>
                <c:pt idx="45">
                  <c:v>11.4412</c:v>
                </c:pt>
                <c:pt idx="46">
                  <c:v>13.5403</c:v>
                </c:pt>
                <c:pt idx="47">
                  <c:v>13.823</c:v>
                </c:pt>
              </c:numCache>
            </c:numRef>
          </c:val>
          <c:smooth val="0"/>
          <c:extLst>
            <c:ext xmlns:c16="http://schemas.microsoft.com/office/drawing/2014/chart" uri="{C3380CC4-5D6E-409C-BE32-E72D297353CC}">
              <c16:uniqueId val="{0000000A-37FE-44DC-8574-16A9E5EB803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10.5</c:v>
                </c:pt>
                <c:pt idx="1">
                  <c:v>10.4</c:v>
                </c:pt>
                <c:pt idx="2">
                  <c:v>10.5</c:v>
                </c:pt>
                <c:pt idx="3">
                  <c:v>7.87</c:v>
                </c:pt>
                <c:pt idx="4">
                  <c:v>10.55</c:v>
                </c:pt>
                <c:pt idx="5">
                  <c:v>10.44</c:v>
                </c:pt>
                <c:pt idx="6">
                  <c:v>10.36</c:v>
                </c:pt>
                <c:pt idx="7">
                  <c:v>10.45</c:v>
                </c:pt>
                <c:pt idx="8">
                  <c:v>10.48</c:v>
                </c:pt>
                <c:pt idx="9">
                  <c:v>10.53</c:v>
                </c:pt>
                <c:pt idx="10">
                  <c:v>10.52</c:v>
                </c:pt>
                <c:pt idx="11">
                  <c:v>10.54</c:v>
                </c:pt>
                <c:pt idx="12">
                  <c:v>10.65</c:v>
                </c:pt>
                <c:pt idx="13">
                  <c:v>10.47</c:v>
                </c:pt>
                <c:pt idx="14">
                  <c:v>10.01</c:v>
                </c:pt>
                <c:pt idx="15">
                  <c:v>10.33</c:v>
                </c:pt>
                <c:pt idx="16">
                  <c:v>10.38</c:v>
                </c:pt>
                <c:pt idx="17">
                  <c:v>9.7799999999999994</c:v>
                </c:pt>
                <c:pt idx="18">
                  <c:v>9.99</c:v>
                </c:pt>
                <c:pt idx="19">
                  <c:v>9.9</c:v>
                </c:pt>
                <c:pt idx="20">
                  <c:v>10.01</c:v>
                </c:pt>
                <c:pt idx="21">
                  <c:v>10.14</c:v>
                </c:pt>
                <c:pt idx="22">
                  <c:v>10.06</c:v>
                </c:pt>
                <c:pt idx="23">
                  <c:v>10.35</c:v>
                </c:pt>
                <c:pt idx="24">
                  <c:v>10.64</c:v>
                </c:pt>
                <c:pt idx="25">
                  <c:v>10.199999999999999</c:v>
                </c:pt>
                <c:pt idx="26">
                  <c:v>10.5</c:v>
                </c:pt>
                <c:pt idx="27">
                  <c:v>10.33</c:v>
                </c:pt>
                <c:pt idx="28">
                  <c:v>10.88</c:v>
                </c:pt>
                <c:pt idx="29">
                  <c:v>10.73</c:v>
                </c:pt>
                <c:pt idx="30">
                  <c:v>9.14</c:v>
                </c:pt>
                <c:pt idx="31">
                  <c:v>8.0500000000000007</c:v>
                </c:pt>
                <c:pt idx="32">
                  <c:v>10.3</c:v>
                </c:pt>
                <c:pt idx="33">
                  <c:v>10.44</c:v>
                </c:pt>
                <c:pt idx="34">
                  <c:v>10.51</c:v>
                </c:pt>
                <c:pt idx="35">
                  <c:v>10.45</c:v>
                </c:pt>
                <c:pt idx="36">
                  <c:v>10.62</c:v>
                </c:pt>
                <c:pt idx="37">
                  <c:v>10.8</c:v>
                </c:pt>
                <c:pt idx="38">
                  <c:v>10.65</c:v>
                </c:pt>
                <c:pt idx="39">
                  <c:v>10.51</c:v>
                </c:pt>
                <c:pt idx="40">
                  <c:v>10.51</c:v>
                </c:pt>
                <c:pt idx="41">
                  <c:v>10.7</c:v>
                </c:pt>
                <c:pt idx="42">
                  <c:v>10.7</c:v>
                </c:pt>
                <c:pt idx="43">
                  <c:v>10.66</c:v>
                </c:pt>
                <c:pt idx="44">
                  <c:v>10.53</c:v>
                </c:pt>
                <c:pt idx="45">
                  <c:v>10.09</c:v>
                </c:pt>
                <c:pt idx="46">
                  <c:v>10.16</c:v>
                </c:pt>
                <c:pt idx="47">
                  <c:v>10.7</c:v>
                </c:pt>
              </c:numCache>
            </c:numRef>
          </c:val>
          <c:smooth val="0"/>
          <c:extLst>
            <c:ext xmlns:c16="http://schemas.microsoft.com/office/drawing/2014/chart" uri="{C3380CC4-5D6E-409C-BE32-E72D297353CC}">
              <c16:uniqueId val="{0000000B-37FE-44DC-8574-16A9E5EB803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33.787999999999997</c:v>
                </c:pt>
                <c:pt idx="1">
                  <c:v>32.991999999999997</c:v>
                </c:pt>
                <c:pt idx="2">
                  <c:v>32.506</c:v>
                </c:pt>
                <c:pt idx="3">
                  <c:v>32.786000000000001</c:v>
                </c:pt>
                <c:pt idx="4">
                  <c:v>32.32</c:v>
                </c:pt>
                <c:pt idx="5">
                  <c:v>32.328000000000003</c:v>
                </c:pt>
                <c:pt idx="6">
                  <c:v>32.393999999999998</c:v>
                </c:pt>
                <c:pt idx="7">
                  <c:v>32.835999999999999</c:v>
                </c:pt>
                <c:pt idx="8">
                  <c:v>32.594000000000001</c:v>
                </c:pt>
                <c:pt idx="9">
                  <c:v>32.76</c:v>
                </c:pt>
                <c:pt idx="10">
                  <c:v>33.161999999999999</c:v>
                </c:pt>
                <c:pt idx="11">
                  <c:v>32.83</c:v>
                </c:pt>
                <c:pt idx="12">
                  <c:v>32.47</c:v>
                </c:pt>
                <c:pt idx="13">
                  <c:v>31.088000000000001</c:v>
                </c:pt>
                <c:pt idx="14">
                  <c:v>30.902000000000001</c:v>
                </c:pt>
                <c:pt idx="15">
                  <c:v>31.175999999999998</c:v>
                </c:pt>
                <c:pt idx="16">
                  <c:v>30.83</c:v>
                </c:pt>
                <c:pt idx="17">
                  <c:v>30.622</c:v>
                </c:pt>
                <c:pt idx="18">
                  <c:v>30.442</c:v>
                </c:pt>
                <c:pt idx="19">
                  <c:v>29.378</c:v>
                </c:pt>
                <c:pt idx="20">
                  <c:v>28.212</c:v>
                </c:pt>
                <c:pt idx="21">
                  <c:v>28.007999999999999</c:v>
                </c:pt>
                <c:pt idx="22">
                  <c:v>27.93</c:v>
                </c:pt>
                <c:pt idx="23">
                  <c:v>27.334</c:v>
                </c:pt>
                <c:pt idx="24">
                  <c:v>27.442</c:v>
                </c:pt>
                <c:pt idx="25">
                  <c:v>26.693999999999999</c:v>
                </c:pt>
                <c:pt idx="26">
                  <c:v>26.648</c:v>
                </c:pt>
                <c:pt idx="27">
                  <c:v>26.448</c:v>
                </c:pt>
                <c:pt idx="28">
                  <c:v>25.867999999999999</c:v>
                </c:pt>
                <c:pt idx="29">
                  <c:v>25.29</c:v>
                </c:pt>
                <c:pt idx="30">
                  <c:v>26.652000000000001</c:v>
                </c:pt>
                <c:pt idx="31">
                  <c:v>27.706</c:v>
                </c:pt>
                <c:pt idx="32">
                  <c:v>28.326000000000001</c:v>
                </c:pt>
                <c:pt idx="33">
                  <c:v>28.276</c:v>
                </c:pt>
                <c:pt idx="34">
                  <c:v>28.86</c:v>
                </c:pt>
                <c:pt idx="35">
                  <c:v>28.84</c:v>
                </c:pt>
                <c:pt idx="36">
                  <c:v>29.01</c:v>
                </c:pt>
                <c:pt idx="37">
                  <c:v>29.425999999999998</c:v>
                </c:pt>
                <c:pt idx="38">
                  <c:v>29.468</c:v>
                </c:pt>
                <c:pt idx="39">
                  <c:v>30.47</c:v>
                </c:pt>
                <c:pt idx="40">
                  <c:v>30.344000000000001</c:v>
                </c:pt>
                <c:pt idx="41">
                  <c:v>30.914000000000001</c:v>
                </c:pt>
                <c:pt idx="42">
                  <c:v>30.66</c:v>
                </c:pt>
                <c:pt idx="43">
                  <c:v>30.475999999999999</c:v>
                </c:pt>
                <c:pt idx="44">
                  <c:v>30.4</c:v>
                </c:pt>
                <c:pt idx="45">
                  <c:v>31.146000000000001</c:v>
                </c:pt>
                <c:pt idx="46">
                  <c:v>30.922000000000001</c:v>
                </c:pt>
                <c:pt idx="47">
                  <c:v>30.448</c:v>
                </c:pt>
              </c:numCache>
            </c:numRef>
          </c:val>
          <c:smooth val="0"/>
          <c:extLst>
            <c:ext xmlns:c16="http://schemas.microsoft.com/office/drawing/2014/chart" uri="{C3380CC4-5D6E-409C-BE32-E72D297353CC}">
              <c16:uniqueId val="{0000000C-37FE-44DC-8574-16A9E5EB803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7FE-44DC-8574-16A9E5EB803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7FE-44DC-8574-16A9E5EB803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43.42</c:v>
                </c:pt>
                <c:pt idx="1">
                  <c:v>43.189</c:v>
                </c:pt>
                <c:pt idx="2">
                  <c:v>44.024999999999999</c:v>
                </c:pt>
                <c:pt idx="3">
                  <c:v>43.429000000000002</c:v>
                </c:pt>
                <c:pt idx="4">
                  <c:v>43.454000000000001</c:v>
                </c:pt>
                <c:pt idx="5">
                  <c:v>44.101999999999997</c:v>
                </c:pt>
                <c:pt idx="6">
                  <c:v>43.713999999999999</c:v>
                </c:pt>
                <c:pt idx="7">
                  <c:v>43.468000000000004</c:v>
                </c:pt>
                <c:pt idx="8">
                  <c:v>43.694000000000003</c:v>
                </c:pt>
                <c:pt idx="9">
                  <c:v>43.570999999999998</c:v>
                </c:pt>
                <c:pt idx="10">
                  <c:v>43.386000000000003</c:v>
                </c:pt>
                <c:pt idx="11">
                  <c:v>43.359000000000002</c:v>
                </c:pt>
                <c:pt idx="12">
                  <c:v>43.009</c:v>
                </c:pt>
                <c:pt idx="13">
                  <c:v>43.131</c:v>
                </c:pt>
                <c:pt idx="14">
                  <c:v>42.603999999999999</c:v>
                </c:pt>
                <c:pt idx="15">
                  <c:v>42.863</c:v>
                </c:pt>
                <c:pt idx="16">
                  <c:v>41.515000000000001</c:v>
                </c:pt>
                <c:pt idx="17">
                  <c:v>41.713000000000001</c:v>
                </c:pt>
                <c:pt idx="18">
                  <c:v>42.167000000000002</c:v>
                </c:pt>
                <c:pt idx="19">
                  <c:v>41.994999999999997</c:v>
                </c:pt>
                <c:pt idx="20">
                  <c:v>42.445</c:v>
                </c:pt>
                <c:pt idx="21">
                  <c:v>42.329000000000001</c:v>
                </c:pt>
                <c:pt idx="22">
                  <c:v>42.015999999999998</c:v>
                </c:pt>
                <c:pt idx="23">
                  <c:v>41.853000000000002</c:v>
                </c:pt>
                <c:pt idx="24">
                  <c:v>41.69</c:v>
                </c:pt>
                <c:pt idx="25">
                  <c:v>41.746000000000002</c:v>
                </c:pt>
                <c:pt idx="26">
                  <c:v>41.668999999999997</c:v>
                </c:pt>
                <c:pt idx="27">
                  <c:v>41.673000000000002</c:v>
                </c:pt>
                <c:pt idx="28">
                  <c:v>41.585000000000001</c:v>
                </c:pt>
                <c:pt idx="29">
                  <c:v>41.396999999999998</c:v>
                </c:pt>
                <c:pt idx="30">
                  <c:v>41.241</c:v>
                </c:pt>
                <c:pt idx="31">
                  <c:v>41.274999999999999</c:v>
                </c:pt>
                <c:pt idx="32">
                  <c:v>41.106000000000002</c:v>
                </c:pt>
                <c:pt idx="33">
                  <c:v>41.389000000000003</c:v>
                </c:pt>
                <c:pt idx="34">
                  <c:v>40.881999999999998</c:v>
                </c:pt>
                <c:pt idx="35">
                  <c:v>41.203000000000003</c:v>
                </c:pt>
                <c:pt idx="36">
                  <c:v>41.753999999999998</c:v>
                </c:pt>
                <c:pt idx="37">
                  <c:v>42.253</c:v>
                </c:pt>
                <c:pt idx="38">
                  <c:v>42.195999999999998</c:v>
                </c:pt>
                <c:pt idx="39">
                  <c:v>42.052</c:v>
                </c:pt>
                <c:pt idx="40">
                  <c:v>42.097000000000001</c:v>
                </c:pt>
                <c:pt idx="41">
                  <c:v>42.091999999999999</c:v>
                </c:pt>
                <c:pt idx="42">
                  <c:v>42.619</c:v>
                </c:pt>
                <c:pt idx="43">
                  <c:v>42.277999999999999</c:v>
                </c:pt>
                <c:pt idx="44">
                  <c:v>42.473999999999997</c:v>
                </c:pt>
                <c:pt idx="45">
                  <c:v>42.192</c:v>
                </c:pt>
                <c:pt idx="46">
                  <c:v>41.92</c:v>
                </c:pt>
                <c:pt idx="47">
                  <c:v>42.155000000000001</c:v>
                </c:pt>
              </c:numCache>
            </c:numRef>
          </c:val>
          <c:smooth val="0"/>
          <c:extLst>
            <c:ext xmlns:c16="http://schemas.microsoft.com/office/drawing/2014/chart" uri="{C3380CC4-5D6E-409C-BE32-E72D297353CC}">
              <c16:uniqueId val="{0000000F-37FE-44DC-8574-16A9E5EB803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7FE-44DC-8574-16A9E5EB803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37FE-44DC-8574-16A9E5EB803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7FE-44DC-8574-16A9E5EB803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8.6</c:v>
                </c:pt>
                <c:pt idx="3">
                  <c:v>8.5</c:v>
                </c:pt>
                <c:pt idx="4">
                  <c:v>8.4</c:v>
                </c:pt>
                <c:pt idx="5">
                  <c:v>8.6</c:v>
                </c:pt>
                <c:pt idx="6">
                  <c:v>8.6999999999999993</c:v>
                </c:pt>
                <c:pt idx="7">
                  <c:v>8.8000000000000007</c:v>
                </c:pt>
                <c:pt idx="8">
                  <c:v>9</c:v>
                </c:pt>
                <c:pt idx="9">
                  <c:v>9.1</c:v>
                </c:pt>
                <c:pt idx="10">
                  <c:v>9.1999999999999993</c:v>
                </c:pt>
                <c:pt idx="11">
                  <c:v>8.5</c:v>
                </c:pt>
                <c:pt idx="12">
                  <c:v>9</c:v>
                </c:pt>
                <c:pt idx="13">
                  <c:v>9.1</c:v>
                </c:pt>
                <c:pt idx="14">
                  <c:v>9</c:v>
                </c:pt>
                <c:pt idx="15">
                  <c:v>9.1</c:v>
                </c:pt>
                <c:pt idx="16">
                  <c:v>9.1</c:v>
                </c:pt>
                <c:pt idx="17">
                  <c:v>9</c:v>
                </c:pt>
                <c:pt idx="18">
                  <c:v>8.4</c:v>
                </c:pt>
                <c:pt idx="19">
                  <c:v>7.7</c:v>
                </c:pt>
                <c:pt idx="20">
                  <c:v>8.1</c:v>
                </c:pt>
                <c:pt idx="21">
                  <c:v>8.3000000000000007</c:v>
                </c:pt>
                <c:pt idx="22">
                  <c:v>8.5</c:v>
                </c:pt>
                <c:pt idx="23">
                  <c:v>8.6999999999999993</c:v>
                </c:pt>
                <c:pt idx="24">
                  <c:v>8.4</c:v>
                </c:pt>
                <c:pt idx="25">
                  <c:v>8.3000000000000007</c:v>
                </c:pt>
                <c:pt idx="26">
                  <c:v>8.3000000000000007</c:v>
                </c:pt>
                <c:pt idx="27">
                  <c:v>8.4</c:v>
                </c:pt>
                <c:pt idx="28">
                  <c:v>8.5</c:v>
                </c:pt>
                <c:pt idx="29">
                  <c:v>8.6</c:v>
                </c:pt>
                <c:pt idx="30">
                  <c:v>9.1999999999999993</c:v>
                </c:pt>
                <c:pt idx="31">
                  <c:v>9.1</c:v>
                </c:pt>
                <c:pt idx="32">
                  <c:v>8.8000000000000007</c:v>
                </c:pt>
                <c:pt idx="33">
                  <c:v>8.6999999999999993</c:v>
                </c:pt>
                <c:pt idx="34">
                  <c:v>8.5</c:v>
                </c:pt>
                <c:pt idx="35">
                  <c:v>8.5</c:v>
                </c:pt>
                <c:pt idx="36">
                  <c:v>8.6</c:v>
                </c:pt>
                <c:pt idx="37">
                  <c:v>8.9</c:v>
                </c:pt>
                <c:pt idx="38">
                  <c:v>9.1</c:v>
                </c:pt>
                <c:pt idx="39">
                  <c:v>9.4</c:v>
                </c:pt>
                <c:pt idx="40">
                  <c:v>9.4</c:v>
                </c:pt>
                <c:pt idx="41">
                  <c:v>9.5</c:v>
                </c:pt>
                <c:pt idx="42">
                  <c:v>9.1999999999999993</c:v>
                </c:pt>
                <c:pt idx="43">
                  <c:v>9</c:v>
                </c:pt>
                <c:pt idx="44">
                  <c:v>8.9</c:v>
                </c:pt>
                <c:pt idx="45">
                  <c:v>8.9</c:v>
                </c:pt>
                <c:pt idx="46">
                  <c:v>8.6999999999999993</c:v>
                </c:pt>
                <c:pt idx="47">
                  <c:v>8.4</c:v>
                </c:pt>
              </c:numCache>
            </c:numRef>
          </c:val>
          <c:smooth val="0"/>
          <c:extLst>
            <c:ext xmlns:c16="http://schemas.microsoft.com/office/drawing/2014/chart" uri="{C3380CC4-5D6E-409C-BE32-E72D297353CC}">
              <c16:uniqueId val="{00000013-37FE-44DC-8574-16A9E5EB803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7FE-44DC-8574-16A9E5EB80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147.02033</c:v>
                </c:pt>
                <c:pt idx="1">
                  <c:v>82.553550000000001</c:v>
                </c:pt>
                <c:pt idx="2">
                  <c:v>155.67533</c:v>
                </c:pt>
                <c:pt idx="3">
                  <c:v>145.85454999999999</c:v>
                </c:pt>
                <c:pt idx="4">
                  <c:v>142.49387999999999</c:v>
                </c:pt>
                <c:pt idx="5">
                  <c:v>143.77091999999999</c:v>
                </c:pt>
                <c:pt idx="6">
                  <c:v>108.42994</c:v>
                </c:pt>
                <c:pt idx="7">
                  <c:v>137.18286000000001</c:v>
                </c:pt>
                <c:pt idx="8">
                  <c:v>149.10217</c:v>
                </c:pt>
                <c:pt idx="9">
                  <c:v>141.35427000000001</c:v>
                </c:pt>
                <c:pt idx="10">
                  <c:v>137.79122000000001</c:v>
                </c:pt>
                <c:pt idx="11">
                  <c:v>114.90791</c:v>
                </c:pt>
                <c:pt idx="12">
                  <c:v>119.40895999999999</c:v>
                </c:pt>
                <c:pt idx="13">
                  <c:v>150.15593999999999</c:v>
                </c:pt>
                <c:pt idx="14">
                  <c:v>148.53567000000001</c:v>
                </c:pt>
                <c:pt idx="15">
                  <c:v>149.00720000000001</c:v>
                </c:pt>
                <c:pt idx="16">
                  <c:v>112.73994</c:v>
                </c:pt>
                <c:pt idx="17">
                  <c:v>117.44298000000001</c:v>
                </c:pt>
                <c:pt idx="18">
                  <c:v>154.94363999999999</c:v>
                </c:pt>
                <c:pt idx="19">
                  <c:v>139.22403</c:v>
                </c:pt>
                <c:pt idx="20">
                  <c:v>133.67531</c:v>
                </c:pt>
                <c:pt idx="21">
                  <c:v>104.53623</c:v>
                </c:pt>
                <c:pt idx="22">
                  <c:v>152.40441000000001</c:v>
                </c:pt>
                <c:pt idx="23">
                  <c:v>139.17838</c:v>
                </c:pt>
                <c:pt idx="24">
                  <c:v>137.96036000000001</c:v>
                </c:pt>
                <c:pt idx="25">
                  <c:v>108.25082</c:v>
                </c:pt>
                <c:pt idx="26">
                  <c:v>104.63619</c:v>
                </c:pt>
                <c:pt idx="27">
                  <c:v>111.22204000000001</c:v>
                </c:pt>
                <c:pt idx="28">
                  <c:v>152.53363999999999</c:v>
                </c:pt>
                <c:pt idx="29">
                  <c:v>147.72980999999999</c:v>
                </c:pt>
                <c:pt idx="30">
                  <c:v>143.09845000000001</c:v>
                </c:pt>
                <c:pt idx="31">
                  <c:v>124.54300000000001</c:v>
                </c:pt>
                <c:pt idx="32">
                  <c:v>106.63481</c:v>
                </c:pt>
                <c:pt idx="33">
                  <c:v>100.1067</c:v>
                </c:pt>
                <c:pt idx="34">
                  <c:v>48.535400000000003</c:v>
                </c:pt>
                <c:pt idx="35">
                  <c:v>46.60454</c:v>
                </c:pt>
                <c:pt idx="36">
                  <c:v>36.387540000000001</c:v>
                </c:pt>
                <c:pt idx="37">
                  <c:v>35.28857</c:v>
                </c:pt>
                <c:pt idx="38">
                  <c:v>34.157890000000002</c:v>
                </c:pt>
                <c:pt idx="39">
                  <c:v>34.877540000000003</c:v>
                </c:pt>
                <c:pt idx="40">
                  <c:v>31.625309999999999</c:v>
                </c:pt>
                <c:pt idx="41">
                  <c:v>33.869709999999998</c:v>
                </c:pt>
                <c:pt idx="42">
                  <c:v>33.972050000000003</c:v>
                </c:pt>
                <c:pt idx="43">
                  <c:v>35.1693</c:v>
                </c:pt>
                <c:pt idx="44">
                  <c:v>118.81261000000001</c:v>
                </c:pt>
                <c:pt idx="45">
                  <c:v>137.00692000000001</c:v>
                </c:pt>
                <c:pt idx="46">
                  <c:v>108.35518</c:v>
                </c:pt>
                <c:pt idx="47">
                  <c:v>167.47744</c:v>
                </c:pt>
              </c:numCache>
            </c:numRef>
          </c:val>
          <c:smooth val="0"/>
          <c:extLst>
            <c:ext xmlns:c16="http://schemas.microsoft.com/office/drawing/2014/chart" uri="{C3380CC4-5D6E-409C-BE32-E72D297353CC}">
              <c16:uniqueId val="{00000000-6B52-4816-A4F8-6FFDF3AA0F6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B52-4816-A4F8-6FFDF3AA0F6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6B52-4816-A4F8-6FFDF3AA0F6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B52-4816-A4F8-6FFDF3AA0F6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B52-4816-A4F8-6FFDF3AA0F6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14.67</c:v>
                </c:pt>
                <c:pt idx="1">
                  <c:v>15.67</c:v>
                </c:pt>
                <c:pt idx="2">
                  <c:v>16.100000000000001</c:v>
                </c:pt>
                <c:pt idx="3">
                  <c:v>16.16</c:v>
                </c:pt>
                <c:pt idx="4">
                  <c:v>15.65</c:v>
                </c:pt>
                <c:pt idx="5">
                  <c:v>15.39</c:v>
                </c:pt>
                <c:pt idx="6">
                  <c:v>15.06</c:v>
                </c:pt>
                <c:pt idx="7">
                  <c:v>15.02</c:v>
                </c:pt>
                <c:pt idx="8">
                  <c:v>14.57</c:v>
                </c:pt>
                <c:pt idx="9">
                  <c:v>14.9</c:v>
                </c:pt>
                <c:pt idx="10">
                  <c:v>15.01</c:v>
                </c:pt>
                <c:pt idx="11">
                  <c:v>15.69</c:v>
                </c:pt>
                <c:pt idx="12">
                  <c:v>15</c:v>
                </c:pt>
                <c:pt idx="13">
                  <c:v>14.74</c:v>
                </c:pt>
                <c:pt idx="14">
                  <c:v>15.48</c:v>
                </c:pt>
                <c:pt idx="15">
                  <c:v>16.440000000000001</c:v>
                </c:pt>
                <c:pt idx="16">
                  <c:v>16.07</c:v>
                </c:pt>
                <c:pt idx="17">
                  <c:v>16.37</c:v>
                </c:pt>
                <c:pt idx="18">
                  <c:v>16.149999999999999</c:v>
                </c:pt>
                <c:pt idx="19">
                  <c:v>15.79</c:v>
                </c:pt>
                <c:pt idx="20">
                  <c:v>15.49</c:v>
                </c:pt>
                <c:pt idx="21">
                  <c:v>15.57</c:v>
                </c:pt>
                <c:pt idx="22">
                  <c:v>16.14</c:v>
                </c:pt>
                <c:pt idx="23">
                  <c:v>16.57</c:v>
                </c:pt>
                <c:pt idx="24">
                  <c:v>16.579999999999998</c:v>
                </c:pt>
                <c:pt idx="25">
                  <c:v>16.850000000000001</c:v>
                </c:pt>
                <c:pt idx="26">
                  <c:v>16.34</c:v>
                </c:pt>
                <c:pt idx="27">
                  <c:v>16.149999999999999</c:v>
                </c:pt>
                <c:pt idx="28">
                  <c:v>16.190000000000001</c:v>
                </c:pt>
                <c:pt idx="29">
                  <c:v>15.66</c:v>
                </c:pt>
                <c:pt idx="30">
                  <c:v>14.28</c:v>
                </c:pt>
                <c:pt idx="31">
                  <c:v>13.25</c:v>
                </c:pt>
                <c:pt idx="32">
                  <c:v>12.97</c:v>
                </c:pt>
                <c:pt idx="33">
                  <c:v>13.13</c:v>
                </c:pt>
                <c:pt idx="34">
                  <c:v>14.86</c:v>
                </c:pt>
                <c:pt idx="35">
                  <c:v>15.8</c:v>
                </c:pt>
                <c:pt idx="36">
                  <c:v>16.260000000000002</c:v>
                </c:pt>
                <c:pt idx="37">
                  <c:v>16.38</c:v>
                </c:pt>
                <c:pt idx="38">
                  <c:v>16.600000000000001</c:v>
                </c:pt>
                <c:pt idx="39">
                  <c:v>16.809999999999999</c:v>
                </c:pt>
                <c:pt idx="40">
                  <c:v>16.670000000000002</c:v>
                </c:pt>
                <c:pt idx="41">
                  <c:v>16.46</c:v>
                </c:pt>
                <c:pt idx="42">
                  <c:v>16.600000000000001</c:v>
                </c:pt>
                <c:pt idx="43">
                  <c:v>16.54</c:v>
                </c:pt>
                <c:pt idx="44">
                  <c:v>16.649999999999999</c:v>
                </c:pt>
                <c:pt idx="45">
                  <c:v>16.059999999999999</c:v>
                </c:pt>
                <c:pt idx="46">
                  <c:v>14.65</c:v>
                </c:pt>
                <c:pt idx="47">
                  <c:v>14.39</c:v>
                </c:pt>
              </c:numCache>
            </c:numRef>
          </c:val>
          <c:smooth val="0"/>
          <c:extLst>
            <c:ext xmlns:c16="http://schemas.microsoft.com/office/drawing/2014/chart" uri="{C3380CC4-5D6E-409C-BE32-E72D297353CC}">
              <c16:uniqueId val="{00000005-6B52-4816-A4F8-6FFDF3AA0F6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B52-4816-A4F8-6FFDF3AA0F6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B52-4816-A4F8-6FFDF3AA0F6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4.8</c:v>
                </c:pt>
                <c:pt idx="1">
                  <c:v>5.4</c:v>
                </c:pt>
                <c:pt idx="2">
                  <c:v>2</c:v>
                </c:pt>
                <c:pt idx="3">
                  <c:v>1.6</c:v>
                </c:pt>
                <c:pt idx="4">
                  <c:v>2.5</c:v>
                </c:pt>
                <c:pt idx="5">
                  <c:v>3.9</c:v>
                </c:pt>
                <c:pt idx="6">
                  <c:v>4.5999999999999996</c:v>
                </c:pt>
                <c:pt idx="7">
                  <c:v>4.4000000000000004</c:v>
                </c:pt>
                <c:pt idx="8">
                  <c:v>1.4</c:v>
                </c:pt>
                <c:pt idx="9">
                  <c:v>2.2999999999999998</c:v>
                </c:pt>
                <c:pt idx="10">
                  <c:v>1.5</c:v>
                </c:pt>
                <c:pt idx="11">
                  <c:v>1.5</c:v>
                </c:pt>
                <c:pt idx="12">
                  <c:v>1.2</c:v>
                </c:pt>
                <c:pt idx="13">
                  <c:v>2.1</c:v>
                </c:pt>
                <c:pt idx="14">
                  <c:v>1.4</c:v>
                </c:pt>
                <c:pt idx="15">
                  <c:v>3.2</c:v>
                </c:pt>
                <c:pt idx="16">
                  <c:v>1.2</c:v>
                </c:pt>
                <c:pt idx="17">
                  <c:v>1.8</c:v>
                </c:pt>
                <c:pt idx="18">
                  <c:v>2</c:v>
                </c:pt>
                <c:pt idx="19">
                  <c:v>1.7</c:v>
                </c:pt>
                <c:pt idx="20">
                  <c:v>1.8</c:v>
                </c:pt>
                <c:pt idx="21">
                  <c:v>3.3</c:v>
                </c:pt>
                <c:pt idx="22">
                  <c:v>4</c:v>
                </c:pt>
                <c:pt idx="23">
                  <c:v>2.8</c:v>
                </c:pt>
                <c:pt idx="24">
                  <c:v>3.9</c:v>
                </c:pt>
                <c:pt idx="25">
                  <c:v>3.6</c:v>
                </c:pt>
                <c:pt idx="26">
                  <c:v>1</c:v>
                </c:pt>
                <c:pt idx="27">
                  <c:v>2.7</c:v>
                </c:pt>
                <c:pt idx="28">
                  <c:v>4.7</c:v>
                </c:pt>
                <c:pt idx="29">
                  <c:v>4.7</c:v>
                </c:pt>
                <c:pt idx="30">
                  <c:v>3.4</c:v>
                </c:pt>
                <c:pt idx="31">
                  <c:v>2.1</c:v>
                </c:pt>
                <c:pt idx="32">
                  <c:v>2.2999999999999998</c:v>
                </c:pt>
                <c:pt idx="33">
                  <c:v>0.9</c:v>
                </c:pt>
                <c:pt idx="34">
                  <c:v>0.9</c:v>
                </c:pt>
                <c:pt idx="35">
                  <c:v>0.9</c:v>
                </c:pt>
                <c:pt idx="36">
                  <c:v>1</c:v>
                </c:pt>
                <c:pt idx="37">
                  <c:v>0.9</c:v>
                </c:pt>
                <c:pt idx="38">
                  <c:v>0.9</c:v>
                </c:pt>
                <c:pt idx="39">
                  <c:v>0.8</c:v>
                </c:pt>
                <c:pt idx="40">
                  <c:v>0.9</c:v>
                </c:pt>
                <c:pt idx="41">
                  <c:v>1</c:v>
                </c:pt>
                <c:pt idx="42">
                  <c:v>3.7</c:v>
                </c:pt>
                <c:pt idx="43">
                  <c:v>4.2</c:v>
                </c:pt>
                <c:pt idx="44">
                  <c:v>5.4</c:v>
                </c:pt>
                <c:pt idx="45">
                  <c:v>3.6</c:v>
                </c:pt>
                <c:pt idx="46">
                  <c:v>3.5</c:v>
                </c:pt>
                <c:pt idx="47">
                  <c:v>4.7</c:v>
                </c:pt>
              </c:numCache>
            </c:numRef>
          </c:val>
          <c:smooth val="0"/>
          <c:extLst>
            <c:ext xmlns:c16="http://schemas.microsoft.com/office/drawing/2014/chart" uri="{C3380CC4-5D6E-409C-BE32-E72D297353CC}">
              <c16:uniqueId val="{00000008-6B52-4816-A4F8-6FFDF3AA0F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B52-4816-A4F8-6FFDF3AA0F6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B52-4816-A4F8-6FFDF3AA0F6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B52-4816-A4F8-6FFDF3AA0F6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B52-4816-A4F8-6FFDF3AA0F6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6B52-4816-A4F8-6FFDF3AA0F6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B52-4816-A4F8-6FFDF3AA0F6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31.562249999999999</c:v>
                </c:pt>
                <c:pt idx="1">
                  <c:v>31.406040000000001</c:v>
                </c:pt>
                <c:pt idx="2">
                  <c:v>31.688580000000002</c:v>
                </c:pt>
                <c:pt idx="3">
                  <c:v>31.446490000000001</c:v>
                </c:pt>
                <c:pt idx="4">
                  <c:v>31.18187</c:v>
                </c:pt>
                <c:pt idx="5">
                  <c:v>31.55996</c:v>
                </c:pt>
                <c:pt idx="6">
                  <c:v>30.914919999999999</c:v>
                </c:pt>
                <c:pt idx="7">
                  <c:v>29.624410000000001</c:v>
                </c:pt>
                <c:pt idx="8">
                  <c:v>31.361560000000001</c:v>
                </c:pt>
                <c:pt idx="9">
                  <c:v>31.64594</c:v>
                </c:pt>
                <c:pt idx="10">
                  <c:v>31.632459999999998</c:v>
                </c:pt>
                <c:pt idx="11">
                  <c:v>31.231210000000001</c:v>
                </c:pt>
                <c:pt idx="12">
                  <c:v>30.934139999999999</c:v>
                </c:pt>
                <c:pt idx="13">
                  <c:v>25.831579999999999</c:v>
                </c:pt>
                <c:pt idx="14">
                  <c:v>29.755990000000001</c:v>
                </c:pt>
                <c:pt idx="15">
                  <c:v>30.4026</c:v>
                </c:pt>
                <c:pt idx="16">
                  <c:v>30.766839999999998</c:v>
                </c:pt>
                <c:pt idx="17">
                  <c:v>29.643740000000001</c:v>
                </c:pt>
                <c:pt idx="18">
                  <c:v>29.1248</c:v>
                </c:pt>
                <c:pt idx="19">
                  <c:v>29.10718</c:v>
                </c:pt>
                <c:pt idx="20">
                  <c:v>29.22212</c:v>
                </c:pt>
                <c:pt idx="21">
                  <c:v>31.327940000000002</c:v>
                </c:pt>
                <c:pt idx="22">
                  <c:v>31.239750000000001</c:v>
                </c:pt>
                <c:pt idx="23">
                  <c:v>29.86261</c:v>
                </c:pt>
                <c:pt idx="24">
                  <c:v>29.799209999999999</c:v>
                </c:pt>
                <c:pt idx="25">
                  <c:v>29.727150000000002</c:v>
                </c:pt>
                <c:pt idx="26">
                  <c:v>29.85614</c:v>
                </c:pt>
                <c:pt idx="27">
                  <c:v>29.730920000000001</c:v>
                </c:pt>
                <c:pt idx="28">
                  <c:v>29.986719999999998</c:v>
                </c:pt>
                <c:pt idx="29">
                  <c:v>28.975660000000001</c:v>
                </c:pt>
                <c:pt idx="30">
                  <c:v>30.054680000000001</c:v>
                </c:pt>
                <c:pt idx="31">
                  <c:v>30.785409999999999</c:v>
                </c:pt>
                <c:pt idx="32">
                  <c:v>30.79035</c:v>
                </c:pt>
                <c:pt idx="33">
                  <c:v>30.89865</c:v>
                </c:pt>
                <c:pt idx="34">
                  <c:v>30.767140000000001</c:v>
                </c:pt>
                <c:pt idx="35">
                  <c:v>31.080939999999998</c:v>
                </c:pt>
                <c:pt idx="36">
                  <c:v>29.345210000000002</c:v>
                </c:pt>
                <c:pt idx="37">
                  <c:v>26.661840000000002</c:v>
                </c:pt>
                <c:pt idx="38">
                  <c:v>31.681789999999999</c:v>
                </c:pt>
                <c:pt idx="39">
                  <c:v>31.47983</c:v>
                </c:pt>
                <c:pt idx="40">
                  <c:v>31.920639999999999</c:v>
                </c:pt>
                <c:pt idx="41">
                  <c:v>32.189</c:v>
                </c:pt>
                <c:pt idx="42">
                  <c:v>32.11918</c:v>
                </c:pt>
                <c:pt idx="43">
                  <c:v>32.066809999999997</c:v>
                </c:pt>
                <c:pt idx="44">
                  <c:v>31.57066</c:v>
                </c:pt>
                <c:pt idx="45">
                  <c:v>29.82611</c:v>
                </c:pt>
                <c:pt idx="46">
                  <c:v>31.103190000000001</c:v>
                </c:pt>
                <c:pt idx="47">
                  <c:v>31.55462</c:v>
                </c:pt>
              </c:numCache>
            </c:numRef>
          </c:val>
          <c:smooth val="0"/>
          <c:extLst>
            <c:ext xmlns:c16="http://schemas.microsoft.com/office/drawing/2014/chart" uri="{C3380CC4-5D6E-409C-BE32-E72D297353CC}">
              <c16:uniqueId val="{0000000F-6B52-4816-A4F8-6FFDF3AA0F6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123.4944</c:v>
                </c:pt>
                <c:pt idx="1">
                  <c:v>120.02489</c:v>
                </c:pt>
                <c:pt idx="2">
                  <c:v>120.34666</c:v>
                </c:pt>
                <c:pt idx="3">
                  <c:v>120.55378</c:v>
                </c:pt>
                <c:pt idx="4">
                  <c:v>119.14033999999999</c:v>
                </c:pt>
                <c:pt idx="5">
                  <c:v>120.12761999999999</c:v>
                </c:pt>
                <c:pt idx="6">
                  <c:v>120.08674000000001</c:v>
                </c:pt>
                <c:pt idx="7">
                  <c:v>121.48195</c:v>
                </c:pt>
                <c:pt idx="8">
                  <c:v>122.92128</c:v>
                </c:pt>
                <c:pt idx="9">
                  <c:v>122.71561</c:v>
                </c:pt>
                <c:pt idx="10">
                  <c:v>122.45599</c:v>
                </c:pt>
                <c:pt idx="11">
                  <c:v>121.57759</c:v>
                </c:pt>
                <c:pt idx="12">
                  <c:v>112.69558000000001</c:v>
                </c:pt>
                <c:pt idx="13">
                  <c:v>108.10577000000001</c:v>
                </c:pt>
                <c:pt idx="14">
                  <c:v>107.60414</c:v>
                </c:pt>
                <c:pt idx="15">
                  <c:v>108.96755</c:v>
                </c:pt>
                <c:pt idx="16">
                  <c:v>115.0645</c:v>
                </c:pt>
                <c:pt idx="17">
                  <c:v>116.59428</c:v>
                </c:pt>
                <c:pt idx="18">
                  <c:v>118.53022</c:v>
                </c:pt>
                <c:pt idx="19">
                  <c:v>120.63385</c:v>
                </c:pt>
                <c:pt idx="20">
                  <c:v>120.07431</c:v>
                </c:pt>
                <c:pt idx="21">
                  <c:v>119.76130000000001</c:v>
                </c:pt>
                <c:pt idx="22">
                  <c:v>120.89157</c:v>
                </c:pt>
                <c:pt idx="23">
                  <c:v>117.90003</c:v>
                </c:pt>
                <c:pt idx="24">
                  <c:v>117.79778</c:v>
                </c:pt>
                <c:pt idx="25">
                  <c:v>117.03437</c:v>
                </c:pt>
                <c:pt idx="26">
                  <c:v>117.48762000000001</c:v>
                </c:pt>
                <c:pt idx="27">
                  <c:v>116.27719</c:v>
                </c:pt>
                <c:pt idx="28">
                  <c:v>115.30298999999999</c:v>
                </c:pt>
                <c:pt idx="29">
                  <c:v>117.9034</c:v>
                </c:pt>
                <c:pt idx="30">
                  <c:v>117.88117</c:v>
                </c:pt>
                <c:pt idx="31">
                  <c:v>116.78458999999999</c:v>
                </c:pt>
                <c:pt idx="32">
                  <c:v>115.25313</c:v>
                </c:pt>
                <c:pt idx="33">
                  <c:v>115.24706</c:v>
                </c:pt>
                <c:pt idx="34">
                  <c:v>117.05224</c:v>
                </c:pt>
                <c:pt idx="35">
                  <c:v>117.61619</c:v>
                </c:pt>
                <c:pt idx="36">
                  <c:v>115.69906</c:v>
                </c:pt>
                <c:pt idx="37">
                  <c:v>107.76685000000001</c:v>
                </c:pt>
                <c:pt idx="38">
                  <c:v>107.03497</c:v>
                </c:pt>
                <c:pt idx="39">
                  <c:v>109.36606999999999</c:v>
                </c:pt>
                <c:pt idx="40">
                  <c:v>114.39318</c:v>
                </c:pt>
                <c:pt idx="41">
                  <c:v>116.13787000000001</c:v>
                </c:pt>
                <c:pt idx="42">
                  <c:v>114.61869</c:v>
                </c:pt>
                <c:pt idx="43">
                  <c:v>117.08766</c:v>
                </c:pt>
                <c:pt idx="44">
                  <c:v>120.43725999999999</c:v>
                </c:pt>
                <c:pt idx="45">
                  <c:v>118.46756000000001</c:v>
                </c:pt>
                <c:pt idx="46">
                  <c:v>116.12276</c:v>
                </c:pt>
                <c:pt idx="47">
                  <c:v>114.91051</c:v>
                </c:pt>
              </c:numCache>
            </c:numRef>
          </c:val>
          <c:smooth val="0"/>
          <c:extLst>
            <c:ext xmlns:c16="http://schemas.microsoft.com/office/drawing/2014/chart" uri="{C3380CC4-5D6E-409C-BE32-E72D297353CC}">
              <c16:uniqueId val="{00000010-6B52-4816-A4F8-6FFDF3AA0F6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28.973600000000001</c:v>
                </c:pt>
                <c:pt idx="1">
                  <c:v>28.625</c:v>
                </c:pt>
                <c:pt idx="2">
                  <c:v>29.0379</c:v>
                </c:pt>
                <c:pt idx="3">
                  <c:v>27.849799999999998</c:v>
                </c:pt>
                <c:pt idx="4">
                  <c:v>28.5215</c:v>
                </c:pt>
                <c:pt idx="5">
                  <c:v>28.665900000000001</c:v>
                </c:pt>
                <c:pt idx="6">
                  <c:v>28.497599999999998</c:v>
                </c:pt>
                <c:pt idx="7">
                  <c:v>28.700299999999999</c:v>
                </c:pt>
                <c:pt idx="8">
                  <c:v>29.0898</c:v>
                </c:pt>
                <c:pt idx="9">
                  <c:v>29.103200000000001</c:v>
                </c:pt>
                <c:pt idx="10">
                  <c:v>27.555399999999999</c:v>
                </c:pt>
                <c:pt idx="11">
                  <c:v>25.606000000000002</c:v>
                </c:pt>
                <c:pt idx="12">
                  <c:v>24.5151</c:v>
                </c:pt>
                <c:pt idx="13">
                  <c:v>24.661899999999999</c:v>
                </c:pt>
                <c:pt idx="14">
                  <c:v>25.183299999999999</c:v>
                </c:pt>
                <c:pt idx="15">
                  <c:v>25.866099999999999</c:v>
                </c:pt>
                <c:pt idx="16">
                  <c:v>27.588000000000001</c:v>
                </c:pt>
                <c:pt idx="17">
                  <c:v>27.623799999999999</c:v>
                </c:pt>
                <c:pt idx="18">
                  <c:v>27.864100000000001</c:v>
                </c:pt>
                <c:pt idx="19">
                  <c:v>28.777100000000001</c:v>
                </c:pt>
                <c:pt idx="20">
                  <c:v>28.014900000000001</c:v>
                </c:pt>
                <c:pt idx="21">
                  <c:v>28.0593</c:v>
                </c:pt>
                <c:pt idx="22">
                  <c:v>26.115300000000001</c:v>
                </c:pt>
                <c:pt idx="23">
                  <c:v>26.534700000000001</c:v>
                </c:pt>
                <c:pt idx="24">
                  <c:v>26.686599999999999</c:v>
                </c:pt>
                <c:pt idx="25">
                  <c:v>26.941800000000001</c:v>
                </c:pt>
                <c:pt idx="26">
                  <c:v>25.947299999999998</c:v>
                </c:pt>
                <c:pt idx="27">
                  <c:v>26.535799999999998</c:v>
                </c:pt>
                <c:pt idx="28">
                  <c:v>26.947700000000001</c:v>
                </c:pt>
                <c:pt idx="29">
                  <c:v>27.823</c:v>
                </c:pt>
                <c:pt idx="30">
                  <c:v>27.230499999999999</c:v>
                </c:pt>
                <c:pt idx="31">
                  <c:v>27.433700000000002</c:v>
                </c:pt>
                <c:pt idx="32">
                  <c:v>27.7715</c:v>
                </c:pt>
                <c:pt idx="33">
                  <c:v>27.3672</c:v>
                </c:pt>
                <c:pt idx="34">
                  <c:v>27.232500000000002</c:v>
                </c:pt>
                <c:pt idx="35">
                  <c:v>27.17</c:v>
                </c:pt>
                <c:pt idx="36">
                  <c:v>24.450099999999999</c:v>
                </c:pt>
                <c:pt idx="37">
                  <c:v>25.367999999999999</c:v>
                </c:pt>
                <c:pt idx="38">
                  <c:v>25.924299999999999</c:v>
                </c:pt>
                <c:pt idx="39">
                  <c:v>27.264800000000001</c:v>
                </c:pt>
                <c:pt idx="40">
                  <c:v>28.5077</c:v>
                </c:pt>
                <c:pt idx="41">
                  <c:v>28.266999999999999</c:v>
                </c:pt>
                <c:pt idx="42">
                  <c:v>29.394600000000001</c:v>
                </c:pt>
                <c:pt idx="43">
                  <c:v>29.985700000000001</c:v>
                </c:pt>
                <c:pt idx="44">
                  <c:v>30.029900000000001</c:v>
                </c:pt>
                <c:pt idx="45">
                  <c:v>29.376300000000001</c:v>
                </c:pt>
                <c:pt idx="46">
                  <c:v>29.9588</c:v>
                </c:pt>
                <c:pt idx="47">
                  <c:v>29.130800000000001</c:v>
                </c:pt>
              </c:numCache>
            </c:numRef>
          </c:val>
          <c:smooth val="0"/>
          <c:extLst>
            <c:ext xmlns:c16="http://schemas.microsoft.com/office/drawing/2014/chart" uri="{C3380CC4-5D6E-409C-BE32-E72D297353CC}">
              <c16:uniqueId val="{00000011-6B52-4816-A4F8-6FFDF3AA0F6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B52-4816-A4F8-6FFDF3AA0F6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158.33920000000001</c:v>
                </c:pt>
                <c:pt idx="1">
                  <c:v>157.78059999999999</c:v>
                </c:pt>
                <c:pt idx="2">
                  <c:v>157.65020000000001</c:v>
                </c:pt>
                <c:pt idx="3">
                  <c:v>155.3989</c:v>
                </c:pt>
                <c:pt idx="4">
                  <c:v>157.58959999999999</c:v>
                </c:pt>
                <c:pt idx="5">
                  <c:v>154.50040000000001</c:v>
                </c:pt>
                <c:pt idx="6">
                  <c:v>154.56659999999999</c:v>
                </c:pt>
                <c:pt idx="7">
                  <c:v>159.77879999999999</c:v>
                </c:pt>
                <c:pt idx="8">
                  <c:v>155.79130000000001</c:v>
                </c:pt>
                <c:pt idx="9">
                  <c:v>156.529</c:v>
                </c:pt>
                <c:pt idx="10">
                  <c:v>157.04150000000001</c:v>
                </c:pt>
                <c:pt idx="11">
                  <c:v>156.26159999999999</c:v>
                </c:pt>
                <c:pt idx="12">
                  <c:v>157.73820000000001</c:v>
                </c:pt>
                <c:pt idx="13">
                  <c:v>155.05670000000001</c:v>
                </c:pt>
                <c:pt idx="14">
                  <c:v>154.91200000000001</c:v>
                </c:pt>
                <c:pt idx="15">
                  <c:v>135.24420000000001</c:v>
                </c:pt>
                <c:pt idx="16">
                  <c:v>153.7045</c:v>
                </c:pt>
                <c:pt idx="17">
                  <c:v>156.15469999999999</c:v>
                </c:pt>
                <c:pt idx="18">
                  <c:v>154.58920000000001</c:v>
                </c:pt>
                <c:pt idx="19">
                  <c:v>153.7251</c:v>
                </c:pt>
                <c:pt idx="20">
                  <c:v>152.1918</c:v>
                </c:pt>
                <c:pt idx="21">
                  <c:v>152.90119999999999</c:v>
                </c:pt>
                <c:pt idx="22">
                  <c:v>152.73230000000001</c:v>
                </c:pt>
                <c:pt idx="23">
                  <c:v>156.63419999999999</c:v>
                </c:pt>
                <c:pt idx="24">
                  <c:v>156.65979999999999</c:v>
                </c:pt>
                <c:pt idx="25">
                  <c:v>157.05719999999999</c:v>
                </c:pt>
                <c:pt idx="26">
                  <c:v>156.9212</c:v>
                </c:pt>
                <c:pt idx="27">
                  <c:v>156.52459999999999</c:v>
                </c:pt>
                <c:pt idx="28">
                  <c:v>155.80430000000001</c:v>
                </c:pt>
                <c:pt idx="29">
                  <c:v>156.7372</c:v>
                </c:pt>
                <c:pt idx="30">
                  <c:v>158.31139999999999</c:v>
                </c:pt>
                <c:pt idx="31">
                  <c:v>159.60149999999999</c:v>
                </c:pt>
                <c:pt idx="32">
                  <c:v>159.9897</c:v>
                </c:pt>
                <c:pt idx="33">
                  <c:v>159.10579999999999</c:v>
                </c:pt>
                <c:pt idx="34">
                  <c:v>159.35509999999999</c:v>
                </c:pt>
                <c:pt idx="35">
                  <c:v>159.80959999999999</c:v>
                </c:pt>
                <c:pt idx="36">
                  <c:v>160.41890000000001</c:v>
                </c:pt>
                <c:pt idx="37">
                  <c:v>157.70079999999999</c:v>
                </c:pt>
                <c:pt idx="38">
                  <c:v>156.1035</c:v>
                </c:pt>
                <c:pt idx="39">
                  <c:v>152.40270000000001</c:v>
                </c:pt>
                <c:pt idx="40">
                  <c:v>162.16079999999999</c:v>
                </c:pt>
                <c:pt idx="41">
                  <c:v>160.0316</c:v>
                </c:pt>
                <c:pt idx="42">
                  <c:v>159.3252</c:v>
                </c:pt>
                <c:pt idx="43">
                  <c:v>160.69900000000001</c:v>
                </c:pt>
                <c:pt idx="44">
                  <c:v>160.41650000000001</c:v>
                </c:pt>
                <c:pt idx="45">
                  <c:v>161.03219999999999</c:v>
                </c:pt>
                <c:pt idx="46">
                  <c:v>159.56729999999999</c:v>
                </c:pt>
                <c:pt idx="47">
                  <c:v>160.37370000000001</c:v>
                </c:pt>
              </c:numCache>
            </c:numRef>
          </c:val>
          <c:smooth val="0"/>
          <c:extLst>
            <c:ext xmlns:c16="http://schemas.microsoft.com/office/drawing/2014/chart" uri="{C3380CC4-5D6E-409C-BE32-E72D297353CC}">
              <c16:uniqueId val="{00000013-6B52-4816-A4F8-6FFDF3AA0F6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22.886420000000001</c:v>
                </c:pt>
                <c:pt idx="1">
                  <c:v>23.043479999999999</c:v>
                </c:pt>
                <c:pt idx="2">
                  <c:v>23.717739999999999</c:v>
                </c:pt>
                <c:pt idx="3">
                  <c:v>22.69444</c:v>
                </c:pt>
                <c:pt idx="4">
                  <c:v>22.79776</c:v>
                </c:pt>
                <c:pt idx="5">
                  <c:v>22.651199999999999</c:v>
                </c:pt>
                <c:pt idx="6">
                  <c:v>23.23771</c:v>
                </c:pt>
                <c:pt idx="7">
                  <c:v>22.805789999999998</c:v>
                </c:pt>
                <c:pt idx="8">
                  <c:v>22.686050000000002</c:v>
                </c:pt>
                <c:pt idx="9">
                  <c:v>22.558350000000001</c:v>
                </c:pt>
                <c:pt idx="10">
                  <c:v>23.31916</c:v>
                </c:pt>
                <c:pt idx="11">
                  <c:v>22.794460000000001</c:v>
                </c:pt>
                <c:pt idx="12">
                  <c:v>22.234279999999998</c:v>
                </c:pt>
                <c:pt idx="13">
                  <c:v>22.211790000000001</c:v>
                </c:pt>
                <c:pt idx="14">
                  <c:v>21.680129999999998</c:v>
                </c:pt>
                <c:pt idx="15">
                  <c:v>21.610659999999999</c:v>
                </c:pt>
                <c:pt idx="16">
                  <c:v>21.108129999999999</c:v>
                </c:pt>
                <c:pt idx="17">
                  <c:v>21.745750000000001</c:v>
                </c:pt>
                <c:pt idx="18">
                  <c:v>21.852989999999998</c:v>
                </c:pt>
                <c:pt idx="19">
                  <c:v>21.834790000000002</c:v>
                </c:pt>
                <c:pt idx="20">
                  <c:v>21.779409999999999</c:v>
                </c:pt>
                <c:pt idx="21">
                  <c:v>22.2135</c:v>
                </c:pt>
                <c:pt idx="22">
                  <c:v>22.354330000000001</c:v>
                </c:pt>
                <c:pt idx="23">
                  <c:v>22.52413</c:v>
                </c:pt>
                <c:pt idx="24">
                  <c:v>22.12781</c:v>
                </c:pt>
                <c:pt idx="25">
                  <c:v>22.019349999999999</c:v>
                </c:pt>
                <c:pt idx="26">
                  <c:v>21.89987</c:v>
                </c:pt>
                <c:pt idx="27">
                  <c:v>21.562090000000001</c:v>
                </c:pt>
                <c:pt idx="28">
                  <c:v>21.898540000000001</c:v>
                </c:pt>
                <c:pt idx="29">
                  <c:v>21.85979</c:v>
                </c:pt>
                <c:pt idx="30">
                  <c:v>21.722919999999998</c:v>
                </c:pt>
                <c:pt idx="31">
                  <c:v>21.973140000000001</c:v>
                </c:pt>
                <c:pt idx="32">
                  <c:v>21.812280000000001</c:v>
                </c:pt>
                <c:pt idx="33">
                  <c:v>22.297840000000001</c:v>
                </c:pt>
                <c:pt idx="34">
                  <c:v>22.48226</c:v>
                </c:pt>
                <c:pt idx="35">
                  <c:v>22.392990000000001</c:v>
                </c:pt>
                <c:pt idx="36">
                  <c:v>22.823170000000001</c:v>
                </c:pt>
                <c:pt idx="37">
                  <c:v>22.354700000000001</c:v>
                </c:pt>
                <c:pt idx="38">
                  <c:v>22.435970000000001</c:v>
                </c:pt>
                <c:pt idx="39">
                  <c:v>22.276859999999999</c:v>
                </c:pt>
                <c:pt idx="40">
                  <c:v>22.477450000000001</c:v>
                </c:pt>
                <c:pt idx="41">
                  <c:v>22.508150000000001</c:v>
                </c:pt>
                <c:pt idx="42">
                  <c:v>22.425619999999999</c:v>
                </c:pt>
                <c:pt idx="43">
                  <c:v>22.5718</c:v>
                </c:pt>
                <c:pt idx="44">
                  <c:v>22.953669999999999</c:v>
                </c:pt>
                <c:pt idx="45">
                  <c:v>23.09947</c:v>
                </c:pt>
                <c:pt idx="46">
                  <c:v>22.600079999999998</c:v>
                </c:pt>
                <c:pt idx="47">
                  <c:v>22.309850000000001</c:v>
                </c:pt>
              </c:numCache>
            </c:numRef>
          </c:val>
          <c:smooth val="0"/>
          <c:extLst>
            <c:ext xmlns:c16="http://schemas.microsoft.com/office/drawing/2014/chart" uri="{C3380CC4-5D6E-409C-BE32-E72D297353CC}">
              <c16:uniqueId val="{00000014-6B52-4816-A4F8-6FFDF3AA0F6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37.348089999999999</c:v>
                </c:pt>
                <c:pt idx="1">
                  <c:v>36.995959999999997</c:v>
                </c:pt>
                <c:pt idx="2">
                  <c:v>37.673479999999998</c:v>
                </c:pt>
                <c:pt idx="3">
                  <c:v>36.826300000000003</c:v>
                </c:pt>
                <c:pt idx="4">
                  <c:v>38.117469999999997</c:v>
                </c:pt>
                <c:pt idx="5">
                  <c:v>36.773049999999998</c:v>
                </c:pt>
                <c:pt idx="6">
                  <c:v>37.159350000000003</c:v>
                </c:pt>
                <c:pt idx="7">
                  <c:v>36.477780000000003</c:v>
                </c:pt>
                <c:pt idx="8">
                  <c:v>36.441670000000002</c:v>
                </c:pt>
                <c:pt idx="9">
                  <c:v>36.15587</c:v>
                </c:pt>
                <c:pt idx="10">
                  <c:v>34.33202</c:v>
                </c:pt>
                <c:pt idx="11">
                  <c:v>33.166119999999999</c:v>
                </c:pt>
                <c:pt idx="12">
                  <c:v>31.800879999999999</c:v>
                </c:pt>
                <c:pt idx="13">
                  <c:v>29.83362</c:v>
                </c:pt>
                <c:pt idx="14">
                  <c:v>30.56522</c:v>
                </c:pt>
                <c:pt idx="15">
                  <c:v>31.11994</c:v>
                </c:pt>
                <c:pt idx="16">
                  <c:v>33.513550000000002</c:v>
                </c:pt>
                <c:pt idx="17">
                  <c:v>34.046520000000001</c:v>
                </c:pt>
                <c:pt idx="18">
                  <c:v>33.911839999999998</c:v>
                </c:pt>
                <c:pt idx="19">
                  <c:v>34.840310000000002</c:v>
                </c:pt>
                <c:pt idx="20">
                  <c:v>34.661499999999997</c:v>
                </c:pt>
                <c:pt idx="21">
                  <c:v>35.117100000000001</c:v>
                </c:pt>
                <c:pt idx="22">
                  <c:v>35.302680000000002</c:v>
                </c:pt>
                <c:pt idx="23">
                  <c:v>35.553310000000003</c:v>
                </c:pt>
                <c:pt idx="24">
                  <c:v>35.4495</c:v>
                </c:pt>
                <c:pt idx="25">
                  <c:v>34.246859999999998</c:v>
                </c:pt>
                <c:pt idx="26">
                  <c:v>33.826509999999999</c:v>
                </c:pt>
                <c:pt idx="27">
                  <c:v>35.480519999999999</c:v>
                </c:pt>
                <c:pt idx="28">
                  <c:v>35.449590000000001</c:v>
                </c:pt>
                <c:pt idx="29">
                  <c:v>35.436120000000003</c:v>
                </c:pt>
                <c:pt idx="30">
                  <c:v>35.375250000000001</c:v>
                </c:pt>
                <c:pt idx="31">
                  <c:v>35.58455</c:v>
                </c:pt>
                <c:pt idx="32">
                  <c:v>36.648040000000002</c:v>
                </c:pt>
                <c:pt idx="33">
                  <c:v>35.912129999999998</c:v>
                </c:pt>
                <c:pt idx="34">
                  <c:v>35.250979999999998</c:v>
                </c:pt>
                <c:pt idx="35">
                  <c:v>33.541220000000003</c:v>
                </c:pt>
                <c:pt idx="36">
                  <c:v>32.711109999999998</c:v>
                </c:pt>
                <c:pt idx="37">
                  <c:v>30.311669999999999</c:v>
                </c:pt>
                <c:pt idx="38">
                  <c:v>30.435860000000002</c:v>
                </c:pt>
                <c:pt idx="39">
                  <c:v>32.284849999999999</c:v>
                </c:pt>
                <c:pt idx="40">
                  <c:v>33.283410000000003</c:v>
                </c:pt>
                <c:pt idx="41">
                  <c:v>33.658410000000003</c:v>
                </c:pt>
                <c:pt idx="42">
                  <c:v>34.012169999999998</c:v>
                </c:pt>
                <c:pt idx="43">
                  <c:v>35.125590000000003</c:v>
                </c:pt>
                <c:pt idx="44">
                  <c:v>35.298830000000002</c:v>
                </c:pt>
                <c:pt idx="45">
                  <c:v>35.848219999999998</c:v>
                </c:pt>
                <c:pt idx="46">
                  <c:v>35.845230000000001</c:v>
                </c:pt>
                <c:pt idx="47">
                  <c:v>36.328409999999998</c:v>
                </c:pt>
              </c:numCache>
            </c:numRef>
          </c:val>
          <c:smooth val="0"/>
          <c:extLst>
            <c:ext xmlns:c16="http://schemas.microsoft.com/office/drawing/2014/chart" uri="{C3380CC4-5D6E-409C-BE32-E72D297353CC}">
              <c16:uniqueId val="{00000015-6B52-4816-A4F8-6FFDF3AA0F6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32.159999999999997</c:v>
                </c:pt>
                <c:pt idx="1">
                  <c:v>32.99</c:v>
                </c:pt>
                <c:pt idx="2">
                  <c:v>32.619999999999997</c:v>
                </c:pt>
                <c:pt idx="3">
                  <c:v>32.31</c:v>
                </c:pt>
                <c:pt idx="4">
                  <c:v>32.520000000000003</c:v>
                </c:pt>
                <c:pt idx="5">
                  <c:v>31.52</c:v>
                </c:pt>
                <c:pt idx="6">
                  <c:v>31.29</c:v>
                </c:pt>
                <c:pt idx="7">
                  <c:v>30.47</c:v>
                </c:pt>
                <c:pt idx="8">
                  <c:v>31.29</c:v>
                </c:pt>
                <c:pt idx="9">
                  <c:v>30.49</c:v>
                </c:pt>
                <c:pt idx="10">
                  <c:v>31.46</c:v>
                </c:pt>
                <c:pt idx="11">
                  <c:v>33</c:v>
                </c:pt>
                <c:pt idx="12">
                  <c:v>33.36</c:v>
                </c:pt>
                <c:pt idx="13">
                  <c:v>33.64</c:v>
                </c:pt>
                <c:pt idx="14">
                  <c:v>33.78</c:v>
                </c:pt>
                <c:pt idx="15">
                  <c:v>33.799999999999997</c:v>
                </c:pt>
                <c:pt idx="16">
                  <c:v>34.03</c:v>
                </c:pt>
                <c:pt idx="17">
                  <c:v>34.04</c:v>
                </c:pt>
                <c:pt idx="18">
                  <c:v>34.479999999999997</c:v>
                </c:pt>
                <c:pt idx="19">
                  <c:v>34.49</c:v>
                </c:pt>
                <c:pt idx="20">
                  <c:v>34.4</c:v>
                </c:pt>
                <c:pt idx="21">
                  <c:v>34.01</c:v>
                </c:pt>
                <c:pt idx="22">
                  <c:v>35.119999999999997</c:v>
                </c:pt>
                <c:pt idx="23">
                  <c:v>33.549999999999997</c:v>
                </c:pt>
                <c:pt idx="24">
                  <c:v>32.57</c:v>
                </c:pt>
                <c:pt idx="25">
                  <c:v>32.67</c:v>
                </c:pt>
                <c:pt idx="26">
                  <c:v>32.96</c:v>
                </c:pt>
                <c:pt idx="27">
                  <c:v>33.39</c:v>
                </c:pt>
                <c:pt idx="28">
                  <c:v>33.32</c:v>
                </c:pt>
                <c:pt idx="29">
                  <c:v>33.270000000000003</c:v>
                </c:pt>
                <c:pt idx="30">
                  <c:v>32.86</c:v>
                </c:pt>
                <c:pt idx="31">
                  <c:v>32.67</c:v>
                </c:pt>
                <c:pt idx="32">
                  <c:v>32.090000000000003</c:v>
                </c:pt>
                <c:pt idx="33">
                  <c:v>32.119999999999997</c:v>
                </c:pt>
                <c:pt idx="34">
                  <c:v>32.409999999999997</c:v>
                </c:pt>
                <c:pt idx="35">
                  <c:v>31.74</c:v>
                </c:pt>
                <c:pt idx="36">
                  <c:v>29</c:v>
                </c:pt>
                <c:pt idx="37">
                  <c:v>29.36</c:v>
                </c:pt>
                <c:pt idx="38">
                  <c:v>29.37</c:v>
                </c:pt>
                <c:pt idx="39">
                  <c:v>30.5</c:v>
                </c:pt>
                <c:pt idx="40">
                  <c:v>31.51</c:v>
                </c:pt>
                <c:pt idx="41">
                  <c:v>31.58</c:v>
                </c:pt>
                <c:pt idx="42">
                  <c:v>31.76</c:v>
                </c:pt>
                <c:pt idx="43">
                  <c:v>31.77</c:v>
                </c:pt>
                <c:pt idx="44">
                  <c:v>31.3</c:v>
                </c:pt>
                <c:pt idx="45">
                  <c:v>32.42</c:v>
                </c:pt>
                <c:pt idx="46">
                  <c:v>31.74</c:v>
                </c:pt>
                <c:pt idx="47">
                  <c:v>31.68</c:v>
                </c:pt>
              </c:numCache>
            </c:numRef>
          </c:val>
          <c:smooth val="0"/>
          <c:extLst>
            <c:ext xmlns:c16="http://schemas.microsoft.com/office/drawing/2014/chart" uri="{C3380CC4-5D6E-409C-BE32-E72D297353CC}">
              <c16:uniqueId val="{00000016-6B52-4816-A4F8-6FFDF3AA0F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CF0-41EB-ABB6-3571FC85BD0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197.88127</c:v>
                </c:pt>
                <c:pt idx="1">
                  <c:v>200.78856999999999</c:v>
                </c:pt>
                <c:pt idx="2">
                  <c:v>198.60856999999999</c:v>
                </c:pt>
                <c:pt idx="3">
                  <c:v>199.98766000000001</c:v>
                </c:pt>
                <c:pt idx="4">
                  <c:v>199.47525999999999</c:v>
                </c:pt>
                <c:pt idx="5">
                  <c:v>199.41929999999999</c:v>
                </c:pt>
                <c:pt idx="6">
                  <c:v>196.00191000000001</c:v>
                </c:pt>
                <c:pt idx="7">
                  <c:v>199.17837</c:v>
                </c:pt>
                <c:pt idx="8">
                  <c:v>197.36535000000001</c:v>
                </c:pt>
                <c:pt idx="9">
                  <c:v>199.083</c:v>
                </c:pt>
                <c:pt idx="10">
                  <c:v>200.63741999999999</c:v>
                </c:pt>
                <c:pt idx="11">
                  <c:v>200.04087000000001</c:v>
                </c:pt>
                <c:pt idx="12">
                  <c:v>200.58894000000001</c:v>
                </c:pt>
                <c:pt idx="13">
                  <c:v>198.95285000000001</c:v>
                </c:pt>
                <c:pt idx="14">
                  <c:v>197.42484999999999</c:v>
                </c:pt>
                <c:pt idx="15">
                  <c:v>197.98163</c:v>
                </c:pt>
                <c:pt idx="16">
                  <c:v>197.15387999999999</c:v>
                </c:pt>
                <c:pt idx="17">
                  <c:v>199.86225999999999</c:v>
                </c:pt>
                <c:pt idx="18">
                  <c:v>199.93641</c:v>
                </c:pt>
                <c:pt idx="19">
                  <c:v>199.85046</c:v>
                </c:pt>
                <c:pt idx="20">
                  <c:v>199.59572</c:v>
                </c:pt>
                <c:pt idx="21">
                  <c:v>198.39133000000001</c:v>
                </c:pt>
                <c:pt idx="22">
                  <c:v>198.90199000000001</c:v>
                </c:pt>
                <c:pt idx="23">
                  <c:v>198.59473</c:v>
                </c:pt>
                <c:pt idx="24">
                  <c:v>195.87173000000001</c:v>
                </c:pt>
                <c:pt idx="25">
                  <c:v>195.40228999999999</c:v>
                </c:pt>
                <c:pt idx="26">
                  <c:v>198.13642999999999</c:v>
                </c:pt>
                <c:pt idx="27">
                  <c:v>195.61734000000001</c:v>
                </c:pt>
                <c:pt idx="28">
                  <c:v>195.87533999999999</c:v>
                </c:pt>
                <c:pt idx="29">
                  <c:v>197.96298999999999</c:v>
                </c:pt>
                <c:pt idx="30">
                  <c:v>197.57261</c:v>
                </c:pt>
                <c:pt idx="31">
                  <c:v>198.01454000000001</c:v>
                </c:pt>
                <c:pt idx="32">
                  <c:v>194.82470000000001</c:v>
                </c:pt>
                <c:pt idx="33">
                  <c:v>177.71863999999999</c:v>
                </c:pt>
                <c:pt idx="34">
                  <c:v>188.08422999999999</c:v>
                </c:pt>
                <c:pt idx="35">
                  <c:v>97.693799999999996</c:v>
                </c:pt>
                <c:pt idx="36">
                  <c:v>89.785020000000003</c:v>
                </c:pt>
                <c:pt idx="37">
                  <c:v>89.724140000000006</c:v>
                </c:pt>
                <c:pt idx="38">
                  <c:v>87.092129999999997</c:v>
                </c:pt>
                <c:pt idx="39">
                  <c:v>86.186729999999997</c:v>
                </c:pt>
                <c:pt idx="40">
                  <c:v>89.910390000000007</c:v>
                </c:pt>
                <c:pt idx="41">
                  <c:v>89.982489999999999</c:v>
                </c:pt>
                <c:pt idx="42">
                  <c:v>87.884370000000004</c:v>
                </c:pt>
                <c:pt idx="43">
                  <c:v>192.26626999999999</c:v>
                </c:pt>
                <c:pt idx="44">
                  <c:v>192.4913</c:v>
                </c:pt>
                <c:pt idx="45">
                  <c:v>192.14529999999999</c:v>
                </c:pt>
                <c:pt idx="46">
                  <c:v>198.32204999999999</c:v>
                </c:pt>
                <c:pt idx="47">
                  <c:v>197.89</c:v>
                </c:pt>
              </c:numCache>
            </c:numRef>
          </c:val>
          <c:smooth val="0"/>
          <c:extLst>
            <c:ext xmlns:c16="http://schemas.microsoft.com/office/drawing/2014/chart" uri="{C3380CC4-5D6E-409C-BE32-E72D297353CC}">
              <c16:uniqueId val="{00000001-FCF0-41EB-ABB6-3571FC85BD0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34.578200000000002</c:v>
                </c:pt>
                <c:pt idx="1">
                  <c:v>34.400700000000001</c:v>
                </c:pt>
                <c:pt idx="2">
                  <c:v>34.184899999999999</c:v>
                </c:pt>
                <c:pt idx="3">
                  <c:v>34.465899999999998</c:v>
                </c:pt>
                <c:pt idx="4">
                  <c:v>35.212600000000002</c:v>
                </c:pt>
                <c:pt idx="5">
                  <c:v>35.5411</c:v>
                </c:pt>
                <c:pt idx="6">
                  <c:v>34.522100000000002</c:v>
                </c:pt>
                <c:pt idx="7">
                  <c:v>33.688600000000001</c:v>
                </c:pt>
                <c:pt idx="8">
                  <c:v>33.3581</c:v>
                </c:pt>
                <c:pt idx="9">
                  <c:v>33.387999999999998</c:v>
                </c:pt>
                <c:pt idx="10">
                  <c:v>32.835099999999997</c:v>
                </c:pt>
                <c:pt idx="11">
                  <c:v>31.182600000000001</c:v>
                </c:pt>
                <c:pt idx="12">
                  <c:v>30.315799999999999</c:v>
                </c:pt>
                <c:pt idx="13">
                  <c:v>31.109200000000001</c:v>
                </c:pt>
                <c:pt idx="14">
                  <c:v>31.368099999999998</c:v>
                </c:pt>
                <c:pt idx="15">
                  <c:v>32.383899999999997</c:v>
                </c:pt>
                <c:pt idx="16">
                  <c:v>33.538699999999999</c:v>
                </c:pt>
                <c:pt idx="17">
                  <c:v>34.5503</c:v>
                </c:pt>
                <c:pt idx="18">
                  <c:v>36.131599999999999</c:v>
                </c:pt>
                <c:pt idx="19">
                  <c:v>36.079700000000003</c:v>
                </c:pt>
                <c:pt idx="20">
                  <c:v>36.532899999999998</c:v>
                </c:pt>
                <c:pt idx="21">
                  <c:v>36.044699999999999</c:v>
                </c:pt>
                <c:pt idx="22">
                  <c:v>36.508600000000001</c:v>
                </c:pt>
                <c:pt idx="23">
                  <c:v>35.584699999999998</c:v>
                </c:pt>
                <c:pt idx="24">
                  <c:v>35.002200000000002</c:v>
                </c:pt>
                <c:pt idx="25">
                  <c:v>33.455100000000002</c:v>
                </c:pt>
                <c:pt idx="26">
                  <c:v>33.875300000000003</c:v>
                </c:pt>
                <c:pt idx="27">
                  <c:v>35.663499999999999</c:v>
                </c:pt>
                <c:pt idx="28">
                  <c:v>35.406199999999998</c:v>
                </c:pt>
                <c:pt idx="29">
                  <c:v>35.157400000000003</c:v>
                </c:pt>
                <c:pt idx="30">
                  <c:v>36.0045</c:v>
                </c:pt>
                <c:pt idx="31">
                  <c:v>36.362900000000003</c:v>
                </c:pt>
                <c:pt idx="32">
                  <c:v>35.872700000000002</c:v>
                </c:pt>
                <c:pt idx="33">
                  <c:v>36.030099999999997</c:v>
                </c:pt>
                <c:pt idx="34">
                  <c:v>35.398899999999998</c:v>
                </c:pt>
                <c:pt idx="35">
                  <c:v>33.581099999999999</c:v>
                </c:pt>
                <c:pt idx="36">
                  <c:v>32.118600000000001</c:v>
                </c:pt>
                <c:pt idx="37">
                  <c:v>31.474900000000002</c:v>
                </c:pt>
                <c:pt idx="38">
                  <c:v>31.597300000000001</c:v>
                </c:pt>
                <c:pt idx="39">
                  <c:v>32.6858</c:v>
                </c:pt>
                <c:pt idx="40">
                  <c:v>34.417400000000001</c:v>
                </c:pt>
                <c:pt idx="41">
                  <c:v>34.505800000000001</c:v>
                </c:pt>
                <c:pt idx="42">
                  <c:v>35.509399999999999</c:v>
                </c:pt>
                <c:pt idx="43">
                  <c:v>35.197899999999997</c:v>
                </c:pt>
                <c:pt idx="44">
                  <c:v>35.904299999999999</c:v>
                </c:pt>
                <c:pt idx="45">
                  <c:v>35.714500000000001</c:v>
                </c:pt>
                <c:pt idx="46">
                  <c:v>35.722999999999999</c:v>
                </c:pt>
                <c:pt idx="47">
                  <c:v>35.756100000000004</c:v>
                </c:pt>
              </c:numCache>
            </c:numRef>
          </c:val>
          <c:smooth val="0"/>
          <c:extLst>
            <c:ext xmlns:c16="http://schemas.microsoft.com/office/drawing/2014/chart" uri="{C3380CC4-5D6E-409C-BE32-E72D297353CC}">
              <c16:uniqueId val="{00000002-FCF0-41EB-ABB6-3571FC85BD0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CF0-41EB-ABB6-3571FC85BD0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CF0-41EB-ABB6-3571FC85BD0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CF0-41EB-ABB6-3571FC85BD0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2.4</c:v>
                </c:pt>
                <c:pt idx="4">
                  <c:v>2.7</c:v>
                </c:pt>
                <c:pt idx="5">
                  <c:v>2.8</c:v>
                </c:pt>
                <c:pt idx="6">
                  <c:v>2.8</c:v>
                </c:pt>
                <c:pt idx="7">
                  <c:v>2.7</c:v>
                </c:pt>
                <c:pt idx="8">
                  <c:v>2.7</c:v>
                </c:pt>
                <c:pt idx="9">
                  <c:v>2.8</c:v>
                </c:pt>
                <c:pt idx="10">
                  <c:v>2.7</c:v>
                </c:pt>
                <c:pt idx="11">
                  <c:v>2.6</c:v>
                </c:pt>
                <c:pt idx="12">
                  <c:v>2.6</c:v>
                </c:pt>
                <c:pt idx="13">
                  <c:v>2.6</c:v>
                </c:pt>
                <c:pt idx="14">
                  <c:v>2.7</c:v>
                </c:pt>
                <c:pt idx="15">
                  <c:v>2.8</c:v>
                </c:pt>
                <c:pt idx="16">
                  <c:v>2.7</c:v>
                </c:pt>
                <c:pt idx="17">
                  <c:v>2.8</c:v>
                </c:pt>
                <c:pt idx="18">
                  <c:v>2.6</c:v>
                </c:pt>
                <c:pt idx="19">
                  <c:v>2.7</c:v>
                </c:pt>
                <c:pt idx="20">
                  <c:v>2.7</c:v>
                </c:pt>
                <c:pt idx="21">
                  <c:v>2.7</c:v>
                </c:pt>
                <c:pt idx="22">
                  <c:v>2.7</c:v>
                </c:pt>
                <c:pt idx="23">
                  <c:v>2.7</c:v>
                </c:pt>
                <c:pt idx="24">
                  <c:v>2.7</c:v>
                </c:pt>
                <c:pt idx="25">
                  <c:v>2.6</c:v>
                </c:pt>
                <c:pt idx="26">
                  <c:v>2.7</c:v>
                </c:pt>
                <c:pt idx="27">
                  <c:v>2.6</c:v>
                </c:pt>
                <c:pt idx="28">
                  <c:v>2.8</c:v>
                </c:pt>
                <c:pt idx="29">
                  <c:v>2.7</c:v>
                </c:pt>
                <c:pt idx="30">
                  <c:v>2.8</c:v>
                </c:pt>
                <c:pt idx="31">
                  <c:v>2.7</c:v>
                </c:pt>
                <c:pt idx="32">
                  <c:v>2.7</c:v>
                </c:pt>
                <c:pt idx="33">
                  <c:v>2.7</c:v>
                </c:pt>
                <c:pt idx="34">
                  <c:v>2.6</c:v>
                </c:pt>
                <c:pt idx="35">
                  <c:v>2.5</c:v>
                </c:pt>
                <c:pt idx="36">
                  <c:v>2.6</c:v>
                </c:pt>
                <c:pt idx="37">
                  <c:v>2.6</c:v>
                </c:pt>
                <c:pt idx="38">
                  <c:v>2.8</c:v>
                </c:pt>
                <c:pt idx="39">
                  <c:v>2.7</c:v>
                </c:pt>
                <c:pt idx="40">
                  <c:v>2.8</c:v>
                </c:pt>
                <c:pt idx="41">
                  <c:v>2.6</c:v>
                </c:pt>
                <c:pt idx="42">
                  <c:v>2.7</c:v>
                </c:pt>
                <c:pt idx="43">
                  <c:v>2.8</c:v>
                </c:pt>
                <c:pt idx="44">
                  <c:v>2.8</c:v>
                </c:pt>
                <c:pt idx="45">
                  <c:v>2.8</c:v>
                </c:pt>
                <c:pt idx="46">
                  <c:v>1.9</c:v>
                </c:pt>
                <c:pt idx="47">
                  <c:v>2.6</c:v>
                </c:pt>
              </c:numCache>
            </c:numRef>
          </c:val>
          <c:smooth val="0"/>
          <c:extLst>
            <c:ext xmlns:c16="http://schemas.microsoft.com/office/drawing/2014/chart" uri="{C3380CC4-5D6E-409C-BE32-E72D297353CC}">
              <c16:uniqueId val="{00000006-FCF0-41EB-ABB6-3571FC85BD0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CF0-41EB-ABB6-3571FC85BD0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64.950230000000005</c:v>
                </c:pt>
                <c:pt idx="1">
                  <c:v>65.038719999999998</c:v>
                </c:pt>
                <c:pt idx="2">
                  <c:v>65.037120000000002</c:v>
                </c:pt>
                <c:pt idx="3">
                  <c:v>65.023039999999995</c:v>
                </c:pt>
                <c:pt idx="4">
                  <c:v>64.944029999999998</c:v>
                </c:pt>
                <c:pt idx="5">
                  <c:v>64.899050000000003</c:v>
                </c:pt>
                <c:pt idx="6">
                  <c:v>64.046049999999994</c:v>
                </c:pt>
                <c:pt idx="7">
                  <c:v>62.935130000000001</c:v>
                </c:pt>
                <c:pt idx="8">
                  <c:v>63.371780000000001</c:v>
                </c:pt>
                <c:pt idx="9">
                  <c:v>63.329120000000003</c:v>
                </c:pt>
                <c:pt idx="10">
                  <c:v>64.168040000000005</c:v>
                </c:pt>
                <c:pt idx="11">
                  <c:v>64.276949999999999</c:v>
                </c:pt>
                <c:pt idx="12">
                  <c:v>64.32038</c:v>
                </c:pt>
                <c:pt idx="13">
                  <c:v>64.20187</c:v>
                </c:pt>
                <c:pt idx="14">
                  <c:v>64.159310000000005</c:v>
                </c:pt>
                <c:pt idx="15">
                  <c:v>64.429370000000006</c:v>
                </c:pt>
                <c:pt idx="16">
                  <c:v>63.697510000000001</c:v>
                </c:pt>
                <c:pt idx="17">
                  <c:v>63.102629999999998</c:v>
                </c:pt>
                <c:pt idx="18">
                  <c:v>61.999769999999998</c:v>
                </c:pt>
                <c:pt idx="19">
                  <c:v>58.756729999999997</c:v>
                </c:pt>
                <c:pt idx="20">
                  <c:v>61.980080000000001</c:v>
                </c:pt>
                <c:pt idx="21">
                  <c:v>62.692700000000002</c:v>
                </c:pt>
                <c:pt idx="22">
                  <c:v>59.540959999999998</c:v>
                </c:pt>
                <c:pt idx="23">
                  <c:v>63.272880000000001</c:v>
                </c:pt>
                <c:pt idx="24">
                  <c:v>64.43535</c:v>
                </c:pt>
                <c:pt idx="25">
                  <c:v>65.279839999999993</c:v>
                </c:pt>
                <c:pt idx="26">
                  <c:v>65.333519999999993</c:v>
                </c:pt>
                <c:pt idx="27">
                  <c:v>71.775170000000003</c:v>
                </c:pt>
                <c:pt idx="28">
                  <c:v>71.829080000000005</c:v>
                </c:pt>
                <c:pt idx="29">
                  <c:v>70.604969999999994</c:v>
                </c:pt>
                <c:pt idx="30">
                  <c:v>69.05068</c:v>
                </c:pt>
                <c:pt idx="31">
                  <c:v>70.74794</c:v>
                </c:pt>
                <c:pt idx="32">
                  <c:v>72.169110000000003</c:v>
                </c:pt>
                <c:pt idx="33">
                  <c:v>72.065389999999994</c:v>
                </c:pt>
                <c:pt idx="34">
                  <c:v>72.854500000000002</c:v>
                </c:pt>
                <c:pt idx="35">
                  <c:v>72.179910000000007</c:v>
                </c:pt>
                <c:pt idx="36">
                  <c:v>72.812110000000004</c:v>
                </c:pt>
                <c:pt idx="37">
                  <c:v>56.261650000000003</c:v>
                </c:pt>
                <c:pt idx="38">
                  <c:v>40.889830000000003</c:v>
                </c:pt>
                <c:pt idx="39">
                  <c:v>32.828699999999998</c:v>
                </c:pt>
                <c:pt idx="40">
                  <c:v>32.960470000000001</c:v>
                </c:pt>
                <c:pt idx="41">
                  <c:v>32.816209999999998</c:v>
                </c:pt>
                <c:pt idx="42">
                  <c:v>48.157139999999998</c:v>
                </c:pt>
                <c:pt idx="43">
                  <c:v>72.29777</c:v>
                </c:pt>
                <c:pt idx="44">
                  <c:v>73.691119999999998</c:v>
                </c:pt>
                <c:pt idx="45">
                  <c:v>73.711439999999996</c:v>
                </c:pt>
                <c:pt idx="46">
                  <c:v>73.833709999999996</c:v>
                </c:pt>
                <c:pt idx="47">
                  <c:v>73.759709999999998</c:v>
                </c:pt>
              </c:numCache>
            </c:numRef>
          </c:val>
          <c:smooth val="0"/>
          <c:extLst>
            <c:ext xmlns:c16="http://schemas.microsoft.com/office/drawing/2014/chart" uri="{C3380CC4-5D6E-409C-BE32-E72D297353CC}">
              <c16:uniqueId val="{00000008-FCF0-41EB-ABB6-3571FC85BD0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CF0-41EB-ABB6-3571FC85BD0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FCF0-41EB-ABB6-3571FC85BD0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CF0-41EB-ABB6-3571FC85BD0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CF0-41EB-ABB6-3571FC85BD0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11.836790000000001</c:v>
                </c:pt>
                <c:pt idx="1">
                  <c:v>11.058619999999999</c:v>
                </c:pt>
                <c:pt idx="2">
                  <c:v>10.048159999999999</c:v>
                </c:pt>
                <c:pt idx="3">
                  <c:v>10.6286</c:v>
                </c:pt>
                <c:pt idx="4">
                  <c:v>10.49236</c:v>
                </c:pt>
                <c:pt idx="5">
                  <c:v>11.798640000000001</c:v>
                </c:pt>
                <c:pt idx="6">
                  <c:v>13.314629999999999</c:v>
                </c:pt>
                <c:pt idx="7">
                  <c:v>15.56385</c:v>
                </c:pt>
                <c:pt idx="8">
                  <c:v>10.101710000000001</c:v>
                </c:pt>
                <c:pt idx="9">
                  <c:v>10.84482</c:v>
                </c:pt>
                <c:pt idx="10">
                  <c:v>13.215299999999999</c:v>
                </c:pt>
                <c:pt idx="11">
                  <c:v>9.3815399999999993</c:v>
                </c:pt>
                <c:pt idx="12">
                  <c:v>11.47748</c:v>
                </c:pt>
                <c:pt idx="13">
                  <c:v>11.6105</c:v>
                </c:pt>
                <c:pt idx="14">
                  <c:v>11.239509999999999</c:v>
                </c:pt>
                <c:pt idx="15">
                  <c:v>12.90666</c:v>
                </c:pt>
                <c:pt idx="16">
                  <c:v>12.62093</c:v>
                </c:pt>
                <c:pt idx="17">
                  <c:v>10.97983</c:v>
                </c:pt>
                <c:pt idx="18">
                  <c:v>12.82643</c:v>
                </c:pt>
                <c:pt idx="19">
                  <c:v>11.491009999999999</c:v>
                </c:pt>
                <c:pt idx="20">
                  <c:v>10.34576</c:v>
                </c:pt>
                <c:pt idx="21">
                  <c:v>11.652279999999999</c:v>
                </c:pt>
                <c:pt idx="22">
                  <c:v>11.863720000000001</c:v>
                </c:pt>
                <c:pt idx="23">
                  <c:v>14.125260000000001</c:v>
                </c:pt>
                <c:pt idx="24">
                  <c:v>11.646710000000001</c:v>
                </c:pt>
                <c:pt idx="25">
                  <c:v>10.404120000000001</c:v>
                </c:pt>
                <c:pt idx="26">
                  <c:v>15.20004</c:v>
                </c:pt>
                <c:pt idx="27">
                  <c:v>13.85934</c:v>
                </c:pt>
                <c:pt idx="28">
                  <c:v>14.62354</c:v>
                </c:pt>
                <c:pt idx="29">
                  <c:v>15.074669999999999</c:v>
                </c:pt>
                <c:pt idx="30">
                  <c:v>12.1235</c:v>
                </c:pt>
                <c:pt idx="31">
                  <c:v>13.64123</c:v>
                </c:pt>
                <c:pt idx="32">
                  <c:v>13.048780000000001</c:v>
                </c:pt>
                <c:pt idx="33">
                  <c:v>13.79247</c:v>
                </c:pt>
                <c:pt idx="34">
                  <c:v>13.757849999999999</c:v>
                </c:pt>
                <c:pt idx="35">
                  <c:v>13.89836</c:v>
                </c:pt>
                <c:pt idx="36">
                  <c:v>14.49014</c:v>
                </c:pt>
                <c:pt idx="37">
                  <c:v>14.15399</c:v>
                </c:pt>
                <c:pt idx="38">
                  <c:v>16.355250000000002</c:v>
                </c:pt>
                <c:pt idx="39">
                  <c:v>16.117560000000001</c:v>
                </c:pt>
                <c:pt idx="40">
                  <c:v>14.661630000000001</c:v>
                </c:pt>
                <c:pt idx="41">
                  <c:v>15.006449999999999</c:v>
                </c:pt>
                <c:pt idx="42">
                  <c:v>12.5425</c:v>
                </c:pt>
                <c:pt idx="43">
                  <c:v>14.73044</c:v>
                </c:pt>
                <c:pt idx="44">
                  <c:v>14.39165</c:v>
                </c:pt>
                <c:pt idx="45">
                  <c:v>14.36946</c:v>
                </c:pt>
                <c:pt idx="46">
                  <c:v>16.092079999999999</c:v>
                </c:pt>
                <c:pt idx="47">
                  <c:v>13.15103</c:v>
                </c:pt>
              </c:numCache>
            </c:numRef>
          </c:val>
          <c:smooth val="0"/>
          <c:extLst>
            <c:ext xmlns:c16="http://schemas.microsoft.com/office/drawing/2014/chart" uri="{C3380CC4-5D6E-409C-BE32-E72D297353CC}">
              <c16:uniqueId val="{0000000D-FCF0-41EB-ABB6-3571FC85BD0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13.79453</c:v>
                </c:pt>
                <c:pt idx="1">
                  <c:v>13.60496</c:v>
                </c:pt>
                <c:pt idx="2">
                  <c:v>13.836410000000001</c:v>
                </c:pt>
                <c:pt idx="3">
                  <c:v>14.00056</c:v>
                </c:pt>
                <c:pt idx="4">
                  <c:v>13.79683</c:v>
                </c:pt>
                <c:pt idx="5">
                  <c:v>13.93909</c:v>
                </c:pt>
                <c:pt idx="6">
                  <c:v>13.80195</c:v>
                </c:pt>
                <c:pt idx="7">
                  <c:v>14.074960000000001</c:v>
                </c:pt>
                <c:pt idx="8">
                  <c:v>13.98508</c:v>
                </c:pt>
                <c:pt idx="9">
                  <c:v>13.80897</c:v>
                </c:pt>
                <c:pt idx="10">
                  <c:v>13.94346</c:v>
                </c:pt>
                <c:pt idx="11">
                  <c:v>13.83386</c:v>
                </c:pt>
                <c:pt idx="12">
                  <c:v>13.704140000000001</c:v>
                </c:pt>
                <c:pt idx="13">
                  <c:v>13.42098</c:v>
                </c:pt>
                <c:pt idx="14">
                  <c:v>13.758599999999999</c:v>
                </c:pt>
                <c:pt idx="15">
                  <c:v>13.82368</c:v>
                </c:pt>
                <c:pt idx="16">
                  <c:v>14.00746</c:v>
                </c:pt>
                <c:pt idx="17">
                  <c:v>6.6515500000000003</c:v>
                </c:pt>
                <c:pt idx="18">
                  <c:v>6.5908199999999999</c:v>
                </c:pt>
                <c:pt idx="19">
                  <c:v>6.5854600000000003</c:v>
                </c:pt>
                <c:pt idx="20">
                  <c:v>5.9383100000000004</c:v>
                </c:pt>
                <c:pt idx="21">
                  <c:v>7.4523599999999997</c:v>
                </c:pt>
                <c:pt idx="22">
                  <c:v>10.035729999999999</c:v>
                </c:pt>
                <c:pt idx="23">
                  <c:v>9.3633799999999994</c:v>
                </c:pt>
                <c:pt idx="24">
                  <c:v>9.6517099999999996</c:v>
                </c:pt>
                <c:pt idx="25">
                  <c:v>11.16722</c:v>
                </c:pt>
                <c:pt idx="26">
                  <c:v>11.158379999999999</c:v>
                </c:pt>
                <c:pt idx="27">
                  <c:v>12.507490000000001</c:v>
                </c:pt>
                <c:pt idx="28">
                  <c:v>13.22992</c:v>
                </c:pt>
                <c:pt idx="29">
                  <c:v>13.785209999999999</c:v>
                </c:pt>
                <c:pt idx="30">
                  <c:v>13.204890000000001</c:v>
                </c:pt>
                <c:pt idx="31">
                  <c:v>13.0756</c:v>
                </c:pt>
                <c:pt idx="32">
                  <c:v>13.060790000000001</c:v>
                </c:pt>
                <c:pt idx="33">
                  <c:v>13.016069999999999</c:v>
                </c:pt>
                <c:pt idx="34">
                  <c:v>13.053330000000001</c:v>
                </c:pt>
                <c:pt idx="35">
                  <c:v>12.951750000000001</c:v>
                </c:pt>
                <c:pt idx="36">
                  <c:v>12.97425</c:v>
                </c:pt>
                <c:pt idx="37">
                  <c:v>12.92637</c:v>
                </c:pt>
                <c:pt idx="38">
                  <c:v>13.131970000000001</c:v>
                </c:pt>
                <c:pt idx="39">
                  <c:v>13.23648</c:v>
                </c:pt>
                <c:pt idx="40">
                  <c:v>13.06183</c:v>
                </c:pt>
                <c:pt idx="41">
                  <c:v>13.044890000000001</c:v>
                </c:pt>
                <c:pt idx="42">
                  <c:v>13.16512</c:v>
                </c:pt>
                <c:pt idx="43">
                  <c:v>13.15677</c:v>
                </c:pt>
                <c:pt idx="44">
                  <c:v>13.260070000000001</c:v>
                </c:pt>
                <c:pt idx="45">
                  <c:v>13.274050000000001</c:v>
                </c:pt>
                <c:pt idx="46">
                  <c:v>13.34906</c:v>
                </c:pt>
                <c:pt idx="47">
                  <c:v>13.563420000000001</c:v>
                </c:pt>
              </c:numCache>
            </c:numRef>
          </c:val>
          <c:smooth val="0"/>
          <c:extLst>
            <c:ext xmlns:c16="http://schemas.microsoft.com/office/drawing/2014/chart" uri="{C3380CC4-5D6E-409C-BE32-E72D297353CC}">
              <c16:uniqueId val="{0000000E-FCF0-41EB-ABB6-3571FC85BD0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CF0-41EB-ABB6-3571FC85BD0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5.3750299999999998</c:v>
                </c:pt>
                <c:pt idx="1">
                  <c:v>5.3984699999999997</c:v>
                </c:pt>
                <c:pt idx="2">
                  <c:v>5.3400699999999999</c:v>
                </c:pt>
                <c:pt idx="3">
                  <c:v>5.2381900000000003</c:v>
                </c:pt>
                <c:pt idx="4">
                  <c:v>5.2691499999999998</c:v>
                </c:pt>
                <c:pt idx="5">
                  <c:v>5.2295100000000003</c:v>
                </c:pt>
                <c:pt idx="6">
                  <c:v>5.3009199999999996</c:v>
                </c:pt>
                <c:pt idx="7">
                  <c:v>5.2399399999999998</c:v>
                </c:pt>
                <c:pt idx="8">
                  <c:v>5.2268100000000004</c:v>
                </c:pt>
                <c:pt idx="9">
                  <c:v>5.2446400000000004</c:v>
                </c:pt>
                <c:pt idx="10">
                  <c:v>5.1136499999999998</c:v>
                </c:pt>
                <c:pt idx="11">
                  <c:v>5.1814799999999996</c:v>
                </c:pt>
                <c:pt idx="12">
                  <c:v>5.36937</c:v>
                </c:pt>
                <c:pt idx="13">
                  <c:v>5.3411499999999998</c:v>
                </c:pt>
                <c:pt idx="14">
                  <c:v>5.6412100000000001</c:v>
                </c:pt>
                <c:pt idx="15">
                  <c:v>5.4720399999999998</c:v>
                </c:pt>
                <c:pt idx="16">
                  <c:v>5.2631899999999998</c:v>
                </c:pt>
                <c:pt idx="17">
                  <c:v>5.4483899999999998</c:v>
                </c:pt>
                <c:pt idx="18">
                  <c:v>5.45953</c:v>
                </c:pt>
                <c:pt idx="19">
                  <c:v>5.3841200000000002</c:v>
                </c:pt>
                <c:pt idx="20">
                  <c:v>5.7356999999999996</c:v>
                </c:pt>
                <c:pt idx="21">
                  <c:v>5.5927800000000003</c:v>
                </c:pt>
                <c:pt idx="22">
                  <c:v>5.5529200000000003</c:v>
                </c:pt>
                <c:pt idx="23">
                  <c:v>5.5462400000000001</c:v>
                </c:pt>
                <c:pt idx="24">
                  <c:v>5.65672</c:v>
                </c:pt>
                <c:pt idx="25">
                  <c:v>5.5393800000000004</c:v>
                </c:pt>
                <c:pt idx="26">
                  <c:v>5.6674699999999998</c:v>
                </c:pt>
                <c:pt idx="27">
                  <c:v>5.69611</c:v>
                </c:pt>
                <c:pt idx="28">
                  <c:v>5.8232900000000001</c:v>
                </c:pt>
                <c:pt idx="29">
                  <c:v>5.8825399999999997</c:v>
                </c:pt>
                <c:pt idx="30">
                  <c:v>5.6654299999999997</c:v>
                </c:pt>
                <c:pt idx="31">
                  <c:v>5.8004100000000003</c:v>
                </c:pt>
                <c:pt idx="32">
                  <c:v>5.7244999999999999</c:v>
                </c:pt>
                <c:pt idx="33">
                  <c:v>5.7235500000000004</c:v>
                </c:pt>
                <c:pt idx="34">
                  <c:v>5.7448100000000002</c:v>
                </c:pt>
                <c:pt idx="35">
                  <c:v>5.6052</c:v>
                </c:pt>
                <c:pt idx="36">
                  <c:v>5.5104100000000003</c:v>
                </c:pt>
                <c:pt idx="37">
                  <c:v>5.54514</c:v>
                </c:pt>
                <c:pt idx="38">
                  <c:v>5.7425699999999997</c:v>
                </c:pt>
                <c:pt idx="39">
                  <c:v>5.6770199999999997</c:v>
                </c:pt>
                <c:pt idx="40">
                  <c:v>5.6761799999999996</c:v>
                </c:pt>
                <c:pt idx="41">
                  <c:v>5.6997299999999997</c:v>
                </c:pt>
                <c:pt idx="42">
                  <c:v>5.6108000000000002</c:v>
                </c:pt>
                <c:pt idx="43">
                  <c:v>5.7337800000000003</c:v>
                </c:pt>
                <c:pt idx="44">
                  <c:v>5.6429</c:v>
                </c:pt>
                <c:pt idx="45">
                  <c:v>5.53003</c:v>
                </c:pt>
                <c:pt idx="46">
                  <c:v>5.59849</c:v>
                </c:pt>
                <c:pt idx="47">
                  <c:v>5.5300900000000004</c:v>
                </c:pt>
              </c:numCache>
            </c:numRef>
          </c:val>
          <c:smooth val="0"/>
          <c:extLst>
            <c:ext xmlns:c16="http://schemas.microsoft.com/office/drawing/2014/chart" uri="{C3380CC4-5D6E-409C-BE32-E72D297353CC}">
              <c16:uniqueId val="{00000010-FCF0-41EB-ABB6-3571FC85BD0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CF0-41EB-ABB6-3571FC85BD0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CF0-41EB-ABB6-3571FC85BD0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40.840000000000003</c:v>
                </c:pt>
                <c:pt idx="1">
                  <c:v>47.91</c:v>
                </c:pt>
                <c:pt idx="2">
                  <c:v>49.74</c:v>
                </c:pt>
                <c:pt idx="3">
                  <c:v>49.5</c:v>
                </c:pt>
                <c:pt idx="4">
                  <c:v>50.02</c:v>
                </c:pt>
                <c:pt idx="5">
                  <c:v>50.3</c:v>
                </c:pt>
                <c:pt idx="6">
                  <c:v>50.25</c:v>
                </c:pt>
                <c:pt idx="7">
                  <c:v>50.31</c:v>
                </c:pt>
                <c:pt idx="8">
                  <c:v>50.34</c:v>
                </c:pt>
                <c:pt idx="9">
                  <c:v>50.22</c:v>
                </c:pt>
                <c:pt idx="10">
                  <c:v>50.03</c:v>
                </c:pt>
                <c:pt idx="11">
                  <c:v>49.74</c:v>
                </c:pt>
                <c:pt idx="12">
                  <c:v>49.76</c:v>
                </c:pt>
                <c:pt idx="13">
                  <c:v>49.88</c:v>
                </c:pt>
                <c:pt idx="14">
                  <c:v>49.77</c:v>
                </c:pt>
                <c:pt idx="15">
                  <c:v>49.78</c:v>
                </c:pt>
                <c:pt idx="16">
                  <c:v>45.03</c:v>
                </c:pt>
                <c:pt idx="17">
                  <c:v>44.96</c:v>
                </c:pt>
                <c:pt idx="18">
                  <c:v>47.35</c:v>
                </c:pt>
                <c:pt idx="19">
                  <c:v>48.48</c:v>
                </c:pt>
                <c:pt idx="20">
                  <c:v>46.56</c:v>
                </c:pt>
                <c:pt idx="21">
                  <c:v>45.49</c:v>
                </c:pt>
                <c:pt idx="22">
                  <c:v>45.5</c:v>
                </c:pt>
                <c:pt idx="23">
                  <c:v>46.04</c:v>
                </c:pt>
                <c:pt idx="24">
                  <c:v>46.32</c:v>
                </c:pt>
                <c:pt idx="25">
                  <c:v>46.38</c:v>
                </c:pt>
                <c:pt idx="26">
                  <c:v>49.96</c:v>
                </c:pt>
                <c:pt idx="27">
                  <c:v>50.82</c:v>
                </c:pt>
                <c:pt idx="28">
                  <c:v>50.45</c:v>
                </c:pt>
                <c:pt idx="29">
                  <c:v>47.34</c:v>
                </c:pt>
                <c:pt idx="30">
                  <c:v>46.74</c:v>
                </c:pt>
                <c:pt idx="31">
                  <c:v>41.25</c:v>
                </c:pt>
                <c:pt idx="32">
                  <c:v>36.85</c:v>
                </c:pt>
                <c:pt idx="33">
                  <c:v>35.979999999999997</c:v>
                </c:pt>
                <c:pt idx="34">
                  <c:v>34.43</c:v>
                </c:pt>
                <c:pt idx="35">
                  <c:v>11.94</c:v>
                </c:pt>
                <c:pt idx="36">
                  <c:v>3.11</c:v>
                </c:pt>
                <c:pt idx="37">
                  <c:v>3.27</c:v>
                </c:pt>
                <c:pt idx="38">
                  <c:v>2.71</c:v>
                </c:pt>
                <c:pt idx="39">
                  <c:v>3.09</c:v>
                </c:pt>
                <c:pt idx="40">
                  <c:v>3.16</c:v>
                </c:pt>
                <c:pt idx="41">
                  <c:v>3.82</c:v>
                </c:pt>
                <c:pt idx="42">
                  <c:v>4.4400000000000004</c:v>
                </c:pt>
                <c:pt idx="43">
                  <c:v>3.47</c:v>
                </c:pt>
                <c:pt idx="44">
                  <c:v>25.45</c:v>
                </c:pt>
                <c:pt idx="45">
                  <c:v>46.7</c:v>
                </c:pt>
                <c:pt idx="46">
                  <c:v>47.3</c:v>
                </c:pt>
                <c:pt idx="47">
                  <c:v>46.94</c:v>
                </c:pt>
              </c:numCache>
            </c:numRef>
          </c:val>
          <c:smooth val="0"/>
          <c:extLst>
            <c:ext xmlns:c16="http://schemas.microsoft.com/office/drawing/2014/chart" uri="{C3380CC4-5D6E-409C-BE32-E72D297353CC}">
              <c16:uniqueId val="{00000013-FCF0-41EB-ABB6-3571FC85BD0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c:v>
                </c:pt>
                <c:pt idx="1">
                  <c:v>1.79</c:v>
                </c:pt>
                <c:pt idx="2">
                  <c:v>1.73</c:v>
                </c:pt>
                <c:pt idx="3">
                  <c:v>1.77</c:v>
                </c:pt>
                <c:pt idx="4">
                  <c:v>1.74</c:v>
                </c:pt>
                <c:pt idx="5">
                  <c:v>1.7</c:v>
                </c:pt>
                <c:pt idx="6">
                  <c:v>1.67</c:v>
                </c:pt>
                <c:pt idx="7">
                  <c:v>1.7</c:v>
                </c:pt>
                <c:pt idx="8">
                  <c:v>1.79</c:v>
                </c:pt>
                <c:pt idx="9">
                  <c:v>1.73</c:v>
                </c:pt>
                <c:pt idx="10">
                  <c:v>1.86</c:v>
                </c:pt>
                <c:pt idx="11">
                  <c:v>1.73</c:v>
                </c:pt>
                <c:pt idx="12">
                  <c:v>2.02</c:v>
                </c:pt>
                <c:pt idx="13">
                  <c:v>1.97</c:v>
                </c:pt>
                <c:pt idx="14">
                  <c:v>1.98</c:v>
                </c:pt>
                <c:pt idx="15">
                  <c:v>2.14</c:v>
                </c:pt>
                <c:pt idx="16">
                  <c:v>2.11</c:v>
                </c:pt>
                <c:pt idx="17">
                  <c:v>1.63</c:v>
                </c:pt>
                <c:pt idx="18">
                  <c:v>2.0699999999999998</c:v>
                </c:pt>
                <c:pt idx="19">
                  <c:v>1.9</c:v>
                </c:pt>
                <c:pt idx="20">
                  <c:v>1.85</c:v>
                </c:pt>
                <c:pt idx="21">
                  <c:v>1.84</c:v>
                </c:pt>
                <c:pt idx="22">
                  <c:v>1.77</c:v>
                </c:pt>
                <c:pt idx="23">
                  <c:v>1.72</c:v>
                </c:pt>
                <c:pt idx="24">
                  <c:v>1.74</c:v>
                </c:pt>
                <c:pt idx="25">
                  <c:v>1.73</c:v>
                </c:pt>
                <c:pt idx="26">
                  <c:v>1.82</c:v>
                </c:pt>
                <c:pt idx="27">
                  <c:v>1.86</c:v>
                </c:pt>
                <c:pt idx="28">
                  <c:v>1.89</c:v>
                </c:pt>
                <c:pt idx="29">
                  <c:v>2.08</c:v>
                </c:pt>
                <c:pt idx="30">
                  <c:v>1.95</c:v>
                </c:pt>
                <c:pt idx="31">
                  <c:v>2.11</c:v>
                </c:pt>
                <c:pt idx="32">
                  <c:v>2.02</c:v>
                </c:pt>
                <c:pt idx="33">
                  <c:v>1.9</c:v>
                </c:pt>
                <c:pt idx="34">
                  <c:v>1.82</c:v>
                </c:pt>
                <c:pt idx="35">
                  <c:v>1.9</c:v>
                </c:pt>
                <c:pt idx="36">
                  <c:v>1.92</c:v>
                </c:pt>
                <c:pt idx="37">
                  <c:v>1.94</c:v>
                </c:pt>
                <c:pt idx="38">
                  <c:v>1.95</c:v>
                </c:pt>
                <c:pt idx="39">
                  <c:v>1.85</c:v>
                </c:pt>
                <c:pt idx="40">
                  <c:v>1.82</c:v>
                </c:pt>
                <c:pt idx="41">
                  <c:v>1.22</c:v>
                </c:pt>
                <c:pt idx="42">
                  <c:v>1.82</c:v>
                </c:pt>
                <c:pt idx="43">
                  <c:v>1.83</c:v>
                </c:pt>
                <c:pt idx="44">
                  <c:v>1.76</c:v>
                </c:pt>
                <c:pt idx="45">
                  <c:v>1.7</c:v>
                </c:pt>
                <c:pt idx="46">
                  <c:v>1.76</c:v>
                </c:pt>
                <c:pt idx="47">
                  <c:v>1.9</c:v>
                </c:pt>
              </c:numCache>
            </c:numRef>
          </c:val>
          <c:smooth val="0"/>
          <c:extLst>
            <c:ext xmlns:c16="http://schemas.microsoft.com/office/drawing/2014/chart" uri="{C3380CC4-5D6E-409C-BE32-E72D297353CC}">
              <c16:uniqueId val="{00000014-FCF0-41EB-ABB6-3571FC85BD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142.37505999999999</c:v>
                </c:pt>
                <c:pt idx="1">
                  <c:v>142.74253999999999</c:v>
                </c:pt>
                <c:pt idx="2">
                  <c:v>142.11025000000001</c:v>
                </c:pt>
                <c:pt idx="3">
                  <c:v>143.40031999999999</c:v>
                </c:pt>
                <c:pt idx="4">
                  <c:v>146.63306</c:v>
                </c:pt>
                <c:pt idx="5">
                  <c:v>145.42453</c:v>
                </c:pt>
                <c:pt idx="6">
                  <c:v>145.67222000000001</c:v>
                </c:pt>
                <c:pt idx="7">
                  <c:v>147.33005</c:v>
                </c:pt>
                <c:pt idx="8">
                  <c:v>146.55806000000001</c:v>
                </c:pt>
                <c:pt idx="9">
                  <c:v>147.25762</c:v>
                </c:pt>
                <c:pt idx="10">
                  <c:v>146.26926</c:v>
                </c:pt>
                <c:pt idx="11">
                  <c:v>142.46769</c:v>
                </c:pt>
                <c:pt idx="12">
                  <c:v>138.69631000000001</c:v>
                </c:pt>
                <c:pt idx="13">
                  <c:v>136.53002000000001</c:v>
                </c:pt>
                <c:pt idx="14">
                  <c:v>133.21826999999999</c:v>
                </c:pt>
                <c:pt idx="15">
                  <c:v>132.61497</c:v>
                </c:pt>
                <c:pt idx="16">
                  <c:v>132.14294000000001</c:v>
                </c:pt>
                <c:pt idx="17">
                  <c:v>134.30817999999999</c:v>
                </c:pt>
                <c:pt idx="18">
                  <c:v>135.10442</c:v>
                </c:pt>
                <c:pt idx="19">
                  <c:v>135.29919000000001</c:v>
                </c:pt>
                <c:pt idx="20">
                  <c:v>135.62128000000001</c:v>
                </c:pt>
                <c:pt idx="21">
                  <c:v>138.03138000000001</c:v>
                </c:pt>
                <c:pt idx="22">
                  <c:v>137.01884000000001</c:v>
                </c:pt>
                <c:pt idx="23">
                  <c:v>138.82662999999999</c:v>
                </c:pt>
                <c:pt idx="24">
                  <c:v>137.89912000000001</c:v>
                </c:pt>
                <c:pt idx="25">
                  <c:v>139.59384</c:v>
                </c:pt>
                <c:pt idx="26">
                  <c:v>139.98877999999999</c:v>
                </c:pt>
                <c:pt idx="27">
                  <c:v>140.57613000000001</c:v>
                </c:pt>
                <c:pt idx="28">
                  <c:v>142.39887999999999</c:v>
                </c:pt>
                <c:pt idx="29">
                  <c:v>140.08727999999999</c:v>
                </c:pt>
                <c:pt idx="30">
                  <c:v>135.07897</c:v>
                </c:pt>
                <c:pt idx="31">
                  <c:v>137.12926999999999</c:v>
                </c:pt>
                <c:pt idx="32">
                  <c:v>138.21902</c:v>
                </c:pt>
                <c:pt idx="33">
                  <c:v>138.49454</c:v>
                </c:pt>
                <c:pt idx="34">
                  <c:v>137.02851999999999</c:v>
                </c:pt>
                <c:pt idx="35">
                  <c:v>138.89976999999999</c:v>
                </c:pt>
                <c:pt idx="36">
                  <c:v>138.68402</c:v>
                </c:pt>
                <c:pt idx="37">
                  <c:v>140.81345999999999</c:v>
                </c:pt>
                <c:pt idx="38">
                  <c:v>139.94910999999999</c:v>
                </c:pt>
                <c:pt idx="39">
                  <c:v>136.71904000000001</c:v>
                </c:pt>
                <c:pt idx="40">
                  <c:v>136.67032</c:v>
                </c:pt>
                <c:pt idx="41">
                  <c:v>138.25303</c:v>
                </c:pt>
                <c:pt idx="42">
                  <c:v>138.12916999999999</c:v>
                </c:pt>
                <c:pt idx="43">
                  <c:v>135.97754</c:v>
                </c:pt>
                <c:pt idx="44">
                  <c:v>137.18062</c:v>
                </c:pt>
                <c:pt idx="45">
                  <c:v>141.61356000000001</c:v>
                </c:pt>
                <c:pt idx="46">
                  <c:v>139.85048</c:v>
                </c:pt>
                <c:pt idx="47">
                  <c:v>138.02350000000001</c:v>
                </c:pt>
              </c:numCache>
            </c:numRef>
          </c:val>
          <c:smooth val="0"/>
          <c:extLst>
            <c:ext xmlns:c16="http://schemas.microsoft.com/office/drawing/2014/chart" uri="{C3380CC4-5D6E-409C-BE32-E72D297353CC}">
              <c16:uniqueId val="{00000000-D218-4138-BA75-1E6816D15D4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218-4138-BA75-1E6816D15D4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5.1776999999999997</c:v>
                </c:pt>
                <c:pt idx="1">
                  <c:v>5.1718999999999999</c:v>
                </c:pt>
                <c:pt idx="2">
                  <c:v>4.9828000000000001</c:v>
                </c:pt>
                <c:pt idx="3">
                  <c:v>4.7762000000000002</c:v>
                </c:pt>
                <c:pt idx="4">
                  <c:v>4.7866999999999997</c:v>
                </c:pt>
                <c:pt idx="5">
                  <c:v>4.7554999999999996</c:v>
                </c:pt>
                <c:pt idx="6">
                  <c:v>4.8068999999999997</c:v>
                </c:pt>
                <c:pt idx="7">
                  <c:v>4.7370000000000001</c:v>
                </c:pt>
                <c:pt idx="8">
                  <c:v>4.7439999999999998</c:v>
                </c:pt>
                <c:pt idx="9">
                  <c:v>4.7416999999999998</c:v>
                </c:pt>
                <c:pt idx="10">
                  <c:v>4.4996999999999998</c:v>
                </c:pt>
                <c:pt idx="11">
                  <c:v>4.6253000000000002</c:v>
                </c:pt>
                <c:pt idx="12">
                  <c:v>4.4794999999999998</c:v>
                </c:pt>
                <c:pt idx="13">
                  <c:v>4.5650000000000004</c:v>
                </c:pt>
                <c:pt idx="14">
                  <c:v>4.6012000000000004</c:v>
                </c:pt>
                <c:pt idx="15">
                  <c:v>4.5983000000000001</c:v>
                </c:pt>
                <c:pt idx="16">
                  <c:v>4.5987999999999998</c:v>
                </c:pt>
                <c:pt idx="17">
                  <c:v>4.5816999999999997</c:v>
                </c:pt>
                <c:pt idx="18">
                  <c:v>4.4972000000000003</c:v>
                </c:pt>
                <c:pt idx="19">
                  <c:v>4.6546000000000003</c:v>
                </c:pt>
                <c:pt idx="20">
                  <c:v>4.5396000000000001</c:v>
                </c:pt>
                <c:pt idx="21">
                  <c:v>4.8752000000000004</c:v>
                </c:pt>
                <c:pt idx="22">
                  <c:v>4.8122999999999996</c:v>
                </c:pt>
                <c:pt idx="23">
                  <c:v>4.7862999999999998</c:v>
                </c:pt>
                <c:pt idx="24">
                  <c:v>4.6143000000000001</c:v>
                </c:pt>
                <c:pt idx="25">
                  <c:v>4.6311999999999998</c:v>
                </c:pt>
                <c:pt idx="26">
                  <c:v>4.6898</c:v>
                </c:pt>
                <c:pt idx="27">
                  <c:v>4.7164999999999999</c:v>
                </c:pt>
                <c:pt idx="28">
                  <c:v>4.6634000000000002</c:v>
                </c:pt>
                <c:pt idx="29">
                  <c:v>4.6886999999999999</c:v>
                </c:pt>
                <c:pt idx="30">
                  <c:v>4.5247999999999999</c:v>
                </c:pt>
                <c:pt idx="31">
                  <c:v>4.5891999999999999</c:v>
                </c:pt>
                <c:pt idx="32">
                  <c:v>4.5711000000000004</c:v>
                </c:pt>
                <c:pt idx="33">
                  <c:v>4.6017000000000001</c:v>
                </c:pt>
                <c:pt idx="34">
                  <c:v>4.5777999999999999</c:v>
                </c:pt>
                <c:pt idx="35">
                  <c:v>4.5256999999999996</c:v>
                </c:pt>
                <c:pt idx="36">
                  <c:v>4.5323000000000002</c:v>
                </c:pt>
                <c:pt idx="37">
                  <c:v>4.5232000000000001</c:v>
                </c:pt>
                <c:pt idx="38">
                  <c:v>4.5175000000000001</c:v>
                </c:pt>
                <c:pt idx="39">
                  <c:v>4.4776999999999996</c:v>
                </c:pt>
                <c:pt idx="40">
                  <c:v>4.5491999999999999</c:v>
                </c:pt>
                <c:pt idx="41">
                  <c:v>4.4474</c:v>
                </c:pt>
                <c:pt idx="42">
                  <c:v>4.5332999999999997</c:v>
                </c:pt>
                <c:pt idx="43">
                  <c:v>4.4375999999999998</c:v>
                </c:pt>
                <c:pt idx="44">
                  <c:v>4.3223000000000003</c:v>
                </c:pt>
                <c:pt idx="45">
                  <c:v>4.0799000000000003</c:v>
                </c:pt>
                <c:pt idx="46">
                  <c:v>4.0449999999999999</c:v>
                </c:pt>
                <c:pt idx="47">
                  <c:v>4.0827999999999998</c:v>
                </c:pt>
              </c:numCache>
            </c:numRef>
          </c:val>
          <c:smooth val="0"/>
          <c:extLst>
            <c:ext xmlns:c16="http://schemas.microsoft.com/office/drawing/2014/chart" uri="{C3380CC4-5D6E-409C-BE32-E72D297353CC}">
              <c16:uniqueId val="{00000002-D218-4138-BA75-1E6816D15D4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132.3536</c:v>
                </c:pt>
                <c:pt idx="1">
                  <c:v>132.07587000000001</c:v>
                </c:pt>
                <c:pt idx="2">
                  <c:v>130.39512999999999</c:v>
                </c:pt>
                <c:pt idx="3">
                  <c:v>131.80488</c:v>
                </c:pt>
                <c:pt idx="4">
                  <c:v>132.33144999999999</c:v>
                </c:pt>
                <c:pt idx="5">
                  <c:v>132.79111</c:v>
                </c:pt>
                <c:pt idx="6">
                  <c:v>132.38714999999999</c:v>
                </c:pt>
                <c:pt idx="7">
                  <c:v>133.36886000000001</c:v>
                </c:pt>
                <c:pt idx="8">
                  <c:v>131.67429000000001</c:v>
                </c:pt>
                <c:pt idx="9">
                  <c:v>132.46861999999999</c:v>
                </c:pt>
                <c:pt idx="10">
                  <c:v>131.51219</c:v>
                </c:pt>
                <c:pt idx="11">
                  <c:v>131.72353000000001</c:v>
                </c:pt>
                <c:pt idx="12">
                  <c:v>130.02751000000001</c:v>
                </c:pt>
                <c:pt idx="13">
                  <c:v>125.62603</c:v>
                </c:pt>
                <c:pt idx="14">
                  <c:v>131.11834999999999</c:v>
                </c:pt>
                <c:pt idx="15">
                  <c:v>129.82005000000001</c:v>
                </c:pt>
                <c:pt idx="16">
                  <c:v>128.49025</c:v>
                </c:pt>
                <c:pt idx="17">
                  <c:v>129.85441</c:v>
                </c:pt>
                <c:pt idx="18">
                  <c:v>131.27895000000001</c:v>
                </c:pt>
                <c:pt idx="19">
                  <c:v>131.72021000000001</c:v>
                </c:pt>
                <c:pt idx="20">
                  <c:v>131.99539999999999</c:v>
                </c:pt>
                <c:pt idx="21">
                  <c:v>131.85576</c:v>
                </c:pt>
                <c:pt idx="22">
                  <c:v>130.87212</c:v>
                </c:pt>
                <c:pt idx="23">
                  <c:v>128.31151</c:v>
                </c:pt>
                <c:pt idx="24">
                  <c:v>130.75164000000001</c:v>
                </c:pt>
                <c:pt idx="25">
                  <c:v>129.03854999999999</c:v>
                </c:pt>
                <c:pt idx="26">
                  <c:v>129.54705000000001</c:v>
                </c:pt>
                <c:pt idx="27">
                  <c:v>129.46860000000001</c:v>
                </c:pt>
                <c:pt idx="28">
                  <c:v>128.94128000000001</c:v>
                </c:pt>
                <c:pt idx="29">
                  <c:v>128.91566</c:v>
                </c:pt>
                <c:pt idx="30">
                  <c:v>128.32176000000001</c:v>
                </c:pt>
                <c:pt idx="31">
                  <c:v>129.43225000000001</c:v>
                </c:pt>
                <c:pt idx="32">
                  <c:v>129.73992999999999</c:v>
                </c:pt>
                <c:pt idx="33">
                  <c:v>130.01343</c:v>
                </c:pt>
                <c:pt idx="34">
                  <c:v>132.28959</c:v>
                </c:pt>
                <c:pt idx="35">
                  <c:v>131.72962999999999</c:v>
                </c:pt>
                <c:pt idx="36">
                  <c:v>132.24284</c:v>
                </c:pt>
                <c:pt idx="37">
                  <c:v>128.85310999999999</c:v>
                </c:pt>
                <c:pt idx="38">
                  <c:v>131.62362999999999</c:v>
                </c:pt>
                <c:pt idx="39">
                  <c:v>132.59897000000001</c:v>
                </c:pt>
                <c:pt idx="40">
                  <c:v>133.80256</c:v>
                </c:pt>
                <c:pt idx="41">
                  <c:v>133.15939</c:v>
                </c:pt>
                <c:pt idx="42">
                  <c:v>134.09887000000001</c:v>
                </c:pt>
                <c:pt idx="43">
                  <c:v>134.36000000000001</c:v>
                </c:pt>
                <c:pt idx="44">
                  <c:v>136.67750000000001</c:v>
                </c:pt>
                <c:pt idx="45">
                  <c:v>136.31777</c:v>
                </c:pt>
                <c:pt idx="46">
                  <c:v>137.4032</c:v>
                </c:pt>
                <c:pt idx="47">
                  <c:v>133.74898999999999</c:v>
                </c:pt>
              </c:numCache>
            </c:numRef>
          </c:val>
          <c:smooth val="0"/>
          <c:extLst>
            <c:ext xmlns:c16="http://schemas.microsoft.com/office/drawing/2014/chart" uri="{C3380CC4-5D6E-409C-BE32-E72D297353CC}">
              <c16:uniqueId val="{00000003-D218-4138-BA75-1E6816D15D4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8.6916100000000007</c:v>
                </c:pt>
                <c:pt idx="1">
                  <c:v>9.6628100000000003</c:v>
                </c:pt>
                <c:pt idx="2">
                  <c:v>9.4071700000000007</c:v>
                </c:pt>
                <c:pt idx="3">
                  <c:v>9.7450500000000009</c:v>
                </c:pt>
                <c:pt idx="4">
                  <c:v>9.0614000000000008</c:v>
                </c:pt>
                <c:pt idx="5">
                  <c:v>10.04691</c:v>
                </c:pt>
                <c:pt idx="6">
                  <c:v>10.516909999999999</c:v>
                </c:pt>
                <c:pt idx="7">
                  <c:v>10.796239999999999</c:v>
                </c:pt>
                <c:pt idx="8">
                  <c:v>10.03242</c:v>
                </c:pt>
                <c:pt idx="9">
                  <c:v>9.4428599999999996</c:v>
                </c:pt>
                <c:pt idx="10">
                  <c:v>8.9667100000000008</c:v>
                </c:pt>
                <c:pt idx="11">
                  <c:v>8.4416899999999995</c:v>
                </c:pt>
                <c:pt idx="12">
                  <c:v>7.6742499999999998</c:v>
                </c:pt>
                <c:pt idx="13">
                  <c:v>7.7015200000000004</c:v>
                </c:pt>
                <c:pt idx="14">
                  <c:v>7.7215400000000001</c:v>
                </c:pt>
                <c:pt idx="15">
                  <c:v>7.6990100000000004</c:v>
                </c:pt>
                <c:pt idx="16">
                  <c:v>7.5015799999999997</c:v>
                </c:pt>
                <c:pt idx="17">
                  <c:v>6.9250999999999996</c:v>
                </c:pt>
                <c:pt idx="18">
                  <c:v>7.2100799999999996</c:v>
                </c:pt>
                <c:pt idx="19">
                  <c:v>9.5501500000000004</c:v>
                </c:pt>
                <c:pt idx="20">
                  <c:v>9.4960199999999997</c:v>
                </c:pt>
                <c:pt idx="21">
                  <c:v>8.9776199999999999</c:v>
                </c:pt>
                <c:pt idx="22">
                  <c:v>8.7542399999999994</c:v>
                </c:pt>
                <c:pt idx="23">
                  <c:v>8.0961999999999996</c:v>
                </c:pt>
                <c:pt idx="24">
                  <c:v>8.0615199999999998</c:v>
                </c:pt>
                <c:pt idx="25">
                  <c:v>8.9150899999999993</c:v>
                </c:pt>
                <c:pt idx="26">
                  <c:v>8.7420000000000009</c:v>
                </c:pt>
                <c:pt idx="27">
                  <c:v>8.5633300000000006</c:v>
                </c:pt>
                <c:pt idx="28">
                  <c:v>8.4042999999999992</c:v>
                </c:pt>
                <c:pt idx="29">
                  <c:v>8.4924400000000002</c:v>
                </c:pt>
                <c:pt idx="30">
                  <c:v>9.1563499999999998</c:v>
                </c:pt>
                <c:pt idx="31">
                  <c:v>8.5748700000000007</c:v>
                </c:pt>
                <c:pt idx="32">
                  <c:v>9.2248999999999999</c:v>
                </c:pt>
                <c:pt idx="33">
                  <c:v>8.4331899999999997</c:v>
                </c:pt>
                <c:pt idx="34">
                  <c:v>8.04922</c:v>
                </c:pt>
                <c:pt idx="35">
                  <c:v>8.03627</c:v>
                </c:pt>
                <c:pt idx="36">
                  <c:v>7.9294700000000002</c:v>
                </c:pt>
                <c:pt idx="37">
                  <c:v>7.4338499999999996</c:v>
                </c:pt>
                <c:pt idx="38">
                  <c:v>6.7771800000000004</c:v>
                </c:pt>
                <c:pt idx="39">
                  <c:v>7.1180300000000001</c:v>
                </c:pt>
                <c:pt idx="40">
                  <c:v>7.6788699999999999</c:v>
                </c:pt>
                <c:pt idx="41">
                  <c:v>7.2224399999999997</c:v>
                </c:pt>
                <c:pt idx="42">
                  <c:v>8.1035299999999992</c:v>
                </c:pt>
                <c:pt idx="43">
                  <c:v>8.3964300000000005</c:v>
                </c:pt>
                <c:pt idx="44">
                  <c:v>8.1027900000000006</c:v>
                </c:pt>
                <c:pt idx="45">
                  <c:v>9.2036499999999997</c:v>
                </c:pt>
                <c:pt idx="46">
                  <c:v>8.9536999999999995</c:v>
                </c:pt>
                <c:pt idx="47">
                  <c:v>9.0418400000000005</c:v>
                </c:pt>
              </c:numCache>
            </c:numRef>
          </c:val>
          <c:smooth val="0"/>
          <c:extLst>
            <c:ext xmlns:c16="http://schemas.microsoft.com/office/drawing/2014/chart" uri="{C3380CC4-5D6E-409C-BE32-E72D297353CC}">
              <c16:uniqueId val="{00000004-D218-4138-BA75-1E6816D15D4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218-4138-BA75-1E6816D15D4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33.934199999999997</c:v>
                </c:pt>
                <c:pt idx="1">
                  <c:v>32.428699999999999</c:v>
                </c:pt>
                <c:pt idx="2">
                  <c:v>32.059399999999997</c:v>
                </c:pt>
                <c:pt idx="3">
                  <c:v>32.7913</c:v>
                </c:pt>
                <c:pt idx="4">
                  <c:v>30.2606</c:v>
                </c:pt>
                <c:pt idx="5">
                  <c:v>30.5914</c:v>
                </c:pt>
                <c:pt idx="6">
                  <c:v>32.100200000000001</c:v>
                </c:pt>
                <c:pt idx="7">
                  <c:v>32.920299999999997</c:v>
                </c:pt>
                <c:pt idx="8">
                  <c:v>32.087699999999998</c:v>
                </c:pt>
                <c:pt idx="9">
                  <c:v>32.907200000000003</c:v>
                </c:pt>
                <c:pt idx="10">
                  <c:v>31.378299999999999</c:v>
                </c:pt>
                <c:pt idx="11">
                  <c:v>31.557700000000001</c:v>
                </c:pt>
                <c:pt idx="12">
                  <c:v>28.284700000000001</c:v>
                </c:pt>
                <c:pt idx="13">
                  <c:v>25.335799999999999</c:v>
                </c:pt>
                <c:pt idx="14">
                  <c:v>25.700500000000002</c:v>
                </c:pt>
                <c:pt idx="15">
                  <c:v>18.872599999999998</c:v>
                </c:pt>
                <c:pt idx="16">
                  <c:v>12.3498</c:v>
                </c:pt>
                <c:pt idx="17">
                  <c:v>12.1045</c:v>
                </c:pt>
                <c:pt idx="18">
                  <c:v>11.9343</c:v>
                </c:pt>
                <c:pt idx="19">
                  <c:v>11.7295</c:v>
                </c:pt>
                <c:pt idx="20">
                  <c:v>11.5124</c:v>
                </c:pt>
                <c:pt idx="21">
                  <c:v>11.6427</c:v>
                </c:pt>
                <c:pt idx="22">
                  <c:v>10.7026</c:v>
                </c:pt>
                <c:pt idx="23">
                  <c:v>10.293799999999999</c:v>
                </c:pt>
                <c:pt idx="24">
                  <c:v>10.4664</c:v>
                </c:pt>
                <c:pt idx="25">
                  <c:v>10.7057</c:v>
                </c:pt>
                <c:pt idx="26">
                  <c:v>10.5746</c:v>
                </c:pt>
                <c:pt idx="27">
                  <c:v>10.5647</c:v>
                </c:pt>
                <c:pt idx="28">
                  <c:v>10.6113</c:v>
                </c:pt>
                <c:pt idx="29">
                  <c:v>10.800800000000001</c:v>
                </c:pt>
                <c:pt idx="30">
                  <c:v>11.22</c:v>
                </c:pt>
                <c:pt idx="31">
                  <c:v>11.968999999999999</c:v>
                </c:pt>
                <c:pt idx="32">
                  <c:v>12.376200000000001</c:v>
                </c:pt>
                <c:pt idx="33">
                  <c:v>13.46</c:v>
                </c:pt>
                <c:pt idx="34">
                  <c:v>13.9945</c:v>
                </c:pt>
                <c:pt idx="35">
                  <c:v>14.993</c:v>
                </c:pt>
                <c:pt idx="36">
                  <c:v>15.034000000000001</c:v>
                </c:pt>
                <c:pt idx="37">
                  <c:v>14.597899999999999</c:v>
                </c:pt>
                <c:pt idx="38">
                  <c:v>15.01</c:v>
                </c:pt>
                <c:pt idx="39">
                  <c:v>15.9755</c:v>
                </c:pt>
                <c:pt idx="40">
                  <c:v>19.6952</c:v>
                </c:pt>
                <c:pt idx="41">
                  <c:v>20.2148</c:v>
                </c:pt>
                <c:pt idx="42">
                  <c:v>28.726099999999999</c:v>
                </c:pt>
                <c:pt idx="43">
                  <c:v>30.670400000000001</c:v>
                </c:pt>
                <c:pt idx="44">
                  <c:v>29.8064</c:v>
                </c:pt>
                <c:pt idx="45">
                  <c:v>30.350100000000001</c:v>
                </c:pt>
                <c:pt idx="46">
                  <c:v>30.105399999999999</c:v>
                </c:pt>
                <c:pt idx="47">
                  <c:v>30.875699999999998</c:v>
                </c:pt>
              </c:numCache>
            </c:numRef>
          </c:val>
          <c:smooth val="0"/>
          <c:extLst>
            <c:ext xmlns:c16="http://schemas.microsoft.com/office/drawing/2014/chart" uri="{C3380CC4-5D6E-409C-BE32-E72D297353CC}">
              <c16:uniqueId val="{00000006-D218-4138-BA75-1E6816D15D4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218-4138-BA75-1E6816D15D4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218-4138-BA75-1E6816D15D4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218-4138-BA75-1E6816D15D4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86.926500000000004</c:v>
                </c:pt>
                <c:pt idx="1">
                  <c:v>88.73</c:v>
                </c:pt>
                <c:pt idx="2">
                  <c:v>91.437299999999993</c:v>
                </c:pt>
                <c:pt idx="3">
                  <c:v>92.956000000000003</c:v>
                </c:pt>
                <c:pt idx="4">
                  <c:v>93.1661</c:v>
                </c:pt>
                <c:pt idx="5">
                  <c:v>89.141499999999994</c:v>
                </c:pt>
                <c:pt idx="6">
                  <c:v>87.471900000000005</c:v>
                </c:pt>
                <c:pt idx="7">
                  <c:v>89.384</c:v>
                </c:pt>
                <c:pt idx="8">
                  <c:v>89.544499999999999</c:v>
                </c:pt>
                <c:pt idx="9">
                  <c:v>91.065299999999993</c:v>
                </c:pt>
                <c:pt idx="10">
                  <c:v>89.042100000000005</c:v>
                </c:pt>
                <c:pt idx="11">
                  <c:v>89.348600000000005</c:v>
                </c:pt>
                <c:pt idx="12">
                  <c:v>91.948099999999997</c:v>
                </c:pt>
                <c:pt idx="13">
                  <c:v>91.828900000000004</c:v>
                </c:pt>
                <c:pt idx="14">
                  <c:v>91.422600000000003</c:v>
                </c:pt>
                <c:pt idx="15">
                  <c:v>90.221000000000004</c:v>
                </c:pt>
                <c:pt idx="16">
                  <c:v>89.156300000000002</c:v>
                </c:pt>
                <c:pt idx="17">
                  <c:v>90.748099999999994</c:v>
                </c:pt>
                <c:pt idx="18">
                  <c:v>70.046700000000001</c:v>
                </c:pt>
                <c:pt idx="19">
                  <c:v>88.176500000000004</c:v>
                </c:pt>
                <c:pt idx="20">
                  <c:v>89.634799999999998</c:v>
                </c:pt>
                <c:pt idx="21">
                  <c:v>90.0291</c:v>
                </c:pt>
                <c:pt idx="22">
                  <c:v>90.041600000000003</c:v>
                </c:pt>
                <c:pt idx="23">
                  <c:v>88.799000000000007</c:v>
                </c:pt>
                <c:pt idx="24">
                  <c:v>88.933000000000007</c:v>
                </c:pt>
                <c:pt idx="25">
                  <c:v>88.535600000000002</c:v>
                </c:pt>
                <c:pt idx="26">
                  <c:v>85.221000000000004</c:v>
                </c:pt>
                <c:pt idx="27">
                  <c:v>84.628600000000006</c:v>
                </c:pt>
                <c:pt idx="28">
                  <c:v>85.959900000000005</c:v>
                </c:pt>
                <c:pt idx="29">
                  <c:v>88.3566</c:v>
                </c:pt>
                <c:pt idx="30">
                  <c:v>87.952299999999994</c:v>
                </c:pt>
                <c:pt idx="31">
                  <c:v>89.535499999999999</c:v>
                </c:pt>
                <c:pt idx="32">
                  <c:v>90.507300000000001</c:v>
                </c:pt>
                <c:pt idx="33">
                  <c:v>88.374200000000002</c:v>
                </c:pt>
                <c:pt idx="34">
                  <c:v>91.133300000000006</c:v>
                </c:pt>
                <c:pt idx="35">
                  <c:v>91.573400000000007</c:v>
                </c:pt>
                <c:pt idx="36">
                  <c:v>90.309399999999997</c:v>
                </c:pt>
                <c:pt idx="37">
                  <c:v>89.964299999999994</c:v>
                </c:pt>
                <c:pt idx="38">
                  <c:v>89.090299999999999</c:v>
                </c:pt>
                <c:pt idx="39">
                  <c:v>90.125</c:v>
                </c:pt>
                <c:pt idx="40">
                  <c:v>87.483699999999999</c:v>
                </c:pt>
                <c:pt idx="41">
                  <c:v>86.447100000000006</c:v>
                </c:pt>
                <c:pt idx="42">
                  <c:v>85.380499999999998</c:v>
                </c:pt>
                <c:pt idx="43">
                  <c:v>83.016999999999996</c:v>
                </c:pt>
                <c:pt idx="44">
                  <c:v>84.054599999999994</c:v>
                </c:pt>
                <c:pt idx="45">
                  <c:v>86.731399999999994</c:v>
                </c:pt>
                <c:pt idx="46">
                  <c:v>91.9024</c:v>
                </c:pt>
                <c:pt idx="47">
                  <c:v>92.393000000000001</c:v>
                </c:pt>
              </c:numCache>
            </c:numRef>
          </c:val>
          <c:smooth val="0"/>
          <c:extLst>
            <c:ext xmlns:c16="http://schemas.microsoft.com/office/drawing/2014/chart" uri="{C3380CC4-5D6E-409C-BE32-E72D297353CC}">
              <c16:uniqueId val="{0000000A-D218-4138-BA75-1E6816D15D4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24.789300000000001</c:v>
                </c:pt>
                <c:pt idx="1">
                  <c:v>24.717600000000001</c:v>
                </c:pt>
                <c:pt idx="2">
                  <c:v>24.56962</c:v>
                </c:pt>
                <c:pt idx="3">
                  <c:v>24.544139999999999</c:v>
                </c:pt>
                <c:pt idx="4">
                  <c:v>24.58004</c:v>
                </c:pt>
                <c:pt idx="5">
                  <c:v>24.839410000000001</c:v>
                </c:pt>
                <c:pt idx="6">
                  <c:v>24.864889999999999</c:v>
                </c:pt>
                <c:pt idx="7">
                  <c:v>24.889880000000002</c:v>
                </c:pt>
                <c:pt idx="8">
                  <c:v>24.89453</c:v>
                </c:pt>
                <c:pt idx="9">
                  <c:v>24.857240000000001</c:v>
                </c:pt>
                <c:pt idx="10">
                  <c:v>24.808009999999999</c:v>
                </c:pt>
                <c:pt idx="11">
                  <c:v>24.834579999999999</c:v>
                </c:pt>
                <c:pt idx="12">
                  <c:v>24.830500000000001</c:v>
                </c:pt>
                <c:pt idx="13">
                  <c:v>25.149809999999999</c:v>
                </c:pt>
                <c:pt idx="14">
                  <c:v>25.102329999999998</c:v>
                </c:pt>
                <c:pt idx="15">
                  <c:v>25.1114</c:v>
                </c:pt>
                <c:pt idx="16">
                  <c:v>24.928989999999999</c:v>
                </c:pt>
                <c:pt idx="17">
                  <c:v>24.812860000000001</c:v>
                </c:pt>
                <c:pt idx="18">
                  <c:v>24.87546</c:v>
                </c:pt>
                <c:pt idx="19">
                  <c:v>24.815429999999999</c:v>
                </c:pt>
                <c:pt idx="20">
                  <c:v>24.845179999999999</c:v>
                </c:pt>
                <c:pt idx="21">
                  <c:v>25.222449999999998</c:v>
                </c:pt>
                <c:pt idx="22">
                  <c:v>25.20553</c:v>
                </c:pt>
                <c:pt idx="23">
                  <c:v>25.257459999999998</c:v>
                </c:pt>
                <c:pt idx="24">
                  <c:v>25.266649999999998</c:v>
                </c:pt>
                <c:pt idx="25">
                  <c:v>25.24212</c:v>
                </c:pt>
                <c:pt idx="26">
                  <c:v>25.19182</c:v>
                </c:pt>
                <c:pt idx="27">
                  <c:v>25.159099999999999</c:v>
                </c:pt>
                <c:pt idx="28">
                  <c:v>25.186699999999998</c:v>
                </c:pt>
                <c:pt idx="29">
                  <c:v>25.149239999999999</c:v>
                </c:pt>
                <c:pt idx="30">
                  <c:v>25.16807</c:v>
                </c:pt>
                <c:pt idx="31">
                  <c:v>25.04279</c:v>
                </c:pt>
                <c:pt idx="32">
                  <c:v>25.17334</c:v>
                </c:pt>
                <c:pt idx="33">
                  <c:v>25.022559999999999</c:v>
                </c:pt>
                <c:pt idx="34">
                  <c:v>25.054649999999999</c:v>
                </c:pt>
                <c:pt idx="35">
                  <c:v>3.6397900000000001</c:v>
                </c:pt>
                <c:pt idx="36">
                  <c:v>3.2357300000000002</c:v>
                </c:pt>
                <c:pt idx="37">
                  <c:v>3.0564100000000001</c:v>
                </c:pt>
                <c:pt idx="38">
                  <c:v>3.0642</c:v>
                </c:pt>
                <c:pt idx="39">
                  <c:v>3.0618599999999998</c:v>
                </c:pt>
                <c:pt idx="40">
                  <c:v>3.1735000000000002</c:v>
                </c:pt>
                <c:pt idx="41">
                  <c:v>5.3702399999999999</c:v>
                </c:pt>
                <c:pt idx="42">
                  <c:v>6.8047700000000004</c:v>
                </c:pt>
                <c:pt idx="43">
                  <c:v>24.591349999999998</c:v>
                </c:pt>
                <c:pt idx="44">
                  <c:v>24.61964</c:v>
                </c:pt>
                <c:pt idx="45">
                  <c:v>24.668189999999999</c:v>
                </c:pt>
                <c:pt idx="46">
                  <c:v>24.329969999999999</c:v>
                </c:pt>
                <c:pt idx="47">
                  <c:v>24.77927</c:v>
                </c:pt>
              </c:numCache>
            </c:numRef>
          </c:val>
          <c:smooth val="0"/>
          <c:extLst>
            <c:ext xmlns:c16="http://schemas.microsoft.com/office/drawing/2014/chart" uri="{C3380CC4-5D6E-409C-BE32-E72D297353CC}">
              <c16:uniqueId val="{0000000B-D218-4138-BA75-1E6816D15D4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218-4138-BA75-1E6816D15D4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0.61</c:v>
                </c:pt>
                <c:pt idx="2">
                  <c:v>0.57999999999999996</c:v>
                </c:pt>
                <c:pt idx="3">
                  <c:v>0.63</c:v>
                </c:pt>
                <c:pt idx="4">
                  <c:v>0.63</c:v>
                </c:pt>
                <c:pt idx="5">
                  <c:v>0.6</c:v>
                </c:pt>
                <c:pt idx="6">
                  <c:v>0.61</c:v>
                </c:pt>
                <c:pt idx="7">
                  <c:v>0.61</c:v>
                </c:pt>
                <c:pt idx="8">
                  <c:v>0.61</c:v>
                </c:pt>
                <c:pt idx="9">
                  <c:v>0.56999999999999995</c:v>
                </c:pt>
                <c:pt idx="10">
                  <c:v>0.51</c:v>
                </c:pt>
                <c:pt idx="11">
                  <c:v>0.6</c:v>
                </c:pt>
                <c:pt idx="12">
                  <c:v>0.62</c:v>
                </c:pt>
                <c:pt idx="13">
                  <c:v>0.63</c:v>
                </c:pt>
                <c:pt idx="14">
                  <c:v>0.6</c:v>
                </c:pt>
                <c:pt idx="15">
                  <c:v>0.62</c:v>
                </c:pt>
                <c:pt idx="16">
                  <c:v>0.55000000000000004</c:v>
                </c:pt>
                <c:pt idx="17">
                  <c:v>0.56999999999999995</c:v>
                </c:pt>
                <c:pt idx="18">
                  <c:v>0.6</c:v>
                </c:pt>
                <c:pt idx="19">
                  <c:v>0.56999999999999995</c:v>
                </c:pt>
                <c:pt idx="20">
                  <c:v>0.57999999999999996</c:v>
                </c:pt>
                <c:pt idx="21">
                  <c:v>0.56000000000000005</c:v>
                </c:pt>
                <c:pt idx="22">
                  <c:v>0.61</c:v>
                </c:pt>
                <c:pt idx="23">
                  <c:v>0.6</c:v>
                </c:pt>
                <c:pt idx="24">
                  <c:v>0.62</c:v>
                </c:pt>
                <c:pt idx="25">
                  <c:v>0.59</c:v>
                </c:pt>
                <c:pt idx="26">
                  <c:v>0.56999999999999995</c:v>
                </c:pt>
                <c:pt idx="27">
                  <c:v>0.63</c:v>
                </c:pt>
                <c:pt idx="28">
                  <c:v>0.61</c:v>
                </c:pt>
                <c:pt idx="29">
                  <c:v>0.61</c:v>
                </c:pt>
                <c:pt idx="30">
                  <c:v>0.56999999999999995</c:v>
                </c:pt>
                <c:pt idx="31">
                  <c:v>0.55000000000000004</c:v>
                </c:pt>
                <c:pt idx="32">
                  <c:v>0.6</c:v>
                </c:pt>
                <c:pt idx="33">
                  <c:v>0.47</c:v>
                </c:pt>
                <c:pt idx="34">
                  <c:v>0.61</c:v>
                </c:pt>
                <c:pt idx="35">
                  <c:v>0.62</c:v>
                </c:pt>
                <c:pt idx="36">
                  <c:v>0.65</c:v>
                </c:pt>
                <c:pt idx="37">
                  <c:v>0.65</c:v>
                </c:pt>
                <c:pt idx="38">
                  <c:v>0.64</c:v>
                </c:pt>
                <c:pt idx="39">
                  <c:v>0.66</c:v>
                </c:pt>
                <c:pt idx="40">
                  <c:v>0.65</c:v>
                </c:pt>
                <c:pt idx="41">
                  <c:v>0.64</c:v>
                </c:pt>
                <c:pt idx="42">
                  <c:v>0.64</c:v>
                </c:pt>
                <c:pt idx="43">
                  <c:v>0.63</c:v>
                </c:pt>
                <c:pt idx="44">
                  <c:v>0.65</c:v>
                </c:pt>
                <c:pt idx="45">
                  <c:v>0.52</c:v>
                </c:pt>
                <c:pt idx="46">
                  <c:v>0.62</c:v>
                </c:pt>
                <c:pt idx="47">
                  <c:v>0.63</c:v>
                </c:pt>
              </c:numCache>
            </c:numRef>
          </c:val>
          <c:smooth val="0"/>
          <c:extLst>
            <c:ext xmlns:c16="http://schemas.microsoft.com/office/drawing/2014/chart" uri="{C3380CC4-5D6E-409C-BE32-E72D297353CC}">
              <c16:uniqueId val="{0000000D-D218-4138-BA75-1E6816D15D4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18.591100000000001</c:v>
                </c:pt>
                <c:pt idx="1">
                  <c:v>17.67295</c:v>
                </c:pt>
                <c:pt idx="2">
                  <c:v>17.864930000000001</c:v>
                </c:pt>
                <c:pt idx="3">
                  <c:v>18.03548</c:v>
                </c:pt>
                <c:pt idx="4">
                  <c:v>19.727550000000001</c:v>
                </c:pt>
                <c:pt idx="5">
                  <c:v>19.3642</c:v>
                </c:pt>
                <c:pt idx="6">
                  <c:v>19.04391</c:v>
                </c:pt>
                <c:pt idx="7">
                  <c:v>17.829329999999999</c:v>
                </c:pt>
                <c:pt idx="8">
                  <c:v>16.840620000000001</c:v>
                </c:pt>
                <c:pt idx="9">
                  <c:v>16.44726</c:v>
                </c:pt>
                <c:pt idx="10">
                  <c:v>15.890930000000001</c:v>
                </c:pt>
                <c:pt idx="11">
                  <c:v>16.216229999999999</c:v>
                </c:pt>
                <c:pt idx="12">
                  <c:v>16.97701</c:v>
                </c:pt>
                <c:pt idx="13">
                  <c:v>18.252210000000002</c:v>
                </c:pt>
                <c:pt idx="14">
                  <c:v>17.461110000000001</c:v>
                </c:pt>
                <c:pt idx="15">
                  <c:v>17.647849999999998</c:v>
                </c:pt>
                <c:pt idx="16">
                  <c:v>18.570039999999999</c:v>
                </c:pt>
                <c:pt idx="17">
                  <c:v>19.320889999999999</c:v>
                </c:pt>
                <c:pt idx="18">
                  <c:v>20.92867</c:v>
                </c:pt>
                <c:pt idx="19">
                  <c:v>20.357859999999999</c:v>
                </c:pt>
                <c:pt idx="20">
                  <c:v>21.128900000000002</c:v>
                </c:pt>
                <c:pt idx="21">
                  <c:v>20.379729999999999</c:v>
                </c:pt>
                <c:pt idx="22">
                  <c:v>21.280809999999999</c:v>
                </c:pt>
                <c:pt idx="23">
                  <c:v>21.140599999999999</c:v>
                </c:pt>
                <c:pt idx="24">
                  <c:v>20.828119999999998</c:v>
                </c:pt>
                <c:pt idx="25">
                  <c:v>20.262149999999998</c:v>
                </c:pt>
                <c:pt idx="26">
                  <c:v>19.791350000000001</c:v>
                </c:pt>
                <c:pt idx="27">
                  <c:v>19.84909</c:v>
                </c:pt>
                <c:pt idx="28">
                  <c:v>20.028729999999999</c:v>
                </c:pt>
                <c:pt idx="29">
                  <c:v>22.02094</c:v>
                </c:pt>
                <c:pt idx="30">
                  <c:v>21.596589999999999</c:v>
                </c:pt>
                <c:pt idx="31">
                  <c:v>22.811199999999999</c:v>
                </c:pt>
                <c:pt idx="32">
                  <c:v>22.611609999999999</c:v>
                </c:pt>
                <c:pt idx="33">
                  <c:v>21.710809999999999</c:v>
                </c:pt>
                <c:pt idx="34">
                  <c:v>20.51005</c:v>
                </c:pt>
                <c:pt idx="35">
                  <c:v>19.55799</c:v>
                </c:pt>
                <c:pt idx="36">
                  <c:v>18.904330000000002</c:v>
                </c:pt>
                <c:pt idx="37">
                  <c:v>18.44689</c:v>
                </c:pt>
                <c:pt idx="38">
                  <c:v>18.298390000000001</c:v>
                </c:pt>
                <c:pt idx="39">
                  <c:v>19.063320000000001</c:v>
                </c:pt>
                <c:pt idx="40">
                  <c:v>18.225300000000001</c:v>
                </c:pt>
                <c:pt idx="41">
                  <c:v>19.571190000000001</c:v>
                </c:pt>
                <c:pt idx="42">
                  <c:v>21.12435</c:v>
                </c:pt>
                <c:pt idx="43">
                  <c:v>21.540420000000001</c:v>
                </c:pt>
                <c:pt idx="44">
                  <c:v>21.707719999999998</c:v>
                </c:pt>
                <c:pt idx="45">
                  <c:v>21.66825</c:v>
                </c:pt>
                <c:pt idx="46">
                  <c:v>22.748370000000001</c:v>
                </c:pt>
                <c:pt idx="47">
                  <c:v>21.659579999999998</c:v>
                </c:pt>
              </c:numCache>
            </c:numRef>
          </c:val>
          <c:smooth val="0"/>
          <c:extLst>
            <c:ext xmlns:c16="http://schemas.microsoft.com/office/drawing/2014/chart" uri="{C3380CC4-5D6E-409C-BE32-E72D297353CC}">
              <c16:uniqueId val="{0000000E-D218-4138-BA75-1E6816D15D4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354.62592999999998</c:v>
                </c:pt>
                <c:pt idx="1">
                  <c:v>357.06069000000002</c:v>
                </c:pt>
                <c:pt idx="2">
                  <c:v>354.99047000000002</c:v>
                </c:pt>
                <c:pt idx="3">
                  <c:v>349.18158</c:v>
                </c:pt>
                <c:pt idx="4">
                  <c:v>345.39256</c:v>
                </c:pt>
                <c:pt idx="5">
                  <c:v>345.97516999999999</c:v>
                </c:pt>
                <c:pt idx="6">
                  <c:v>338.22039999999998</c:v>
                </c:pt>
                <c:pt idx="7">
                  <c:v>340.96514000000002</c:v>
                </c:pt>
                <c:pt idx="8">
                  <c:v>342.60368999999997</c:v>
                </c:pt>
                <c:pt idx="9">
                  <c:v>354.87891000000002</c:v>
                </c:pt>
                <c:pt idx="10">
                  <c:v>359.89384000000001</c:v>
                </c:pt>
                <c:pt idx="11">
                  <c:v>358.9246</c:v>
                </c:pt>
                <c:pt idx="12">
                  <c:v>356.74426</c:v>
                </c:pt>
                <c:pt idx="13">
                  <c:v>366.51094999999998</c:v>
                </c:pt>
                <c:pt idx="14">
                  <c:v>363.53843000000001</c:v>
                </c:pt>
                <c:pt idx="15">
                  <c:v>361.73387000000002</c:v>
                </c:pt>
                <c:pt idx="16">
                  <c:v>363.32186000000002</c:v>
                </c:pt>
                <c:pt idx="17">
                  <c:v>361.78852999999998</c:v>
                </c:pt>
                <c:pt idx="18">
                  <c:v>361.56605999999999</c:v>
                </c:pt>
                <c:pt idx="19">
                  <c:v>364.10752000000002</c:v>
                </c:pt>
                <c:pt idx="20">
                  <c:v>356.25545</c:v>
                </c:pt>
                <c:pt idx="21">
                  <c:v>357.94531999999998</c:v>
                </c:pt>
                <c:pt idx="22">
                  <c:v>357.73651000000001</c:v>
                </c:pt>
                <c:pt idx="23">
                  <c:v>351.16198000000003</c:v>
                </c:pt>
                <c:pt idx="24">
                  <c:v>342.92835000000002</c:v>
                </c:pt>
                <c:pt idx="25">
                  <c:v>356.54196999999999</c:v>
                </c:pt>
                <c:pt idx="26">
                  <c:v>356.95553999999998</c:v>
                </c:pt>
                <c:pt idx="27">
                  <c:v>358.77037000000001</c:v>
                </c:pt>
                <c:pt idx="28">
                  <c:v>360.35151000000002</c:v>
                </c:pt>
                <c:pt idx="29">
                  <c:v>362.81947000000002</c:v>
                </c:pt>
                <c:pt idx="30">
                  <c:v>382.51787999999999</c:v>
                </c:pt>
                <c:pt idx="31">
                  <c:v>429.99356999999998</c:v>
                </c:pt>
                <c:pt idx="32">
                  <c:v>429.16291999999999</c:v>
                </c:pt>
                <c:pt idx="33">
                  <c:v>451.69672000000003</c:v>
                </c:pt>
                <c:pt idx="34">
                  <c:v>432.86676</c:v>
                </c:pt>
                <c:pt idx="35">
                  <c:v>447.28717</c:v>
                </c:pt>
                <c:pt idx="36">
                  <c:v>456.46278000000001</c:v>
                </c:pt>
                <c:pt idx="37">
                  <c:v>442.53582</c:v>
                </c:pt>
                <c:pt idx="38">
                  <c:v>463.93991</c:v>
                </c:pt>
                <c:pt idx="39">
                  <c:v>462.60813000000002</c:v>
                </c:pt>
                <c:pt idx="40">
                  <c:v>461.56394999999998</c:v>
                </c:pt>
                <c:pt idx="41">
                  <c:v>454.51296000000002</c:v>
                </c:pt>
                <c:pt idx="42">
                  <c:v>454.21053000000001</c:v>
                </c:pt>
                <c:pt idx="43">
                  <c:v>448.61909000000003</c:v>
                </c:pt>
                <c:pt idx="44">
                  <c:v>438.65025000000003</c:v>
                </c:pt>
                <c:pt idx="45">
                  <c:v>449.16417000000001</c:v>
                </c:pt>
                <c:pt idx="46">
                  <c:v>452.07729</c:v>
                </c:pt>
                <c:pt idx="47">
                  <c:v>447.60104999999999</c:v>
                </c:pt>
              </c:numCache>
            </c:numRef>
          </c:val>
          <c:smooth val="0"/>
          <c:extLst>
            <c:ext xmlns:c16="http://schemas.microsoft.com/office/drawing/2014/chart" uri="{C3380CC4-5D6E-409C-BE32-E72D297353CC}">
              <c16:uniqueId val="{0000000F-D218-4138-BA75-1E6816D15D4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218-4138-BA75-1E6816D15D4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154.39869999999999</c:v>
                </c:pt>
                <c:pt idx="1">
                  <c:v>154.93819999999999</c:v>
                </c:pt>
                <c:pt idx="2">
                  <c:v>153.54409999999999</c:v>
                </c:pt>
                <c:pt idx="3">
                  <c:v>157.96940000000001</c:v>
                </c:pt>
                <c:pt idx="4">
                  <c:v>155.85990000000001</c:v>
                </c:pt>
                <c:pt idx="5">
                  <c:v>151.03540000000001</c:v>
                </c:pt>
                <c:pt idx="6">
                  <c:v>150.30070000000001</c:v>
                </c:pt>
                <c:pt idx="7">
                  <c:v>155.20570000000001</c:v>
                </c:pt>
                <c:pt idx="8">
                  <c:v>152.8903</c:v>
                </c:pt>
                <c:pt idx="9">
                  <c:v>155.47040000000001</c:v>
                </c:pt>
                <c:pt idx="10">
                  <c:v>147.86089999999999</c:v>
                </c:pt>
                <c:pt idx="11">
                  <c:v>152.2259</c:v>
                </c:pt>
                <c:pt idx="12">
                  <c:v>141.16739999999999</c:v>
                </c:pt>
                <c:pt idx="13">
                  <c:v>131.97880000000001</c:v>
                </c:pt>
                <c:pt idx="14">
                  <c:v>137.5772</c:v>
                </c:pt>
                <c:pt idx="15">
                  <c:v>142.64429999999999</c:v>
                </c:pt>
                <c:pt idx="16">
                  <c:v>143.38460000000001</c:v>
                </c:pt>
                <c:pt idx="17">
                  <c:v>144.84010000000001</c:v>
                </c:pt>
                <c:pt idx="18">
                  <c:v>154.03880000000001</c:v>
                </c:pt>
                <c:pt idx="19">
                  <c:v>151.9109</c:v>
                </c:pt>
                <c:pt idx="20">
                  <c:v>150.40219999999999</c:v>
                </c:pt>
                <c:pt idx="21">
                  <c:v>154.07050000000001</c:v>
                </c:pt>
                <c:pt idx="22">
                  <c:v>148.5086</c:v>
                </c:pt>
                <c:pt idx="23">
                  <c:v>141.58150000000001</c:v>
                </c:pt>
                <c:pt idx="24">
                  <c:v>154.49029999999999</c:v>
                </c:pt>
                <c:pt idx="25">
                  <c:v>152.66550000000001</c:v>
                </c:pt>
                <c:pt idx="26">
                  <c:v>145.489</c:v>
                </c:pt>
                <c:pt idx="27">
                  <c:v>152.62090000000001</c:v>
                </c:pt>
                <c:pt idx="28">
                  <c:v>145.29040000000001</c:v>
                </c:pt>
                <c:pt idx="29">
                  <c:v>148.42660000000001</c:v>
                </c:pt>
                <c:pt idx="30">
                  <c:v>147.87219999999999</c:v>
                </c:pt>
                <c:pt idx="31">
                  <c:v>149.36510000000001</c:v>
                </c:pt>
                <c:pt idx="32">
                  <c:v>155.52889999999999</c:v>
                </c:pt>
                <c:pt idx="33">
                  <c:v>151.72399999999999</c:v>
                </c:pt>
                <c:pt idx="34">
                  <c:v>152.18289999999999</c:v>
                </c:pt>
                <c:pt idx="35">
                  <c:v>154.60169999999999</c:v>
                </c:pt>
                <c:pt idx="36">
                  <c:v>147.619</c:v>
                </c:pt>
                <c:pt idx="37">
                  <c:v>153.8725</c:v>
                </c:pt>
                <c:pt idx="38">
                  <c:v>151.84729999999999</c:v>
                </c:pt>
                <c:pt idx="39">
                  <c:v>154.35339999999999</c:v>
                </c:pt>
                <c:pt idx="40">
                  <c:v>154.93119999999999</c:v>
                </c:pt>
                <c:pt idx="41">
                  <c:v>154.24459999999999</c:v>
                </c:pt>
                <c:pt idx="42">
                  <c:v>144.08240000000001</c:v>
                </c:pt>
                <c:pt idx="43">
                  <c:v>135.7543</c:v>
                </c:pt>
                <c:pt idx="44">
                  <c:v>149.71340000000001</c:v>
                </c:pt>
                <c:pt idx="45">
                  <c:v>148.5992</c:v>
                </c:pt>
                <c:pt idx="46">
                  <c:v>149.7175</c:v>
                </c:pt>
                <c:pt idx="47">
                  <c:v>156.12649999999999</c:v>
                </c:pt>
              </c:numCache>
            </c:numRef>
          </c:val>
          <c:smooth val="0"/>
          <c:extLst>
            <c:ext xmlns:c16="http://schemas.microsoft.com/office/drawing/2014/chart" uri="{C3380CC4-5D6E-409C-BE32-E72D297353CC}">
              <c16:uniqueId val="{00000011-D218-4138-BA75-1E6816D15D4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18.461510000000001</c:v>
                </c:pt>
                <c:pt idx="1">
                  <c:v>18.641760000000001</c:v>
                </c:pt>
                <c:pt idx="2">
                  <c:v>18.855930000000001</c:v>
                </c:pt>
                <c:pt idx="3">
                  <c:v>18.872409999999999</c:v>
                </c:pt>
                <c:pt idx="4">
                  <c:v>18.465910000000001</c:v>
                </c:pt>
                <c:pt idx="5">
                  <c:v>18.755600000000001</c:v>
                </c:pt>
                <c:pt idx="6">
                  <c:v>18.57901</c:v>
                </c:pt>
                <c:pt idx="7">
                  <c:v>18.791119999999999</c:v>
                </c:pt>
                <c:pt idx="8">
                  <c:v>18.863209999999999</c:v>
                </c:pt>
                <c:pt idx="9">
                  <c:v>18.433060000000001</c:v>
                </c:pt>
                <c:pt idx="10">
                  <c:v>19.040980000000001</c:v>
                </c:pt>
                <c:pt idx="11">
                  <c:v>18.766819999999999</c:v>
                </c:pt>
                <c:pt idx="12">
                  <c:v>18.647120000000001</c:v>
                </c:pt>
                <c:pt idx="13">
                  <c:v>18.314630000000001</c:v>
                </c:pt>
                <c:pt idx="14">
                  <c:v>17.999120000000001</c:v>
                </c:pt>
                <c:pt idx="15">
                  <c:v>18.229009999999999</c:v>
                </c:pt>
                <c:pt idx="16">
                  <c:v>18.532779999999999</c:v>
                </c:pt>
                <c:pt idx="17">
                  <c:v>18.561900000000001</c:v>
                </c:pt>
                <c:pt idx="18">
                  <c:v>17.870750000000001</c:v>
                </c:pt>
                <c:pt idx="19">
                  <c:v>18.271100000000001</c:v>
                </c:pt>
                <c:pt idx="20">
                  <c:v>18.383690000000001</c:v>
                </c:pt>
                <c:pt idx="21">
                  <c:v>17.827999999999999</c:v>
                </c:pt>
                <c:pt idx="22">
                  <c:v>17.02638</c:v>
                </c:pt>
                <c:pt idx="23">
                  <c:v>18.081</c:v>
                </c:pt>
                <c:pt idx="24">
                  <c:v>18.300160000000002</c:v>
                </c:pt>
                <c:pt idx="25">
                  <c:v>17.782340000000001</c:v>
                </c:pt>
                <c:pt idx="26">
                  <c:v>17.856940000000002</c:v>
                </c:pt>
                <c:pt idx="27">
                  <c:v>17.788959999999999</c:v>
                </c:pt>
                <c:pt idx="28">
                  <c:v>18.254449999999999</c:v>
                </c:pt>
                <c:pt idx="29">
                  <c:v>17.910350000000001</c:v>
                </c:pt>
                <c:pt idx="30">
                  <c:v>17.9818</c:v>
                </c:pt>
                <c:pt idx="31">
                  <c:v>17.956689999999998</c:v>
                </c:pt>
                <c:pt idx="32">
                  <c:v>16.791679999999999</c:v>
                </c:pt>
                <c:pt idx="33">
                  <c:v>17.085090000000001</c:v>
                </c:pt>
                <c:pt idx="34">
                  <c:v>17.68872</c:v>
                </c:pt>
                <c:pt idx="35">
                  <c:v>17.43375</c:v>
                </c:pt>
                <c:pt idx="36">
                  <c:v>17.41864</c:v>
                </c:pt>
                <c:pt idx="37">
                  <c:v>17.775490000000001</c:v>
                </c:pt>
                <c:pt idx="38">
                  <c:v>17.79515</c:v>
                </c:pt>
                <c:pt idx="39">
                  <c:v>17.964310000000001</c:v>
                </c:pt>
                <c:pt idx="40">
                  <c:v>18.495940000000001</c:v>
                </c:pt>
                <c:pt idx="41">
                  <c:v>18.076059999999998</c:v>
                </c:pt>
                <c:pt idx="42">
                  <c:v>18.13402</c:v>
                </c:pt>
                <c:pt idx="43">
                  <c:v>18.041799999999999</c:v>
                </c:pt>
                <c:pt idx="44">
                  <c:v>18.310210000000001</c:v>
                </c:pt>
                <c:pt idx="45">
                  <c:v>18.71114</c:v>
                </c:pt>
                <c:pt idx="46">
                  <c:v>18.871580000000002</c:v>
                </c:pt>
                <c:pt idx="47">
                  <c:v>18.766259999999999</c:v>
                </c:pt>
              </c:numCache>
            </c:numRef>
          </c:val>
          <c:smooth val="0"/>
          <c:extLst>
            <c:ext xmlns:c16="http://schemas.microsoft.com/office/drawing/2014/chart" uri="{C3380CC4-5D6E-409C-BE32-E72D297353CC}">
              <c16:uniqueId val="{00000012-D218-4138-BA75-1E6816D15D4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218-4138-BA75-1E6816D15D4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218-4138-BA75-1E6816D15D4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13.7476</c:v>
                </c:pt>
                <c:pt idx="1">
                  <c:v>14.0139</c:v>
                </c:pt>
                <c:pt idx="2">
                  <c:v>13.3771</c:v>
                </c:pt>
                <c:pt idx="3">
                  <c:v>13.160600000000001</c:v>
                </c:pt>
                <c:pt idx="4">
                  <c:v>13.6953</c:v>
                </c:pt>
                <c:pt idx="5">
                  <c:v>12.9732</c:v>
                </c:pt>
                <c:pt idx="6">
                  <c:v>12.228899999999999</c:v>
                </c:pt>
                <c:pt idx="7">
                  <c:v>12.2957</c:v>
                </c:pt>
                <c:pt idx="8">
                  <c:v>12.4429</c:v>
                </c:pt>
                <c:pt idx="9">
                  <c:v>12.484299999999999</c:v>
                </c:pt>
                <c:pt idx="10">
                  <c:v>12.0435</c:v>
                </c:pt>
                <c:pt idx="11">
                  <c:v>12.049300000000001</c:v>
                </c:pt>
                <c:pt idx="12">
                  <c:v>11.626200000000001</c:v>
                </c:pt>
                <c:pt idx="13">
                  <c:v>9.7020999999999997</c:v>
                </c:pt>
                <c:pt idx="14">
                  <c:v>9.1178000000000008</c:v>
                </c:pt>
                <c:pt idx="15">
                  <c:v>9.3737999999999992</c:v>
                </c:pt>
                <c:pt idx="16">
                  <c:v>10.0486</c:v>
                </c:pt>
                <c:pt idx="17">
                  <c:v>10.1167</c:v>
                </c:pt>
                <c:pt idx="18">
                  <c:v>10.3713</c:v>
                </c:pt>
                <c:pt idx="19">
                  <c:v>10.618600000000001</c:v>
                </c:pt>
                <c:pt idx="20">
                  <c:v>10.5252</c:v>
                </c:pt>
                <c:pt idx="21">
                  <c:v>10.674200000000001</c:v>
                </c:pt>
                <c:pt idx="22">
                  <c:v>10.286199999999999</c:v>
                </c:pt>
                <c:pt idx="23">
                  <c:v>9.9932999999999996</c:v>
                </c:pt>
                <c:pt idx="24">
                  <c:v>10.3711</c:v>
                </c:pt>
                <c:pt idx="25">
                  <c:v>10.714</c:v>
                </c:pt>
                <c:pt idx="26">
                  <c:v>10.9162</c:v>
                </c:pt>
                <c:pt idx="27">
                  <c:v>10.8954</c:v>
                </c:pt>
                <c:pt idx="28">
                  <c:v>10.9826</c:v>
                </c:pt>
                <c:pt idx="29">
                  <c:v>11.0779</c:v>
                </c:pt>
                <c:pt idx="30">
                  <c:v>12.272500000000001</c:v>
                </c:pt>
                <c:pt idx="31">
                  <c:v>12.7119</c:v>
                </c:pt>
                <c:pt idx="32">
                  <c:v>14.1797</c:v>
                </c:pt>
                <c:pt idx="33">
                  <c:v>13.5494</c:v>
                </c:pt>
                <c:pt idx="34">
                  <c:v>13.5707</c:v>
                </c:pt>
                <c:pt idx="35">
                  <c:v>13.59</c:v>
                </c:pt>
                <c:pt idx="36">
                  <c:v>13.226800000000001</c:v>
                </c:pt>
                <c:pt idx="37">
                  <c:v>12.532</c:v>
                </c:pt>
                <c:pt idx="38">
                  <c:v>11.2637</c:v>
                </c:pt>
                <c:pt idx="39">
                  <c:v>11.2433</c:v>
                </c:pt>
                <c:pt idx="40">
                  <c:v>11.7433</c:v>
                </c:pt>
                <c:pt idx="41">
                  <c:v>12.0802</c:v>
                </c:pt>
                <c:pt idx="42">
                  <c:v>12.634</c:v>
                </c:pt>
                <c:pt idx="43">
                  <c:v>13.9162</c:v>
                </c:pt>
                <c:pt idx="44">
                  <c:v>13.9773</c:v>
                </c:pt>
                <c:pt idx="45">
                  <c:v>14.225300000000001</c:v>
                </c:pt>
                <c:pt idx="46">
                  <c:v>14.429500000000001</c:v>
                </c:pt>
                <c:pt idx="47">
                  <c:v>14.631500000000001</c:v>
                </c:pt>
              </c:numCache>
            </c:numRef>
          </c:val>
          <c:smooth val="0"/>
          <c:extLst>
            <c:ext xmlns:c16="http://schemas.microsoft.com/office/drawing/2014/chart" uri="{C3380CC4-5D6E-409C-BE32-E72D297353CC}">
              <c16:uniqueId val="{00000015-D218-4138-BA75-1E6816D15D4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4.6836900000000004</c:v>
                </c:pt>
                <c:pt idx="1">
                  <c:v>4.6800800000000002</c:v>
                </c:pt>
                <c:pt idx="2">
                  <c:v>4.6960199999999999</c:v>
                </c:pt>
                <c:pt idx="3">
                  <c:v>4.7070299999999996</c:v>
                </c:pt>
                <c:pt idx="4">
                  <c:v>5.09701</c:v>
                </c:pt>
                <c:pt idx="5">
                  <c:v>5.09002</c:v>
                </c:pt>
                <c:pt idx="6">
                  <c:v>5.2948899999999997</c:v>
                </c:pt>
                <c:pt idx="7">
                  <c:v>5.4718200000000001</c:v>
                </c:pt>
                <c:pt idx="8">
                  <c:v>5.3345799999999999</c:v>
                </c:pt>
                <c:pt idx="9">
                  <c:v>5.3007499999999999</c:v>
                </c:pt>
                <c:pt idx="10">
                  <c:v>5.3173500000000002</c:v>
                </c:pt>
                <c:pt idx="11">
                  <c:v>5.1704800000000004</c:v>
                </c:pt>
                <c:pt idx="12">
                  <c:v>5.1099699999999997</c:v>
                </c:pt>
                <c:pt idx="13">
                  <c:v>5.1602100000000002</c:v>
                </c:pt>
                <c:pt idx="14">
                  <c:v>4.8158000000000003</c:v>
                </c:pt>
                <c:pt idx="15">
                  <c:v>4.6010099999999996</c:v>
                </c:pt>
                <c:pt idx="16">
                  <c:v>4.6078799999999998</c:v>
                </c:pt>
                <c:pt idx="17">
                  <c:v>4.65571</c:v>
                </c:pt>
                <c:pt idx="18">
                  <c:v>4.9674500000000004</c:v>
                </c:pt>
                <c:pt idx="19">
                  <c:v>4.9640599999999999</c:v>
                </c:pt>
                <c:pt idx="20">
                  <c:v>4.9298299999999999</c:v>
                </c:pt>
                <c:pt idx="21">
                  <c:v>4.7847799999999996</c:v>
                </c:pt>
                <c:pt idx="22">
                  <c:v>4.6053100000000002</c:v>
                </c:pt>
                <c:pt idx="23">
                  <c:v>4.5526799999999996</c:v>
                </c:pt>
                <c:pt idx="24">
                  <c:v>4.4759500000000001</c:v>
                </c:pt>
                <c:pt idx="25">
                  <c:v>4.5132399999999997</c:v>
                </c:pt>
                <c:pt idx="26">
                  <c:v>4.5036300000000002</c:v>
                </c:pt>
                <c:pt idx="27">
                  <c:v>4.5836899999999998</c:v>
                </c:pt>
                <c:pt idx="28">
                  <c:v>4.6431899999999997</c:v>
                </c:pt>
                <c:pt idx="29">
                  <c:v>4.7068599999999998</c:v>
                </c:pt>
                <c:pt idx="30">
                  <c:v>4.7003700000000004</c:v>
                </c:pt>
                <c:pt idx="31">
                  <c:v>4.77081</c:v>
                </c:pt>
                <c:pt idx="32">
                  <c:v>4.9123599999999996</c:v>
                </c:pt>
                <c:pt idx="33">
                  <c:v>5.0890399999999998</c:v>
                </c:pt>
                <c:pt idx="34">
                  <c:v>4.7242899999999999</c:v>
                </c:pt>
                <c:pt idx="35">
                  <c:v>4.7366599999999996</c:v>
                </c:pt>
                <c:pt idx="36">
                  <c:v>4.79521</c:v>
                </c:pt>
                <c:pt idx="37">
                  <c:v>4.8840300000000001</c:v>
                </c:pt>
                <c:pt idx="38">
                  <c:v>5.04704</c:v>
                </c:pt>
                <c:pt idx="39">
                  <c:v>5.1008500000000003</c:v>
                </c:pt>
                <c:pt idx="40">
                  <c:v>5.1844799999999998</c:v>
                </c:pt>
                <c:pt idx="41">
                  <c:v>5.1346100000000003</c:v>
                </c:pt>
                <c:pt idx="42">
                  <c:v>5.0891000000000002</c:v>
                </c:pt>
                <c:pt idx="43">
                  <c:v>4.97004</c:v>
                </c:pt>
                <c:pt idx="44">
                  <c:v>5.0296000000000003</c:v>
                </c:pt>
                <c:pt idx="45">
                  <c:v>5.0633499999999998</c:v>
                </c:pt>
                <c:pt idx="46">
                  <c:v>4.8107899999999999</c:v>
                </c:pt>
                <c:pt idx="47">
                  <c:v>4.5738099999999999</c:v>
                </c:pt>
              </c:numCache>
            </c:numRef>
          </c:val>
          <c:smooth val="0"/>
          <c:extLst>
            <c:ext xmlns:c16="http://schemas.microsoft.com/office/drawing/2014/chart" uri="{C3380CC4-5D6E-409C-BE32-E72D297353CC}">
              <c16:uniqueId val="{00000016-D218-4138-BA75-1E6816D15D4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218-4138-BA75-1E6816D15D4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218-4138-BA75-1E6816D15D4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17.094999999999999</c:v>
                </c:pt>
                <c:pt idx="1">
                  <c:v>16.457000000000001</c:v>
                </c:pt>
                <c:pt idx="2">
                  <c:v>16.626000000000001</c:v>
                </c:pt>
                <c:pt idx="3">
                  <c:v>16.414000000000001</c:v>
                </c:pt>
                <c:pt idx="4">
                  <c:v>16.106999999999999</c:v>
                </c:pt>
                <c:pt idx="5">
                  <c:v>15.598000000000001</c:v>
                </c:pt>
                <c:pt idx="6">
                  <c:v>17.364999999999998</c:v>
                </c:pt>
                <c:pt idx="7">
                  <c:v>16.850000000000001</c:v>
                </c:pt>
                <c:pt idx="8">
                  <c:v>16.507999999999999</c:v>
                </c:pt>
                <c:pt idx="9">
                  <c:v>15.926</c:v>
                </c:pt>
                <c:pt idx="10">
                  <c:v>14.944000000000001</c:v>
                </c:pt>
                <c:pt idx="11">
                  <c:v>13.962</c:v>
                </c:pt>
                <c:pt idx="12">
                  <c:v>12.444000000000001</c:v>
                </c:pt>
                <c:pt idx="13">
                  <c:v>12.788</c:v>
                </c:pt>
                <c:pt idx="14">
                  <c:v>12.69</c:v>
                </c:pt>
                <c:pt idx="15">
                  <c:v>13.055999999999999</c:v>
                </c:pt>
                <c:pt idx="16">
                  <c:v>13.603999999999999</c:v>
                </c:pt>
                <c:pt idx="17">
                  <c:v>13.545999999999999</c:v>
                </c:pt>
                <c:pt idx="18">
                  <c:v>14.727</c:v>
                </c:pt>
                <c:pt idx="19">
                  <c:v>14.962</c:v>
                </c:pt>
                <c:pt idx="20">
                  <c:v>15.202999999999999</c:v>
                </c:pt>
                <c:pt idx="21">
                  <c:v>15.539</c:v>
                </c:pt>
                <c:pt idx="22">
                  <c:v>15.746</c:v>
                </c:pt>
                <c:pt idx="23">
                  <c:v>15.412000000000001</c:v>
                </c:pt>
                <c:pt idx="24">
                  <c:v>14.75</c:v>
                </c:pt>
                <c:pt idx="25">
                  <c:v>14.972</c:v>
                </c:pt>
                <c:pt idx="26">
                  <c:v>16.306999999999999</c:v>
                </c:pt>
                <c:pt idx="27">
                  <c:v>16.808</c:v>
                </c:pt>
                <c:pt idx="28">
                  <c:v>16.855</c:v>
                </c:pt>
                <c:pt idx="29">
                  <c:v>16.698</c:v>
                </c:pt>
                <c:pt idx="30">
                  <c:v>16.715</c:v>
                </c:pt>
                <c:pt idx="31">
                  <c:v>16.797000000000001</c:v>
                </c:pt>
                <c:pt idx="32">
                  <c:v>16.835000000000001</c:v>
                </c:pt>
                <c:pt idx="33">
                  <c:v>16.143000000000001</c:v>
                </c:pt>
                <c:pt idx="34">
                  <c:v>15.462</c:v>
                </c:pt>
                <c:pt idx="35">
                  <c:v>15.073</c:v>
                </c:pt>
                <c:pt idx="36">
                  <c:v>13.568</c:v>
                </c:pt>
                <c:pt idx="37">
                  <c:v>12.365</c:v>
                </c:pt>
                <c:pt idx="38">
                  <c:v>12.727</c:v>
                </c:pt>
                <c:pt idx="39">
                  <c:v>13.598000000000001</c:v>
                </c:pt>
                <c:pt idx="40">
                  <c:v>14.708</c:v>
                </c:pt>
                <c:pt idx="41">
                  <c:v>15.44</c:v>
                </c:pt>
                <c:pt idx="42">
                  <c:v>16.053000000000001</c:v>
                </c:pt>
                <c:pt idx="43">
                  <c:v>15.36</c:v>
                </c:pt>
                <c:pt idx="44">
                  <c:v>16.673999999999999</c:v>
                </c:pt>
                <c:pt idx="45">
                  <c:v>17.204000000000001</c:v>
                </c:pt>
                <c:pt idx="46">
                  <c:v>16.501000000000001</c:v>
                </c:pt>
                <c:pt idx="47">
                  <c:v>15.818</c:v>
                </c:pt>
              </c:numCache>
            </c:numRef>
          </c:val>
          <c:smooth val="0"/>
          <c:extLst>
            <c:ext xmlns:c16="http://schemas.microsoft.com/office/drawing/2014/chart" uri="{C3380CC4-5D6E-409C-BE32-E72D297353CC}">
              <c16:uniqueId val="{00000019-D218-4138-BA75-1E6816D15D4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288.64</c:v>
                </c:pt>
                <c:pt idx="1">
                  <c:v>287.08</c:v>
                </c:pt>
                <c:pt idx="2">
                  <c:v>284.43</c:v>
                </c:pt>
                <c:pt idx="3">
                  <c:v>277.83999999999997</c:v>
                </c:pt>
                <c:pt idx="4">
                  <c:v>272.3</c:v>
                </c:pt>
                <c:pt idx="5">
                  <c:v>282</c:v>
                </c:pt>
                <c:pt idx="6">
                  <c:v>281.11</c:v>
                </c:pt>
                <c:pt idx="7">
                  <c:v>284.13</c:v>
                </c:pt>
                <c:pt idx="8">
                  <c:v>289.01</c:v>
                </c:pt>
                <c:pt idx="9">
                  <c:v>295.19</c:v>
                </c:pt>
                <c:pt idx="10">
                  <c:v>292.19</c:v>
                </c:pt>
                <c:pt idx="11">
                  <c:v>288.89999999999998</c:v>
                </c:pt>
                <c:pt idx="12">
                  <c:v>287.38</c:v>
                </c:pt>
                <c:pt idx="13">
                  <c:v>284.61</c:v>
                </c:pt>
                <c:pt idx="14">
                  <c:v>277.10000000000002</c:v>
                </c:pt>
                <c:pt idx="15">
                  <c:v>273.68</c:v>
                </c:pt>
                <c:pt idx="16">
                  <c:v>282.76</c:v>
                </c:pt>
                <c:pt idx="17">
                  <c:v>294.47000000000003</c:v>
                </c:pt>
                <c:pt idx="18">
                  <c:v>293.39999999999998</c:v>
                </c:pt>
                <c:pt idx="19">
                  <c:v>294.14999999999998</c:v>
                </c:pt>
                <c:pt idx="20">
                  <c:v>284.56</c:v>
                </c:pt>
                <c:pt idx="21">
                  <c:v>289.54000000000002</c:v>
                </c:pt>
                <c:pt idx="22">
                  <c:v>284.74</c:v>
                </c:pt>
                <c:pt idx="23">
                  <c:v>289.19</c:v>
                </c:pt>
                <c:pt idx="24">
                  <c:v>289.27999999999997</c:v>
                </c:pt>
                <c:pt idx="25">
                  <c:v>286.66000000000003</c:v>
                </c:pt>
                <c:pt idx="26">
                  <c:v>274.2</c:v>
                </c:pt>
                <c:pt idx="27">
                  <c:v>287.39</c:v>
                </c:pt>
                <c:pt idx="28">
                  <c:v>293.58</c:v>
                </c:pt>
                <c:pt idx="29">
                  <c:v>293.93</c:v>
                </c:pt>
                <c:pt idx="30">
                  <c:v>290.91000000000003</c:v>
                </c:pt>
                <c:pt idx="31">
                  <c:v>292.60000000000002</c:v>
                </c:pt>
                <c:pt idx="32">
                  <c:v>294.23</c:v>
                </c:pt>
                <c:pt idx="33">
                  <c:v>295.05</c:v>
                </c:pt>
                <c:pt idx="34">
                  <c:v>294.33</c:v>
                </c:pt>
                <c:pt idx="35">
                  <c:v>296.05</c:v>
                </c:pt>
                <c:pt idx="36">
                  <c:v>296.75</c:v>
                </c:pt>
                <c:pt idx="37">
                  <c:v>286.14999999999998</c:v>
                </c:pt>
                <c:pt idx="38">
                  <c:v>278.99</c:v>
                </c:pt>
                <c:pt idx="39">
                  <c:v>270.39</c:v>
                </c:pt>
                <c:pt idx="40">
                  <c:v>279.02</c:v>
                </c:pt>
                <c:pt idx="41">
                  <c:v>287.95999999999998</c:v>
                </c:pt>
                <c:pt idx="42">
                  <c:v>286.35000000000002</c:v>
                </c:pt>
                <c:pt idx="43">
                  <c:v>291.08</c:v>
                </c:pt>
                <c:pt idx="44">
                  <c:v>292.89999999999998</c:v>
                </c:pt>
                <c:pt idx="45">
                  <c:v>293.54000000000002</c:v>
                </c:pt>
                <c:pt idx="46">
                  <c:v>295.06</c:v>
                </c:pt>
                <c:pt idx="47">
                  <c:v>294.58</c:v>
                </c:pt>
              </c:numCache>
            </c:numRef>
          </c:val>
          <c:smooth val="0"/>
          <c:extLst>
            <c:ext xmlns:c16="http://schemas.microsoft.com/office/drawing/2014/chart" uri="{C3380CC4-5D6E-409C-BE32-E72D297353CC}">
              <c16:uniqueId val="{0000001A-D218-4138-BA75-1E6816D15D4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218-4138-BA75-1E6816D15D4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29.509</c:v>
                </c:pt>
                <c:pt idx="1">
                  <c:v>29.933</c:v>
                </c:pt>
                <c:pt idx="2">
                  <c:v>29.849</c:v>
                </c:pt>
                <c:pt idx="3">
                  <c:v>29.809000000000001</c:v>
                </c:pt>
                <c:pt idx="4">
                  <c:v>32.561</c:v>
                </c:pt>
                <c:pt idx="5">
                  <c:v>33.734000000000002</c:v>
                </c:pt>
                <c:pt idx="6">
                  <c:v>31.207000000000001</c:v>
                </c:pt>
                <c:pt idx="7">
                  <c:v>33.476999999999997</c:v>
                </c:pt>
                <c:pt idx="8">
                  <c:v>33.725000000000001</c:v>
                </c:pt>
                <c:pt idx="9">
                  <c:v>33.465000000000003</c:v>
                </c:pt>
                <c:pt idx="10">
                  <c:v>33.756999999999998</c:v>
                </c:pt>
                <c:pt idx="11">
                  <c:v>33.848999999999997</c:v>
                </c:pt>
                <c:pt idx="12">
                  <c:v>33.421999999999997</c:v>
                </c:pt>
                <c:pt idx="13">
                  <c:v>33.012999999999998</c:v>
                </c:pt>
                <c:pt idx="14">
                  <c:v>33.026000000000003</c:v>
                </c:pt>
                <c:pt idx="15">
                  <c:v>33.341000000000001</c:v>
                </c:pt>
                <c:pt idx="16">
                  <c:v>33.042000000000002</c:v>
                </c:pt>
                <c:pt idx="17">
                  <c:v>30.308</c:v>
                </c:pt>
                <c:pt idx="18">
                  <c:v>29.722999999999999</c:v>
                </c:pt>
                <c:pt idx="19">
                  <c:v>29.556999999999999</c:v>
                </c:pt>
                <c:pt idx="20">
                  <c:v>29.175999999999998</c:v>
                </c:pt>
                <c:pt idx="21">
                  <c:v>29.852</c:v>
                </c:pt>
                <c:pt idx="22">
                  <c:v>29.79</c:v>
                </c:pt>
                <c:pt idx="23">
                  <c:v>29.684999999999999</c:v>
                </c:pt>
                <c:pt idx="24">
                  <c:v>27.548999999999999</c:v>
                </c:pt>
                <c:pt idx="25">
                  <c:v>27.568999999999999</c:v>
                </c:pt>
                <c:pt idx="26">
                  <c:v>27.677</c:v>
                </c:pt>
                <c:pt idx="27">
                  <c:v>27.529</c:v>
                </c:pt>
                <c:pt idx="28">
                  <c:v>29.878</c:v>
                </c:pt>
                <c:pt idx="29">
                  <c:v>27.675000000000001</c:v>
                </c:pt>
                <c:pt idx="30">
                  <c:v>29.044</c:v>
                </c:pt>
                <c:pt idx="31">
                  <c:v>29.843</c:v>
                </c:pt>
                <c:pt idx="32">
                  <c:v>30.376999999999999</c:v>
                </c:pt>
                <c:pt idx="33">
                  <c:v>30.632999999999999</c:v>
                </c:pt>
                <c:pt idx="34">
                  <c:v>30.942</c:v>
                </c:pt>
                <c:pt idx="35">
                  <c:v>30.385999999999999</c:v>
                </c:pt>
                <c:pt idx="36">
                  <c:v>23.498000000000001</c:v>
                </c:pt>
                <c:pt idx="37">
                  <c:v>23.047000000000001</c:v>
                </c:pt>
                <c:pt idx="38">
                  <c:v>22.815999999999999</c:v>
                </c:pt>
                <c:pt idx="39">
                  <c:v>23.109000000000002</c:v>
                </c:pt>
                <c:pt idx="40">
                  <c:v>23.01</c:v>
                </c:pt>
                <c:pt idx="41">
                  <c:v>23.024999999999999</c:v>
                </c:pt>
                <c:pt idx="42">
                  <c:v>23.527999999999999</c:v>
                </c:pt>
                <c:pt idx="43">
                  <c:v>23.552</c:v>
                </c:pt>
                <c:pt idx="44">
                  <c:v>23.623999999999999</c:v>
                </c:pt>
                <c:pt idx="45">
                  <c:v>23.094000000000001</c:v>
                </c:pt>
                <c:pt idx="46">
                  <c:v>23.699000000000002</c:v>
                </c:pt>
                <c:pt idx="47">
                  <c:v>24.277999999999999</c:v>
                </c:pt>
              </c:numCache>
            </c:numRef>
          </c:val>
          <c:smooth val="0"/>
          <c:extLst>
            <c:ext xmlns:c16="http://schemas.microsoft.com/office/drawing/2014/chart" uri="{C3380CC4-5D6E-409C-BE32-E72D297353CC}">
              <c16:uniqueId val="{0000001C-D218-4138-BA75-1E6816D15D4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218-4138-BA75-1E6816D15D4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29.539000000000001</c:v>
                </c:pt>
                <c:pt idx="1">
                  <c:v>30.044</c:v>
                </c:pt>
                <c:pt idx="2">
                  <c:v>28.437000000000001</c:v>
                </c:pt>
                <c:pt idx="3">
                  <c:v>21.863</c:v>
                </c:pt>
                <c:pt idx="4">
                  <c:v>16.536999999999999</c:v>
                </c:pt>
                <c:pt idx="5">
                  <c:v>20.504000000000001</c:v>
                </c:pt>
                <c:pt idx="6">
                  <c:v>24.306000000000001</c:v>
                </c:pt>
                <c:pt idx="7">
                  <c:v>27.927</c:v>
                </c:pt>
                <c:pt idx="8">
                  <c:v>28.234999999999999</c:v>
                </c:pt>
                <c:pt idx="9">
                  <c:v>29.009</c:v>
                </c:pt>
                <c:pt idx="10">
                  <c:v>29.257000000000001</c:v>
                </c:pt>
                <c:pt idx="11">
                  <c:v>29.466999999999999</c:v>
                </c:pt>
                <c:pt idx="12">
                  <c:v>29.350999999999999</c:v>
                </c:pt>
                <c:pt idx="13">
                  <c:v>28.850999999999999</c:v>
                </c:pt>
                <c:pt idx="14">
                  <c:v>26.552</c:v>
                </c:pt>
                <c:pt idx="15">
                  <c:v>20.527999999999999</c:v>
                </c:pt>
                <c:pt idx="16">
                  <c:v>15.378</c:v>
                </c:pt>
                <c:pt idx="17">
                  <c:v>11.798</c:v>
                </c:pt>
                <c:pt idx="18">
                  <c:v>7.3609999999999998</c:v>
                </c:pt>
                <c:pt idx="19">
                  <c:v>15.565</c:v>
                </c:pt>
                <c:pt idx="20">
                  <c:v>18.033000000000001</c:v>
                </c:pt>
                <c:pt idx="21">
                  <c:v>18.896999999999998</c:v>
                </c:pt>
                <c:pt idx="22">
                  <c:v>19.503</c:v>
                </c:pt>
                <c:pt idx="23">
                  <c:v>19.085000000000001</c:v>
                </c:pt>
                <c:pt idx="24">
                  <c:v>18.018000000000001</c:v>
                </c:pt>
                <c:pt idx="25">
                  <c:v>12.686999999999999</c:v>
                </c:pt>
                <c:pt idx="26">
                  <c:v>19.18</c:v>
                </c:pt>
                <c:pt idx="27">
                  <c:v>19.568999999999999</c:v>
                </c:pt>
                <c:pt idx="28">
                  <c:v>19.643999999999998</c:v>
                </c:pt>
                <c:pt idx="29">
                  <c:v>17.722000000000001</c:v>
                </c:pt>
                <c:pt idx="30">
                  <c:v>18.835999999999999</c:v>
                </c:pt>
                <c:pt idx="31">
                  <c:v>23.427</c:v>
                </c:pt>
                <c:pt idx="32">
                  <c:v>30.558</c:v>
                </c:pt>
                <c:pt idx="33">
                  <c:v>34.639000000000003</c:v>
                </c:pt>
                <c:pt idx="34">
                  <c:v>33.085999999999999</c:v>
                </c:pt>
                <c:pt idx="35">
                  <c:v>28.564</c:v>
                </c:pt>
                <c:pt idx="36">
                  <c:v>19.611999999999998</c:v>
                </c:pt>
                <c:pt idx="37">
                  <c:v>18.97</c:v>
                </c:pt>
                <c:pt idx="38">
                  <c:v>19.195</c:v>
                </c:pt>
                <c:pt idx="39">
                  <c:v>19.007999999999999</c:v>
                </c:pt>
                <c:pt idx="40">
                  <c:v>20.407</c:v>
                </c:pt>
                <c:pt idx="41">
                  <c:v>24.027999999999999</c:v>
                </c:pt>
                <c:pt idx="42">
                  <c:v>24.183</c:v>
                </c:pt>
                <c:pt idx="43">
                  <c:v>24.210999999999999</c:v>
                </c:pt>
                <c:pt idx="44">
                  <c:v>24.428000000000001</c:v>
                </c:pt>
                <c:pt idx="45">
                  <c:v>24.738</c:v>
                </c:pt>
                <c:pt idx="46">
                  <c:v>24.539000000000001</c:v>
                </c:pt>
                <c:pt idx="47">
                  <c:v>24.715</c:v>
                </c:pt>
              </c:numCache>
            </c:numRef>
          </c:val>
          <c:smooth val="0"/>
          <c:extLst>
            <c:ext xmlns:c16="http://schemas.microsoft.com/office/drawing/2014/chart" uri="{C3380CC4-5D6E-409C-BE32-E72D297353CC}">
              <c16:uniqueId val="{0000001E-D218-4138-BA75-1E6816D15D4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1088.2</c:v>
                </c:pt>
                <c:pt idx="1">
                  <c:v>1087.2</c:v>
                </c:pt>
                <c:pt idx="2">
                  <c:v>1087.0999999999999</c:v>
                </c:pt>
                <c:pt idx="3">
                  <c:v>1085.7</c:v>
                </c:pt>
                <c:pt idx="4">
                  <c:v>1096.4000000000001</c:v>
                </c:pt>
                <c:pt idx="5">
                  <c:v>1081.4000000000001</c:v>
                </c:pt>
                <c:pt idx="6">
                  <c:v>1085.0999999999999</c:v>
                </c:pt>
                <c:pt idx="7">
                  <c:v>1087</c:v>
                </c:pt>
                <c:pt idx="8">
                  <c:v>1084.0999999999999</c:v>
                </c:pt>
                <c:pt idx="9">
                  <c:v>1087</c:v>
                </c:pt>
                <c:pt idx="10">
                  <c:v>1065.9000000000001</c:v>
                </c:pt>
                <c:pt idx="11">
                  <c:v>1082.0999999999999</c:v>
                </c:pt>
                <c:pt idx="12">
                  <c:v>1077</c:v>
                </c:pt>
                <c:pt idx="13">
                  <c:v>1054.5</c:v>
                </c:pt>
                <c:pt idx="14">
                  <c:v>1056.9000000000001</c:v>
                </c:pt>
                <c:pt idx="15">
                  <c:v>1060</c:v>
                </c:pt>
                <c:pt idx="16">
                  <c:v>1060</c:v>
                </c:pt>
                <c:pt idx="17">
                  <c:v>1071.7</c:v>
                </c:pt>
                <c:pt idx="18">
                  <c:v>1073.3</c:v>
                </c:pt>
                <c:pt idx="19">
                  <c:v>1083.2</c:v>
                </c:pt>
                <c:pt idx="20">
                  <c:v>1091.8</c:v>
                </c:pt>
                <c:pt idx="21">
                  <c:v>1087.5</c:v>
                </c:pt>
                <c:pt idx="22">
                  <c:v>1078.5</c:v>
                </c:pt>
                <c:pt idx="23">
                  <c:v>1082.9000000000001</c:v>
                </c:pt>
                <c:pt idx="24">
                  <c:v>1101.0999999999999</c:v>
                </c:pt>
                <c:pt idx="25">
                  <c:v>1095</c:v>
                </c:pt>
                <c:pt idx="26">
                  <c:v>1097.5</c:v>
                </c:pt>
                <c:pt idx="27">
                  <c:v>1115.9000000000001</c:v>
                </c:pt>
                <c:pt idx="28">
                  <c:v>1097.8</c:v>
                </c:pt>
                <c:pt idx="29">
                  <c:v>1114.8</c:v>
                </c:pt>
                <c:pt idx="30">
                  <c:v>1125.5</c:v>
                </c:pt>
                <c:pt idx="31">
                  <c:v>1134.5999999999999</c:v>
                </c:pt>
                <c:pt idx="32">
                  <c:v>1119.3</c:v>
                </c:pt>
                <c:pt idx="33">
                  <c:v>1120.8</c:v>
                </c:pt>
                <c:pt idx="34">
                  <c:v>1119</c:v>
                </c:pt>
                <c:pt idx="35">
                  <c:v>1129.9000000000001</c:v>
                </c:pt>
                <c:pt idx="36">
                  <c:v>1135.2</c:v>
                </c:pt>
                <c:pt idx="37">
                  <c:v>1132.9000000000001</c:v>
                </c:pt>
                <c:pt idx="38">
                  <c:v>1135.5</c:v>
                </c:pt>
                <c:pt idx="39">
                  <c:v>1131.5999999999999</c:v>
                </c:pt>
                <c:pt idx="40">
                  <c:v>1133.5</c:v>
                </c:pt>
                <c:pt idx="41">
                  <c:v>1132.8</c:v>
                </c:pt>
                <c:pt idx="42">
                  <c:v>1131.7</c:v>
                </c:pt>
                <c:pt idx="43">
                  <c:v>1131.5</c:v>
                </c:pt>
                <c:pt idx="44">
                  <c:v>1126.3</c:v>
                </c:pt>
                <c:pt idx="45">
                  <c:v>1111.2</c:v>
                </c:pt>
                <c:pt idx="46">
                  <c:v>1134</c:v>
                </c:pt>
                <c:pt idx="47">
                  <c:v>1131.3</c:v>
                </c:pt>
              </c:numCache>
            </c:numRef>
          </c:val>
          <c:extLst>
            <c:ext xmlns:c16="http://schemas.microsoft.com/office/drawing/2014/chart" uri="{C3380CC4-5D6E-409C-BE32-E72D297353CC}">
              <c16:uniqueId val="{00000000-4BC6-45A8-A3FC-78AFDC2991C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2296.3000000000002</c:v>
                </c:pt>
                <c:pt idx="1">
                  <c:v>2279.6999999999998</c:v>
                </c:pt>
                <c:pt idx="2">
                  <c:v>2213.6999999999998</c:v>
                </c:pt>
                <c:pt idx="3">
                  <c:v>2218</c:v>
                </c:pt>
                <c:pt idx="4">
                  <c:v>2207.6</c:v>
                </c:pt>
                <c:pt idx="5">
                  <c:v>2168.8000000000002</c:v>
                </c:pt>
                <c:pt idx="6">
                  <c:v>2184.8000000000002</c:v>
                </c:pt>
                <c:pt idx="7">
                  <c:v>2158.5</c:v>
                </c:pt>
                <c:pt idx="8">
                  <c:v>2345.6999999999998</c:v>
                </c:pt>
                <c:pt idx="9">
                  <c:v>2430.1999999999998</c:v>
                </c:pt>
                <c:pt idx="10">
                  <c:v>2548.5</c:v>
                </c:pt>
                <c:pt idx="11">
                  <c:v>2672.7</c:v>
                </c:pt>
                <c:pt idx="12">
                  <c:v>2756.6</c:v>
                </c:pt>
                <c:pt idx="13">
                  <c:v>2672.1</c:v>
                </c:pt>
                <c:pt idx="14">
                  <c:v>2676.9</c:v>
                </c:pt>
                <c:pt idx="15">
                  <c:v>2673.1</c:v>
                </c:pt>
                <c:pt idx="16">
                  <c:v>2859</c:v>
                </c:pt>
                <c:pt idx="17">
                  <c:v>2776.7</c:v>
                </c:pt>
                <c:pt idx="18">
                  <c:v>2748.2</c:v>
                </c:pt>
                <c:pt idx="19">
                  <c:v>2836.6</c:v>
                </c:pt>
                <c:pt idx="20">
                  <c:v>2890.9</c:v>
                </c:pt>
                <c:pt idx="21">
                  <c:v>2808.7</c:v>
                </c:pt>
                <c:pt idx="22">
                  <c:v>2864.9</c:v>
                </c:pt>
                <c:pt idx="23">
                  <c:v>2829.6</c:v>
                </c:pt>
                <c:pt idx="24">
                  <c:v>2711</c:v>
                </c:pt>
                <c:pt idx="25">
                  <c:v>2609.8000000000002</c:v>
                </c:pt>
                <c:pt idx="26">
                  <c:v>2598.6</c:v>
                </c:pt>
                <c:pt idx="27">
                  <c:v>2553.3000000000002</c:v>
                </c:pt>
                <c:pt idx="28">
                  <c:v>2586.3000000000002</c:v>
                </c:pt>
                <c:pt idx="29">
                  <c:v>2740.9</c:v>
                </c:pt>
                <c:pt idx="30">
                  <c:v>2744.8</c:v>
                </c:pt>
                <c:pt idx="31">
                  <c:v>2777.6</c:v>
                </c:pt>
                <c:pt idx="32">
                  <c:v>2912.2</c:v>
                </c:pt>
                <c:pt idx="33">
                  <c:v>2999.3</c:v>
                </c:pt>
                <c:pt idx="34">
                  <c:v>3095.2</c:v>
                </c:pt>
                <c:pt idx="35">
                  <c:v>3187.4</c:v>
                </c:pt>
                <c:pt idx="36">
                  <c:v>3211.9</c:v>
                </c:pt>
                <c:pt idx="37">
                  <c:v>3237.3</c:v>
                </c:pt>
                <c:pt idx="38">
                  <c:v>3293.9</c:v>
                </c:pt>
                <c:pt idx="39">
                  <c:v>3330.7</c:v>
                </c:pt>
                <c:pt idx="40">
                  <c:v>3334.7</c:v>
                </c:pt>
                <c:pt idx="41">
                  <c:v>3335.8</c:v>
                </c:pt>
                <c:pt idx="42">
                  <c:v>3256.8</c:v>
                </c:pt>
                <c:pt idx="43">
                  <c:v>3222.1</c:v>
                </c:pt>
                <c:pt idx="44">
                  <c:v>3180.1</c:v>
                </c:pt>
                <c:pt idx="45">
                  <c:v>3021.8</c:v>
                </c:pt>
                <c:pt idx="46">
                  <c:v>2886.2</c:v>
                </c:pt>
                <c:pt idx="47">
                  <c:v>2800.2</c:v>
                </c:pt>
              </c:numCache>
            </c:numRef>
          </c:val>
          <c:extLst>
            <c:ext xmlns:c16="http://schemas.microsoft.com/office/drawing/2014/chart" uri="{C3380CC4-5D6E-409C-BE32-E72D297353CC}">
              <c16:uniqueId val="{00000001-4BC6-45A8-A3FC-78AFDC2991C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2199.1</c:v>
                </c:pt>
                <c:pt idx="1">
                  <c:v>2202.4</c:v>
                </c:pt>
                <c:pt idx="2">
                  <c:v>2156.6</c:v>
                </c:pt>
                <c:pt idx="3">
                  <c:v>2205.1</c:v>
                </c:pt>
                <c:pt idx="4">
                  <c:v>2166</c:v>
                </c:pt>
                <c:pt idx="5">
                  <c:v>2114.3000000000002</c:v>
                </c:pt>
                <c:pt idx="6">
                  <c:v>2129.5</c:v>
                </c:pt>
                <c:pt idx="7">
                  <c:v>2105.1999999999998</c:v>
                </c:pt>
                <c:pt idx="8">
                  <c:v>2057.8000000000002</c:v>
                </c:pt>
                <c:pt idx="9">
                  <c:v>2010</c:v>
                </c:pt>
                <c:pt idx="10">
                  <c:v>1967.8</c:v>
                </c:pt>
                <c:pt idx="11">
                  <c:v>1930.8</c:v>
                </c:pt>
                <c:pt idx="12">
                  <c:v>2003.1</c:v>
                </c:pt>
                <c:pt idx="13">
                  <c:v>1952.5</c:v>
                </c:pt>
                <c:pt idx="14">
                  <c:v>1990.7</c:v>
                </c:pt>
                <c:pt idx="15">
                  <c:v>1946.9</c:v>
                </c:pt>
                <c:pt idx="16">
                  <c:v>1909.6</c:v>
                </c:pt>
                <c:pt idx="17">
                  <c:v>2061.4</c:v>
                </c:pt>
                <c:pt idx="18">
                  <c:v>2144.6999999999998</c:v>
                </c:pt>
                <c:pt idx="19">
                  <c:v>2145.5</c:v>
                </c:pt>
                <c:pt idx="20">
                  <c:v>2148</c:v>
                </c:pt>
                <c:pt idx="21">
                  <c:v>2224.8000000000002</c:v>
                </c:pt>
                <c:pt idx="22">
                  <c:v>2177.8000000000002</c:v>
                </c:pt>
                <c:pt idx="23">
                  <c:v>2191.1999999999998</c:v>
                </c:pt>
                <c:pt idx="24">
                  <c:v>2132.9</c:v>
                </c:pt>
                <c:pt idx="25">
                  <c:v>2145.1999999999998</c:v>
                </c:pt>
                <c:pt idx="26">
                  <c:v>2117.5</c:v>
                </c:pt>
                <c:pt idx="27">
                  <c:v>2144.1</c:v>
                </c:pt>
                <c:pt idx="28">
                  <c:v>2281.6999999999998</c:v>
                </c:pt>
                <c:pt idx="29">
                  <c:v>2201.5</c:v>
                </c:pt>
                <c:pt idx="30">
                  <c:v>2204.9</c:v>
                </c:pt>
                <c:pt idx="31">
                  <c:v>2275.9</c:v>
                </c:pt>
                <c:pt idx="32">
                  <c:v>2376.8000000000002</c:v>
                </c:pt>
                <c:pt idx="33">
                  <c:v>2318.3000000000002</c:v>
                </c:pt>
                <c:pt idx="34">
                  <c:v>2308</c:v>
                </c:pt>
                <c:pt idx="35">
                  <c:v>2229.1999999999998</c:v>
                </c:pt>
                <c:pt idx="36">
                  <c:v>2383.4</c:v>
                </c:pt>
                <c:pt idx="37">
                  <c:v>2354.1</c:v>
                </c:pt>
                <c:pt idx="38">
                  <c:v>2339.1</c:v>
                </c:pt>
                <c:pt idx="39">
                  <c:v>2294.5</c:v>
                </c:pt>
                <c:pt idx="40">
                  <c:v>2314.4</c:v>
                </c:pt>
                <c:pt idx="41">
                  <c:v>2329</c:v>
                </c:pt>
                <c:pt idx="42">
                  <c:v>2363.8000000000002</c:v>
                </c:pt>
                <c:pt idx="43">
                  <c:v>2395.3000000000002</c:v>
                </c:pt>
                <c:pt idx="44">
                  <c:v>2406.6</c:v>
                </c:pt>
                <c:pt idx="45">
                  <c:v>2301.6</c:v>
                </c:pt>
                <c:pt idx="46">
                  <c:v>2286.1999999999998</c:v>
                </c:pt>
                <c:pt idx="47">
                  <c:v>2256.6</c:v>
                </c:pt>
              </c:numCache>
            </c:numRef>
          </c:val>
          <c:extLst>
            <c:ext xmlns:c16="http://schemas.microsoft.com/office/drawing/2014/chart" uri="{C3380CC4-5D6E-409C-BE32-E72D297353CC}">
              <c16:uniqueId val="{00000002-4BC6-45A8-A3FC-78AFDC2991C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0</c:v>
                </c:pt>
                <c:pt idx="2">
                  <c:v>0</c:v>
                </c:pt>
                <c:pt idx="3">
                  <c:v>0</c:v>
                </c:pt>
                <c:pt idx="4">
                  <c:v>0</c:v>
                </c:pt>
                <c:pt idx="5">
                  <c:v>0</c:v>
                </c:pt>
                <c:pt idx="6">
                  <c:v>0</c:v>
                </c:pt>
                <c:pt idx="7">
                  <c:v>0</c:v>
                </c:pt>
                <c:pt idx="8">
                  <c:v>0</c:v>
                </c:pt>
                <c:pt idx="9">
                  <c:v>0</c:v>
                </c:pt>
                <c:pt idx="10">
                  <c:v>0</c:v>
                </c:pt>
                <c:pt idx="11">
                  <c:v>0</c:v>
                </c:pt>
                <c:pt idx="12">
                  <c:v>0</c:v>
                </c:pt>
                <c:pt idx="13">
                  <c:v>29.2</c:v>
                </c:pt>
                <c:pt idx="14">
                  <c:v>46.4</c:v>
                </c:pt>
                <c:pt idx="15">
                  <c:v>46.7</c:v>
                </c:pt>
                <c:pt idx="16">
                  <c:v>46.9</c:v>
                </c:pt>
                <c:pt idx="17">
                  <c:v>46.8</c:v>
                </c:pt>
                <c:pt idx="18">
                  <c:v>46.5</c:v>
                </c:pt>
                <c:pt idx="19">
                  <c:v>46.1</c:v>
                </c:pt>
                <c:pt idx="20">
                  <c:v>45.7</c:v>
                </c:pt>
                <c:pt idx="21">
                  <c:v>45.9</c:v>
                </c:pt>
                <c:pt idx="22">
                  <c:v>45.2</c:v>
                </c:pt>
                <c:pt idx="23">
                  <c:v>45</c:v>
                </c:pt>
                <c:pt idx="24">
                  <c:v>45</c:v>
                </c:pt>
                <c:pt idx="25">
                  <c:v>45.2</c:v>
                </c:pt>
                <c:pt idx="26">
                  <c:v>45.6</c:v>
                </c:pt>
                <c:pt idx="27">
                  <c:v>45.7</c:v>
                </c:pt>
                <c:pt idx="28">
                  <c:v>46.2</c:v>
                </c:pt>
                <c:pt idx="29">
                  <c:v>46.1</c:v>
                </c:pt>
                <c:pt idx="30">
                  <c:v>46</c:v>
                </c:pt>
                <c:pt idx="31">
                  <c:v>46.3</c:v>
                </c:pt>
                <c:pt idx="32">
                  <c:v>47.1</c:v>
                </c:pt>
                <c:pt idx="33">
                  <c:v>46.4</c:v>
                </c:pt>
                <c:pt idx="34">
                  <c:v>46.7</c:v>
                </c:pt>
                <c:pt idx="35">
                  <c:v>47.1</c:v>
                </c:pt>
                <c:pt idx="36">
                  <c:v>46.9</c:v>
                </c:pt>
                <c:pt idx="37">
                  <c:v>46.9</c:v>
                </c:pt>
                <c:pt idx="38">
                  <c:v>47.2</c:v>
                </c:pt>
                <c:pt idx="39">
                  <c:v>46.9</c:v>
                </c:pt>
                <c:pt idx="40">
                  <c:v>47.1</c:v>
                </c:pt>
                <c:pt idx="41">
                  <c:v>47.4</c:v>
                </c:pt>
                <c:pt idx="42">
                  <c:v>47.2</c:v>
                </c:pt>
                <c:pt idx="43">
                  <c:v>47.4</c:v>
                </c:pt>
                <c:pt idx="44">
                  <c:v>47.2</c:v>
                </c:pt>
                <c:pt idx="45">
                  <c:v>47.8</c:v>
                </c:pt>
                <c:pt idx="46">
                  <c:v>47.2</c:v>
                </c:pt>
                <c:pt idx="47">
                  <c:v>47.2</c:v>
                </c:pt>
              </c:numCache>
            </c:numRef>
          </c:val>
          <c:extLst>
            <c:ext xmlns:c16="http://schemas.microsoft.com/office/drawing/2014/chart" uri="{C3380CC4-5D6E-409C-BE32-E72D297353CC}">
              <c16:uniqueId val="{00000003-4BC6-45A8-A3FC-78AFDC2991C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26.6</c:v>
                </c:pt>
                <c:pt idx="1">
                  <c:v>26.5</c:v>
                </c:pt>
                <c:pt idx="2">
                  <c:v>26.3</c:v>
                </c:pt>
                <c:pt idx="3">
                  <c:v>26.7</c:v>
                </c:pt>
                <c:pt idx="4">
                  <c:v>27.1</c:v>
                </c:pt>
                <c:pt idx="5">
                  <c:v>27.4</c:v>
                </c:pt>
                <c:pt idx="6">
                  <c:v>26.1</c:v>
                </c:pt>
                <c:pt idx="7">
                  <c:v>27.3</c:v>
                </c:pt>
                <c:pt idx="8">
                  <c:v>27.2</c:v>
                </c:pt>
                <c:pt idx="9">
                  <c:v>27</c:v>
                </c:pt>
                <c:pt idx="10">
                  <c:v>26.9</c:v>
                </c:pt>
                <c:pt idx="11">
                  <c:v>26.6</c:v>
                </c:pt>
                <c:pt idx="12">
                  <c:v>27.1</c:v>
                </c:pt>
                <c:pt idx="13">
                  <c:v>27.4</c:v>
                </c:pt>
                <c:pt idx="14">
                  <c:v>27.2</c:v>
                </c:pt>
                <c:pt idx="15">
                  <c:v>27.1</c:v>
                </c:pt>
                <c:pt idx="16">
                  <c:v>27.2</c:v>
                </c:pt>
                <c:pt idx="17">
                  <c:v>27</c:v>
                </c:pt>
                <c:pt idx="18">
                  <c:v>27.1</c:v>
                </c:pt>
                <c:pt idx="19">
                  <c:v>23.6</c:v>
                </c:pt>
                <c:pt idx="20">
                  <c:v>24.2</c:v>
                </c:pt>
                <c:pt idx="21">
                  <c:v>23.8</c:v>
                </c:pt>
                <c:pt idx="22">
                  <c:v>27</c:v>
                </c:pt>
                <c:pt idx="23">
                  <c:v>27.4</c:v>
                </c:pt>
                <c:pt idx="24">
                  <c:v>26.7</c:v>
                </c:pt>
                <c:pt idx="25">
                  <c:v>27.5</c:v>
                </c:pt>
                <c:pt idx="26">
                  <c:v>27.6</c:v>
                </c:pt>
                <c:pt idx="27">
                  <c:v>27.4</c:v>
                </c:pt>
                <c:pt idx="28">
                  <c:v>27.1</c:v>
                </c:pt>
                <c:pt idx="29">
                  <c:v>27.3</c:v>
                </c:pt>
                <c:pt idx="30">
                  <c:v>27.5</c:v>
                </c:pt>
                <c:pt idx="31">
                  <c:v>27.7</c:v>
                </c:pt>
                <c:pt idx="32">
                  <c:v>27.9</c:v>
                </c:pt>
                <c:pt idx="33">
                  <c:v>27</c:v>
                </c:pt>
                <c:pt idx="34">
                  <c:v>26.6</c:v>
                </c:pt>
                <c:pt idx="35">
                  <c:v>27.8</c:v>
                </c:pt>
                <c:pt idx="36">
                  <c:v>27.3</c:v>
                </c:pt>
                <c:pt idx="37">
                  <c:v>27.3</c:v>
                </c:pt>
                <c:pt idx="38">
                  <c:v>27.7</c:v>
                </c:pt>
                <c:pt idx="39">
                  <c:v>27.4</c:v>
                </c:pt>
                <c:pt idx="40">
                  <c:v>24</c:v>
                </c:pt>
                <c:pt idx="41">
                  <c:v>23.3</c:v>
                </c:pt>
                <c:pt idx="42">
                  <c:v>25.8</c:v>
                </c:pt>
                <c:pt idx="43">
                  <c:v>25.4</c:v>
                </c:pt>
                <c:pt idx="44">
                  <c:v>26.1</c:v>
                </c:pt>
                <c:pt idx="45">
                  <c:v>26.2</c:v>
                </c:pt>
                <c:pt idx="46">
                  <c:v>26.4</c:v>
                </c:pt>
                <c:pt idx="47">
                  <c:v>26.5</c:v>
                </c:pt>
              </c:numCache>
            </c:numRef>
          </c:val>
          <c:extLst>
            <c:ext xmlns:c16="http://schemas.microsoft.com/office/drawing/2014/chart" uri="{C3380CC4-5D6E-409C-BE32-E72D297353CC}">
              <c16:uniqueId val="{00000004-4BC6-45A8-A3FC-78AFDC2991C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c:v>
                </c:pt>
                <c:pt idx="2">
                  <c:v>8.8000000000000007</c:v>
                </c:pt>
                <c:pt idx="3">
                  <c:v>8.6</c:v>
                </c:pt>
                <c:pt idx="4">
                  <c:v>9.3000000000000007</c:v>
                </c:pt>
                <c:pt idx="5">
                  <c:v>9.3000000000000007</c:v>
                </c:pt>
                <c:pt idx="6">
                  <c:v>8.3000000000000007</c:v>
                </c:pt>
                <c:pt idx="7">
                  <c:v>7.2</c:v>
                </c:pt>
                <c:pt idx="8">
                  <c:v>7.4</c:v>
                </c:pt>
                <c:pt idx="9">
                  <c:v>8.9</c:v>
                </c:pt>
                <c:pt idx="10">
                  <c:v>9.1999999999999993</c:v>
                </c:pt>
                <c:pt idx="11">
                  <c:v>9.1999999999999993</c:v>
                </c:pt>
                <c:pt idx="12">
                  <c:v>9.1999999999999993</c:v>
                </c:pt>
                <c:pt idx="13">
                  <c:v>9.1999999999999993</c:v>
                </c:pt>
                <c:pt idx="14">
                  <c:v>9.1999999999999993</c:v>
                </c:pt>
                <c:pt idx="15">
                  <c:v>9.1999999999999993</c:v>
                </c:pt>
                <c:pt idx="16">
                  <c:v>9.1999999999999993</c:v>
                </c:pt>
                <c:pt idx="17">
                  <c:v>8.1999999999999993</c:v>
                </c:pt>
                <c:pt idx="18">
                  <c:v>8.1999999999999993</c:v>
                </c:pt>
                <c:pt idx="19">
                  <c:v>8.1999999999999993</c:v>
                </c:pt>
                <c:pt idx="20">
                  <c:v>8.1999999999999993</c:v>
                </c:pt>
                <c:pt idx="21">
                  <c:v>8.6</c:v>
                </c:pt>
                <c:pt idx="22">
                  <c:v>9.1999999999999993</c:v>
                </c:pt>
                <c:pt idx="23">
                  <c:v>9.1999999999999993</c:v>
                </c:pt>
                <c:pt idx="24">
                  <c:v>9.3000000000000007</c:v>
                </c:pt>
                <c:pt idx="25">
                  <c:v>9.3000000000000007</c:v>
                </c:pt>
                <c:pt idx="26">
                  <c:v>9.3000000000000007</c:v>
                </c:pt>
                <c:pt idx="27">
                  <c:v>9.3000000000000007</c:v>
                </c:pt>
                <c:pt idx="28">
                  <c:v>9.3000000000000007</c:v>
                </c:pt>
                <c:pt idx="29">
                  <c:v>9.3000000000000007</c:v>
                </c:pt>
                <c:pt idx="30">
                  <c:v>9.3000000000000007</c:v>
                </c:pt>
                <c:pt idx="31">
                  <c:v>9.3000000000000007</c:v>
                </c:pt>
                <c:pt idx="32">
                  <c:v>9.3000000000000007</c:v>
                </c:pt>
                <c:pt idx="33">
                  <c:v>9.3000000000000007</c:v>
                </c:pt>
                <c:pt idx="34">
                  <c:v>9.3000000000000007</c:v>
                </c:pt>
                <c:pt idx="35">
                  <c:v>9.3000000000000007</c:v>
                </c:pt>
                <c:pt idx="36">
                  <c:v>9.3000000000000007</c:v>
                </c:pt>
                <c:pt idx="37">
                  <c:v>9.3000000000000007</c:v>
                </c:pt>
                <c:pt idx="38">
                  <c:v>9.3000000000000007</c:v>
                </c:pt>
                <c:pt idx="39">
                  <c:v>9.3000000000000007</c:v>
                </c:pt>
                <c:pt idx="40">
                  <c:v>9.3000000000000007</c:v>
                </c:pt>
                <c:pt idx="41">
                  <c:v>9.3000000000000007</c:v>
                </c:pt>
                <c:pt idx="42">
                  <c:v>9.3000000000000007</c:v>
                </c:pt>
                <c:pt idx="43">
                  <c:v>9.3000000000000007</c:v>
                </c:pt>
                <c:pt idx="44">
                  <c:v>9.3000000000000007</c:v>
                </c:pt>
                <c:pt idx="45">
                  <c:v>9.3000000000000007</c:v>
                </c:pt>
                <c:pt idx="46">
                  <c:v>9.3000000000000007</c:v>
                </c:pt>
                <c:pt idx="47">
                  <c:v>9.3000000000000007</c:v>
                </c:pt>
              </c:numCache>
            </c:numRef>
          </c:val>
          <c:extLst>
            <c:ext xmlns:c16="http://schemas.microsoft.com/office/drawing/2014/chart" uri="{C3380CC4-5D6E-409C-BE32-E72D297353CC}">
              <c16:uniqueId val="{00000005-4BC6-45A8-A3FC-78AFDC2991C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28.2</c:v>
                </c:pt>
                <c:pt idx="13">
                  <c:v>201</c:v>
                </c:pt>
                <c:pt idx="14">
                  <c:v>405.7</c:v>
                </c:pt>
                <c:pt idx="15">
                  <c:v>546.1</c:v>
                </c:pt>
                <c:pt idx="16">
                  <c:v>572.9</c:v>
                </c:pt>
                <c:pt idx="17">
                  <c:v>584.1</c:v>
                </c:pt>
                <c:pt idx="18">
                  <c:v>588.6</c:v>
                </c:pt>
                <c:pt idx="19">
                  <c:v>594.6</c:v>
                </c:pt>
                <c:pt idx="20">
                  <c:v>598.4</c:v>
                </c:pt>
                <c:pt idx="21">
                  <c:v>600.29999999999995</c:v>
                </c:pt>
                <c:pt idx="22">
                  <c:v>602.70000000000005</c:v>
                </c:pt>
                <c:pt idx="23">
                  <c:v>603.79999999999995</c:v>
                </c:pt>
                <c:pt idx="24">
                  <c:v>605.79999999999995</c:v>
                </c:pt>
                <c:pt idx="25">
                  <c:v>608.20000000000005</c:v>
                </c:pt>
                <c:pt idx="26">
                  <c:v>610.20000000000005</c:v>
                </c:pt>
                <c:pt idx="27">
                  <c:v>609.5</c:v>
                </c:pt>
                <c:pt idx="28">
                  <c:v>604.9</c:v>
                </c:pt>
                <c:pt idx="29">
                  <c:v>589.9</c:v>
                </c:pt>
                <c:pt idx="30">
                  <c:v>560</c:v>
                </c:pt>
                <c:pt idx="31">
                  <c:v>437.3</c:v>
                </c:pt>
                <c:pt idx="32">
                  <c:v>213</c:v>
                </c:pt>
                <c:pt idx="33">
                  <c:v>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BC6-45A8-A3FC-78AFDC2991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26416.6</c:v>
                </c:pt>
                <c:pt idx="1">
                  <c:v>66372.850000000006</c:v>
                </c:pt>
                <c:pt idx="2">
                  <c:v>52450.7</c:v>
                </c:pt>
                <c:pt idx="3">
                  <c:v>828.7</c:v>
                </c:pt>
                <c:pt idx="4">
                  <c:v>0</c:v>
                </c:pt>
                <c:pt idx="5">
                  <c:v>0</c:v>
                </c:pt>
                <c:pt idx="6">
                  <c:v>0</c:v>
                </c:pt>
                <c:pt idx="7">
                  <c:v>1358.2499999999998</c:v>
                </c:pt>
                <c:pt idx="8">
                  <c:v>0</c:v>
                </c:pt>
                <c:pt idx="9">
                  <c:v>639.65</c:v>
                </c:pt>
                <c:pt idx="10">
                  <c:v>216.75</c:v>
                </c:pt>
                <c:pt idx="11">
                  <c:v>5402.2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F4-43A8-B7AB-F3AFCD2D7B4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402.4</c:v>
                </c:pt>
                <c:pt idx="1">
                  <c:v>0</c:v>
                </c:pt>
                <c:pt idx="2">
                  <c:v>0</c:v>
                </c:pt>
                <c:pt idx="3">
                  <c:v>280</c:v>
                </c:pt>
                <c:pt idx="4">
                  <c:v>57.15</c:v>
                </c:pt>
                <c:pt idx="5">
                  <c:v>4.8</c:v>
                </c:pt>
                <c:pt idx="6">
                  <c:v>237.25</c:v>
                </c:pt>
                <c:pt idx="7">
                  <c:v>8.15</c:v>
                </c:pt>
                <c:pt idx="8">
                  <c:v>405.75</c:v>
                </c:pt>
                <c:pt idx="9">
                  <c:v>0</c:v>
                </c:pt>
                <c:pt idx="10">
                  <c:v>247.75</c:v>
                </c:pt>
                <c:pt idx="11">
                  <c:v>349.75</c:v>
                </c:pt>
                <c:pt idx="12">
                  <c:v>143.4</c:v>
                </c:pt>
                <c:pt idx="13">
                  <c:v>77.3</c:v>
                </c:pt>
                <c:pt idx="14">
                  <c:v>109.7</c:v>
                </c:pt>
                <c:pt idx="15">
                  <c:v>479.05</c:v>
                </c:pt>
                <c:pt idx="16">
                  <c:v>479.85</c:v>
                </c:pt>
                <c:pt idx="17">
                  <c:v>480</c:v>
                </c:pt>
                <c:pt idx="18">
                  <c:v>402.65</c:v>
                </c:pt>
                <c:pt idx="19">
                  <c:v>364.25</c:v>
                </c:pt>
                <c:pt idx="20">
                  <c:v>619.79999999999995</c:v>
                </c:pt>
                <c:pt idx="21">
                  <c:v>1396.35</c:v>
                </c:pt>
                <c:pt idx="22">
                  <c:v>1342.9</c:v>
                </c:pt>
                <c:pt idx="23">
                  <c:v>1616.2</c:v>
                </c:pt>
                <c:pt idx="24">
                  <c:v>260.05</c:v>
                </c:pt>
                <c:pt idx="25">
                  <c:v>144.4</c:v>
                </c:pt>
                <c:pt idx="26">
                  <c:v>141</c:v>
                </c:pt>
                <c:pt idx="27">
                  <c:v>226.8</c:v>
                </c:pt>
                <c:pt idx="28">
                  <c:v>137.69999999999999</c:v>
                </c:pt>
                <c:pt idx="29">
                  <c:v>257.35000000000002</c:v>
                </c:pt>
                <c:pt idx="30">
                  <c:v>275.2</c:v>
                </c:pt>
                <c:pt idx="31">
                  <c:v>277.5</c:v>
                </c:pt>
                <c:pt idx="32">
                  <c:v>17.100000000000001</c:v>
                </c:pt>
                <c:pt idx="33">
                  <c:v>620.35</c:v>
                </c:pt>
                <c:pt idx="34">
                  <c:v>256.55</c:v>
                </c:pt>
                <c:pt idx="35">
                  <c:v>291.35000000000002</c:v>
                </c:pt>
                <c:pt idx="36">
                  <c:v>0</c:v>
                </c:pt>
                <c:pt idx="37">
                  <c:v>446.1</c:v>
                </c:pt>
                <c:pt idx="38">
                  <c:v>0</c:v>
                </c:pt>
                <c:pt idx="39">
                  <c:v>1981.35</c:v>
                </c:pt>
                <c:pt idx="40">
                  <c:v>2.1</c:v>
                </c:pt>
                <c:pt idx="41">
                  <c:v>36</c:v>
                </c:pt>
                <c:pt idx="42">
                  <c:v>117.9</c:v>
                </c:pt>
                <c:pt idx="43">
                  <c:v>124.6</c:v>
                </c:pt>
                <c:pt idx="44">
                  <c:v>130.75</c:v>
                </c:pt>
                <c:pt idx="45">
                  <c:v>237.65</c:v>
                </c:pt>
                <c:pt idx="46">
                  <c:v>1548.7</c:v>
                </c:pt>
                <c:pt idx="47">
                  <c:v>1084.7</c:v>
                </c:pt>
                <c:pt idx="48">
                  <c:v>1508</c:v>
                </c:pt>
                <c:pt idx="49">
                  <c:v>803.95</c:v>
                </c:pt>
                <c:pt idx="50">
                  <c:v>13.25</c:v>
                </c:pt>
                <c:pt idx="51">
                  <c:v>148.69999999999999</c:v>
                </c:pt>
                <c:pt idx="52">
                  <c:v>442.05</c:v>
                </c:pt>
                <c:pt idx="53">
                  <c:v>1323.2</c:v>
                </c:pt>
                <c:pt idx="54">
                  <c:v>455.55</c:v>
                </c:pt>
                <c:pt idx="55">
                  <c:v>105.15</c:v>
                </c:pt>
                <c:pt idx="56">
                  <c:v>37.450000000000003</c:v>
                </c:pt>
                <c:pt idx="57">
                  <c:v>22.5</c:v>
                </c:pt>
                <c:pt idx="58">
                  <c:v>51.65</c:v>
                </c:pt>
                <c:pt idx="59">
                  <c:v>118.2</c:v>
                </c:pt>
                <c:pt idx="60">
                  <c:v>19.2</c:v>
                </c:pt>
                <c:pt idx="61">
                  <c:v>0</c:v>
                </c:pt>
                <c:pt idx="62">
                  <c:v>480</c:v>
                </c:pt>
                <c:pt idx="63">
                  <c:v>234.55</c:v>
                </c:pt>
                <c:pt idx="64">
                  <c:v>132.15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8E-4AB9-ADF6-8A8381923A1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24015.20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856.4</c:v>
                </c:pt>
                <c:pt idx="1">
                  <c:v>5402.2</c:v>
                </c:pt>
                <c:pt idx="2">
                  <c:v>6761.85</c:v>
                </c:pt>
                <c:pt idx="3">
                  <c:v>10994.75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61-41F8-81EF-26B48A215FB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16.7</c:v>
                </c:pt>
                <c:pt idx="2">
                  <c:v>16.5</c:v>
                </c:pt>
                <c:pt idx="3">
                  <c:v>17</c:v>
                </c:pt>
                <c:pt idx="4">
                  <c:v>17</c:v>
                </c:pt>
                <c:pt idx="5">
                  <c:v>17.2</c:v>
                </c:pt>
                <c:pt idx="6">
                  <c:v>16</c:v>
                </c:pt>
                <c:pt idx="7">
                  <c:v>17.3</c:v>
                </c:pt>
                <c:pt idx="8">
                  <c:v>17.2</c:v>
                </c:pt>
                <c:pt idx="9">
                  <c:v>17</c:v>
                </c:pt>
                <c:pt idx="10">
                  <c:v>17.399999999999999</c:v>
                </c:pt>
                <c:pt idx="11">
                  <c:v>17</c:v>
                </c:pt>
                <c:pt idx="12">
                  <c:v>17</c:v>
                </c:pt>
                <c:pt idx="13">
                  <c:v>17.2</c:v>
                </c:pt>
                <c:pt idx="14">
                  <c:v>17</c:v>
                </c:pt>
                <c:pt idx="15">
                  <c:v>16.899999999999999</c:v>
                </c:pt>
                <c:pt idx="16">
                  <c:v>17</c:v>
                </c:pt>
                <c:pt idx="17">
                  <c:v>17</c:v>
                </c:pt>
                <c:pt idx="18">
                  <c:v>16.8</c:v>
                </c:pt>
                <c:pt idx="19">
                  <c:v>17.3</c:v>
                </c:pt>
                <c:pt idx="20">
                  <c:v>17.2</c:v>
                </c:pt>
                <c:pt idx="21">
                  <c:v>17</c:v>
                </c:pt>
                <c:pt idx="22">
                  <c:v>17.3</c:v>
                </c:pt>
                <c:pt idx="23">
                  <c:v>17.100000000000001</c:v>
                </c:pt>
                <c:pt idx="24">
                  <c:v>17.3</c:v>
                </c:pt>
                <c:pt idx="25">
                  <c:v>17.100000000000001</c:v>
                </c:pt>
                <c:pt idx="26">
                  <c:v>17.3</c:v>
                </c:pt>
                <c:pt idx="27">
                  <c:v>17.2</c:v>
                </c:pt>
                <c:pt idx="28">
                  <c:v>16.8</c:v>
                </c:pt>
                <c:pt idx="29">
                  <c:v>17</c:v>
                </c:pt>
                <c:pt idx="30">
                  <c:v>16.5</c:v>
                </c:pt>
                <c:pt idx="31">
                  <c:v>16.5</c:v>
                </c:pt>
                <c:pt idx="32">
                  <c:v>16.600000000000001</c:v>
                </c:pt>
                <c:pt idx="33">
                  <c:v>16.2</c:v>
                </c:pt>
                <c:pt idx="34">
                  <c:v>16.3</c:v>
                </c:pt>
                <c:pt idx="35">
                  <c:v>16.3</c:v>
                </c:pt>
                <c:pt idx="36">
                  <c:v>16.8</c:v>
                </c:pt>
                <c:pt idx="37">
                  <c:v>17</c:v>
                </c:pt>
                <c:pt idx="38">
                  <c:v>17.3</c:v>
                </c:pt>
                <c:pt idx="39">
                  <c:v>17</c:v>
                </c:pt>
                <c:pt idx="40">
                  <c:v>14.5</c:v>
                </c:pt>
                <c:pt idx="41">
                  <c:v>14</c:v>
                </c:pt>
                <c:pt idx="42">
                  <c:v>16.2</c:v>
                </c:pt>
                <c:pt idx="43">
                  <c:v>16</c:v>
                </c:pt>
                <c:pt idx="44">
                  <c:v>16.5</c:v>
                </c:pt>
                <c:pt idx="45">
                  <c:v>16.600000000000001</c:v>
                </c:pt>
                <c:pt idx="46">
                  <c:v>17</c:v>
                </c:pt>
                <c:pt idx="47">
                  <c:v>17.100000000000001</c:v>
                </c:pt>
              </c:numCache>
            </c:numRef>
          </c:val>
          <c:extLst>
            <c:ext xmlns:c16="http://schemas.microsoft.com/office/drawing/2014/chart" uri="{C3380CC4-5D6E-409C-BE32-E72D297353CC}">
              <c16:uniqueId val="{00000000-18C3-4D62-BF04-6709A84AEF8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8C3-4D62-BF04-6709A84AEF8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18C3-4D62-BF04-6709A84AEF8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9.8000000000000007</c:v>
                </c:pt>
                <c:pt idx="2">
                  <c:v>9.8000000000000007</c:v>
                </c:pt>
                <c:pt idx="3">
                  <c:v>9.6999999999999993</c:v>
                </c:pt>
                <c:pt idx="4">
                  <c:v>10.1</c:v>
                </c:pt>
                <c:pt idx="5">
                  <c:v>10.199999999999999</c:v>
                </c:pt>
                <c:pt idx="6">
                  <c:v>10.1</c:v>
                </c:pt>
                <c:pt idx="7">
                  <c:v>10</c:v>
                </c:pt>
                <c:pt idx="8">
                  <c:v>10</c:v>
                </c:pt>
                <c:pt idx="9">
                  <c:v>10</c:v>
                </c:pt>
                <c:pt idx="10">
                  <c:v>9.5</c:v>
                </c:pt>
                <c:pt idx="11">
                  <c:v>9.6</c:v>
                </c:pt>
                <c:pt idx="12">
                  <c:v>10.1</c:v>
                </c:pt>
                <c:pt idx="13">
                  <c:v>10.199999999999999</c:v>
                </c:pt>
                <c:pt idx="14">
                  <c:v>10.199999999999999</c:v>
                </c:pt>
                <c:pt idx="15">
                  <c:v>10.199999999999999</c:v>
                </c:pt>
                <c:pt idx="16">
                  <c:v>10.199999999999999</c:v>
                </c:pt>
                <c:pt idx="17">
                  <c:v>10</c:v>
                </c:pt>
                <c:pt idx="18">
                  <c:v>10.3</c:v>
                </c:pt>
                <c:pt idx="19">
                  <c:v>6.3</c:v>
                </c:pt>
                <c:pt idx="20">
                  <c:v>7</c:v>
                </c:pt>
                <c:pt idx="21">
                  <c:v>6.8</c:v>
                </c:pt>
                <c:pt idx="22">
                  <c:v>9.6999999999999993</c:v>
                </c:pt>
                <c:pt idx="23">
                  <c:v>10.3</c:v>
                </c:pt>
                <c:pt idx="24">
                  <c:v>9.4</c:v>
                </c:pt>
                <c:pt idx="25">
                  <c:v>10.4</c:v>
                </c:pt>
                <c:pt idx="26">
                  <c:v>10.3</c:v>
                </c:pt>
                <c:pt idx="27">
                  <c:v>10.199999999999999</c:v>
                </c:pt>
                <c:pt idx="28">
                  <c:v>10.3</c:v>
                </c:pt>
                <c:pt idx="29">
                  <c:v>10.3</c:v>
                </c:pt>
                <c:pt idx="30">
                  <c:v>11</c:v>
                </c:pt>
                <c:pt idx="31">
                  <c:v>11.2</c:v>
                </c:pt>
                <c:pt idx="32">
                  <c:v>11.3</c:v>
                </c:pt>
                <c:pt idx="33">
                  <c:v>10.8</c:v>
                </c:pt>
                <c:pt idx="34">
                  <c:v>10.3</c:v>
                </c:pt>
                <c:pt idx="35">
                  <c:v>11.5</c:v>
                </c:pt>
                <c:pt idx="36">
                  <c:v>10.5</c:v>
                </c:pt>
                <c:pt idx="37">
                  <c:v>10.3</c:v>
                </c:pt>
                <c:pt idx="38">
                  <c:v>10.4</c:v>
                </c:pt>
                <c:pt idx="39">
                  <c:v>10.4</c:v>
                </c:pt>
                <c:pt idx="40">
                  <c:v>9.5</c:v>
                </c:pt>
                <c:pt idx="41">
                  <c:v>9.3000000000000007</c:v>
                </c:pt>
                <c:pt idx="42">
                  <c:v>9.6</c:v>
                </c:pt>
                <c:pt idx="43">
                  <c:v>9.4</c:v>
                </c:pt>
                <c:pt idx="44">
                  <c:v>9.6</c:v>
                </c:pt>
                <c:pt idx="45">
                  <c:v>9.6</c:v>
                </c:pt>
                <c:pt idx="46">
                  <c:v>9.4</c:v>
                </c:pt>
                <c:pt idx="47">
                  <c:v>9.4</c:v>
                </c:pt>
              </c:numCache>
            </c:numRef>
          </c:val>
          <c:extLst>
            <c:ext xmlns:c16="http://schemas.microsoft.com/office/drawing/2014/chart" uri="{C3380CC4-5D6E-409C-BE32-E72D297353CC}">
              <c16:uniqueId val="{00000003-18C3-4D62-BF04-6709A84AEF8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57.9</c:v>
                </c:pt>
                <c:pt idx="1">
                  <c:v>57.4</c:v>
                </c:pt>
                <c:pt idx="2">
                  <c:v>57.7</c:v>
                </c:pt>
                <c:pt idx="3">
                  <c:v>57.7</c:v>
                </c:pt>
                <c:pt idx="4">
                  <c:v>57.8</c:v>
                </c:pt>
                <c:pt idx="5">
                  <c:v>57.8</c:v>
                </c:pt>
                <c:pt idx="6">
                  <c:v>58.2</c:v>
                </c:pt>
                <c:pt idx="7">
                  <c:v>57.6</c:v>
                </c:pt>
                <c:pt idx="8">
                  <c:v>57.9</c:v>
                </c:pt>
                <c:pt idx="9">
                  <c:v>57.9</c:v>
                </c:pt>
                <c:pt idx="10">
                  <c:v>58</c:v>
                </c:pt>
                <c:pt idx="11">
                  <c:v>57.2</c:v>
                </c:pt>
                <c:pt idx="12">
                  <c:v>57.3</c:v>
                </c:pt>
                <c:pt idx="13">
                  <c:v>57.4</c:v>
                </c:pt>
                <c:pt idx="14">
                  <c:v>57.4</c:v>
                </c:pt>
                <c:pt idx="15">
                  <c:v>57.4</c:v>
                </c:pt>
                <c:pt idx="16">
                  <c:v>54.8</c:v>
                </c:pt>
                <c:pt idx="17">
                  <c:v>55.9</c:v>
                </c:pt>
                <c:pt idx="18">
                  <c:v>51</c:v>
                </c:pt>
                <c:pt idx="19">
                  <c:v>46.8</c:v>
                </c:pt>
                <c:pt idx="20">
                  <c:v>46.7</c:v>
                </c:pt>
                <c:pt idx="21">
                  <c:v>46.8</c:v>
                </c:pt>
                <c:pt idx="22">
                  <c:v>47.1</c:v>
                </c:pt>
                <c:pt idx="23">
                  <c:v>53.8</c:v>
                </c:pt>
                <c:pt idx="24">
                  <c:v>57.2</c:v>
                </c:pt>
                <c:pt idx="25">
                  <c:v>57.4</c:v>
                </c:pt>
                <c:pt idx="26">
                  <c:v>57.5</c:v>
                </c:pt>
                <c:pt idx="27">
                  <c:v>57.4</c:v>
                </c:pt>
                <c:pt idx="28">
                  <c:v>57.7</c:v>
                </c:pt>
                <c:pt idx="29">
                  <c:v>57.7</c:v>
                </c:pt>
                <c:pt idx="30">
                  <c:v>57.4</c:v>
                </c:pt>
                <c:pt idx="31">
                  <c:v>57.5</c:v>
                </c:pt>
                <c:pt idx="32">
                  <c:v>58.2</c:v>
                </c:pt>
                <c:pt idx="33">
                  <c:v>58.2</c:v>
                </c:pt>
                <c:pt idx="34">
                  <c:v>58.3</c:v>
                </c:pt>
                <c:pt idx="35">
                  <c:v>58.1</c:v>
                </c:pt>
                <c:pt idx="36">
                  <c:v>58.2</c:v>
                </c:pt>
                <c:pt idx="37">
                  <c:v>58</c:v>
                </c:pt>
                <c:pt idx="38">
                  <c:v>58.1</c:v>
                </c:pt>
                <c:pt idx="39">
                  <c:v>58.1</c:v>
                </c:pt>
                <c:pt idx="40">
                  <c:v>58.2</c:v>
                </c:pt>
                <c:pt idx="41">
                  <c:v>58.6</c:v>
                </c:pt>
                <c:pt idx="42">
                  <c:v>58</c:v>
                </c:pt>
                <c:pt idx="43">
                  <c:v>58.3</c:v>
                </c:pt>
                <c:pt idx="44">
                  <c:v>58.1</c:v>
                </c:pt>
                <c:pt idx="45">
                  <c:v>58.2</c:v>
                </c:pt>
                <c:pt idx="46">
                  <c:v>58.2</c:v>
                </c:pt>
                <c:pt idx="47">
                  <c:v>58.4</c:v>
                </c:pt>
              </c:numCache>
            </c:numRef>
          </c:val>
          <c:extLst>
            <c:ext xmlns:c16="http://schemas.microsoft.com/office/drawing/2014/chart" uri="{C3380CC4-5D6E-409C-BE32-E72D297353CC}">
              <c16:uniqueId val="{00000004-18C3-4D62-BF04-6709A84AEF8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8C3-4D62-BF04-6709A84AEF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ORYGEN PERU S.A.A.</c:v>
                </c:pt>
                <c:pt idx="2">
                  <c:v>ELECTROPERU</c:v>
                </c:pt>
                <c:pt idx="3">
                  <c:v>ENGIE</c:v>
                </c:pt>
                <c:pt idx="4">
                  <c:v>STATKRAFT S.A</c:v>
                </c:pt>
                <c:pt idx="5">
                  <c:v>FENIX POWER PERÚ</c:v>
                </c:pt>
                <c:pt idx="6">
                  <c:v>ORAZUL ENERGY PERÚ</c:v>
                </c:pt>
                <c:pt idx="7">
                  <c:v>EMPRESA DE GENERACION HUALLAGA</c:v>
                </c:pt>
                <c:pt idx="8">
                  <c:v>CELEPSA</c:v>
                </c:pt>
                <c:pt idx="9">
                  <c:v>EGEMSA</c:v>
                </c:pt>
                <c:pt idx="10">
                  <c:v>CHINANGO S.A.C.</c:v>
                </c:pt>
                <c:pt idx="11">
                  <c:v>SAN GABAN</c:v>
                </c:pt>
                <c:pt idx="12">
                  <c:v>EGASA</c:v>
                </c:pt>
                <c:pt idx="13">
                  <c:v>INLAND ENERGY SAC</c:v>
                </c:pt>
                <c:pt idx="14">
                  <c:v>ENERGIA RENOVABLE DEL SUR S.A.</c:v>
                </c:pt>
                <c:pt idx="15">
                  <c:v>JOYA SOLAR S.A.C.</c:v>
                </c:pt>
                <c:pt idx="16">
                  <c:v>LA VIRGEN</c:v>
                </c:pt>
                <c:pt idx="17">
                  <c:v>HYDRO GLOBAL PERÚ S.A.C.</c:v>
                </c:pt>
                <c:pt idx="18">
                  <c:v>GENERADORA DE ENERGÍA DEL PERÚ</c:v>
                </c:pt>
                <c:pt idx="19">
                  <c:v>ENERGÍA EÓLICA S.A.</c:v>
                </c:pt>
                <c:pt idx="20">
                  <c:v>PARQUE EOLICO TRES HERMANAS S.A.C.</c:v>
                </c:pt>
                <c:pt idx="21">
                  <c:v>EGEJUNIN</c:v>
                </c:pt>
                <c:pt idx="22">
                  <c:v>ENEL GENERACION PIURA S.A.</c:v>
                </c:pt>
                <c:pt idx="23">
                  <c:v>EMPRESA DE GENERACION HUANZA</c:v>
                </c:pt>
                <c:pt idx="24">
                  <c:v>SINERSA</c:v>
                </c:pt>
                <c:pt idx="25">
                  <c:v>GM OPERACIONES S.A.C.</c:v>
                </c:pt>
                <c:pt idx="26">
                  <c:v>GR CORTARRAMA SOCIEDAD ANONIMA CERRADA</c:v>
                </c:pt>
                <c:pt idx="27">
                  <c:v>EMPRESA DE GENERACION ELECTRICA RIO BAÑOS S.A.C.</c:v>
                </c:pt>
                <c:pt idx="28">
                  <c:v>CELEPSA RENOVABLES S.R.L.</c:v>
                </c:pt>
                <c:pt idx="29">
                  <c:v>GENERACIÓN ANDINA S.A.C.</c:v>
                </c:pt>
                <c:pt idx="30">
                  <c:v>PERUANA DE INVERSIONES EN ENERGIAS RENOVABLES S.A.</c:v>
                </c:pt>
                <c:pt idx="31">
                  <c:v>PARQUE EOLICO MARCONA S.A.C.</c:v>
                </c:pt>
                <c:pt idx="32">
                  <c:v>EMPRESA ELECTRICA RIO DOBLE</c:v>
                </c:pt>
                <c:pt idx="33">
                  <c:v>HUAURA POWER GROUP S.A.</c:v>
                </c:pt>
                <c:pt idx="34">
                  <c:v>EMPRESA DE GENERACION ELECTRICA SANTA ANA S.A.C.</c:v>
                </c:pt>
                <c:pt idx="35">
                  <c:v>EMPRESA ELECTRICA AGUA AZUL</c:v>
                </c:pt>
                <c:pt idx="36">
                  <c:v>ANDEAN POWER S.A.C.</c:v>
                </c:pt>
                <c:pt idx="37">
                  <c:v>AGRO INDUSTRIAL PARAMONGA S.A.</c:v>
                </c:pt>
                <c:pt idx="38">
                  <c:v>EGESUR</c:v>
                </c:pt>
                <c:pt idx="39">
                  <c:v>HIDROELECTRICA HUANCHOR S.A.C.</c:v>
                </c:pt>
                <c:pt idx="40">
                  <c:v>GR TARUCA SOCIEDAD ANONIMA CERRADA</c:v>
                </c:pt>
                <c:pt idx="41">
                  <c:v>BIOENERGIA DEL CHIRA S.A.</c:v>
                </c:pt>
                <c:pt idx="42">
                  <c:v>GR PAINO SOCIEDAD ANONIMA CERRADA</c:v>
                </c:pt>
                <c:pt idx="43">
                  <c:v>PETRAMAS</c:v>
                </c:pt>
                <c:pt idx="44">
                  <c:v>PANAMERICANA  SOLAR SAC.</c:v>
                </c:pt>
                <c:pt idx="45">
                  <c:v>EMPRESA DE GENERACION ELECTRICA CANCHAYLLO SAC</c:v>
                </c:pt>
                <c:pt idx="46">
                  <c:v>TACNA SOLAR SAC.</c:v>
                </c:pt>
                <c:pt idx="47">
                  <c:v>MOQUEGUA FV S.A.C.</c:v>
                </c:pt>
                <c:pt idx="48">
                  <c:v>MAJES ARCUS S.A.C.</c:v>
                </c:pt>
                <c:pt idx="49">
                  <c:v>REPARTICIÓN ARCUS S.A.C.</c:v>
                </c:pt>
                <c:pt idx="50">
                  <c:v>INVERSIONES SHAQSHA S.A.C.</c:v>
                </c:pt>
                <c:pt idx="51">
                  <c:v>MINERA CERRO VERDE</c:v>
                </c:pt>
                <c:pt idx="52">
                  <c:v>HIDROCAÑETE S.A.</c:v>
                </c:pt>
                <c:pt idx="53">
                  <c:v>ELECTRICA YANAPAMPA SAC</c:v>
                </c:pt>
                <c:pt idx="54">
                  <c:v>ASOCIACIÓN SANTA LUCIA DE CHACAS</c:v>
                </c:pt>
                <c:pt idx="55">
                  <c:v>MAJA ENERGIA S.A.C.</c:v>
                </c:pt>
                <c:pt idx="56">
                  <c:v>SAMAY I S.A.C</c:v>
                </c:pt>
                <c:pt idx="57">
                  <c:v>TERMOSELVA</c:v>
                </c:pt>
                <c:pt idx="58">
                  <c:v>PLANTA DE RESERVA FRIA DE GENERACION  DE ETEN S.A.</c:v>
                </c:pt>
                <c:pt idx="59">
                  <c:v>COLCA SOLAR S.A.C.</c:v>
                </c:pt>
                <c:pt idx="60">
                  <c:v>INFRAESTRUCTURAS Y ENERGIAS DEL PERU S.A.C.</c:v>
                </c:pt>
                <c:pt idx="61">
                  <c:v>ATRIA ENERGIA S.A.C.</c:v>
                </c:pt>
                <c:pt idx="62">
                  <c:v>KONDU SAC</c:v>
                </c:pt>
                <c:pt idx="63">
                  <c:v>TERMOCHILCA S.A.C.</c:v>
                </c:pt>
              </c:strCache>
            </c:strRef>
          </c:cat>
          <c:val>
            <c:numRef>
              <c:f>EVO_PRO_ENE!$J$190:$J$253</c:f>
              <c:numCache>
                <c:formatCode>General</c:formatCode>
                <c:ptCount val="64"/>
                <c:pt idx="0">
                  <c:v>988487.55</c:v>
                </c:pt>
                <c:pt idx="1">
                  <c:v>718563.06149999995</c:v>
                </c:pt>
                <c:pt idx="2">
                  <c:v>605110.91500000004</c:v>
                </c:pt>
                <c:pt idx="3">
                  <c:v>458153.25</c:v>
                </c:pt>
                <c:pt idx="4">
                  <c:v>255483.25</c:v>
                </c:pt>
                <c:pt idx="5">
                  <c:v>226688.131425</c:v>
                </c:pt>
                <c:pt idx="6">
                  <c:v>222277.25</c:v>
                </c:pt>
                <c:pt idx="7">
                  <c:v>168479.35</c:v>
                </c:pt>
                <c:pt idx="8">
                  <c:v>141781.04999999999</c:v>
                </c:pt>
                <c:pt idx="9">
                  <c:v>117401.89733000001</c:v>
                </c:pt>
                <c:pt idx="10">
                  <c:v>113003.55</c:v>
                </c:pt>
                <c:pt idx="11">
                  <c:v>77657.828999999998</c:v>
                </c:pt>
                <c:pt idx="12">
                  <c:v>67351.421499999997</c:v>
                </c:pt>
                <c:pt idx="13">
                  <c:v>64174.45</c:v>
                </c:pt>
                <c:pt idx="14">
                  <c:v>53576.05</c:v>
                </c:pt>
                <c:pt idx="15">
                  <c:v>49337.974999999999</c:v>
                </c:pt>
                <c:pt idx="16">
                  <c:v>48797.437550000002</c:v>
                </c:pt>
                <c:pt idx="17">
                  <c:v>43474.35</c:v>
                </c:pt>
                <c:pt idx="18">
                  <c:v>40577.85</c:v>
                </c:pt>
                <c:pt idx="19">
                  <c:v>39936.1</c:v>
                </c:pt>
                <c:pt idx="20">
                  <c:v>38623.35</c:v>
                </c:pt>
                <c:pt idx="21">
                  <c:v>36979.800000000003</c:v>
                </c:pt>
                <c:pt idx="22">
                  <c:v>25544.35</c:v>
                </c:pt>
                <c:pt idx="23">
                  <c:v>21921.65</c:v>
                </c:pt>
                <c:pt idx="24">
                  <c:v>20900.70939</c:v>
                </c:pt>
                <c:pt idx="25">
                  <c:v>19107.95</c:v>
                </c:pt>
                <c:pt idx="26">
                  <c:v>17986.5</c:v>
                </c:pt>
                <c:pt idx="27">
                  <c:v>14275.15</c:v>
                </c:pt>
                <c:pt idx="28">
                  <c:v>14149.85</c:v>
                </c:pt>
                <c:pt idx="29">
                  <c:v>13989.278104999999</c:v>
                </c:pt>
                <c:pt idx="30">
                  <c:v>13746.950054999999</c:v>
                </c:pt>
                <c:pt idx="31">
                  <c:v>13683.05</c:v>
                </c:pt>
                <c:pt idx="32">
                  <c:v>13216.305</c:v>
                </c:pt>
                <c:pt idx="33">
                  <c:v>13127.25</c:v>
                </c:pt>
                <c:pt idx="34">
                  <c:v>12708.73</c:v>
                </c:pt>
                <c:pt idx="35">
                  <c:v>12195.2</c:v>
                </c:pt>
                <c:pt idx="36">
                  <c:v>11644.45</c:v>
                </c:pt>
                <c:pt idx="37">
                  <c:v>11396.9</c:v>
                </c:pt>
                <c:pt idx="38">
                  <c:v>10682.83</c:v>
                </c:pt>
                <c:pt idx="39">
                  <c:v>9600.1</c:v>
                </c:pt>
                <c:pt idx="40">
                  <c:v>6930.2</c:v>
                </c:pt>
                <c:pt idx="41">
                  <c:v>6715.05</c:v>
                </c:pt>
                <c:pt idx="42">
                  <c:v>5422.25</c:v>
                </c:pt>
                <c:pt idx="43">
                  <c:v>4471.5</c:v>
                </c:pt>
                <c:pt idx="44">
                  <c:v>4153.7</c:v>
                </c:pt>
                <c:pt idx="45">
                  <c:v>3504.1644999999999</c:v>
                </c:pt>
                <c:pt idx="46">
                  <c:v>3484.95</c:v>
                </c:pt>
                <c:pt idx="47">
                  <c:v>3461.75</c:v>
                </c:pt>
                <c:pt idx="48">
                  <c:v>3449.4</c:v>
                </c:pt>
                <c:pt idx="49">
                  <c:v>3342.75</c:v>
                </c:pt>
                <c:pt idx="50">
                  <c:v>3128.9850000000001</c:v>
                </c:pt>
                <c:pt idx="51">
                  <c:v>2781.65</c:v>
                </c:pt>
                <c:pt idx="52">
                  <c:v>2121.15</c:v>
                </c:pt>
                <c:pt idx="53">
                  <c:v>1960.6315</c:v>
                </c:pt>
                <c:pt idx="54">
                  <c:v>1579.22</c:v>
                </c:pt>
                <c:pt idx="55">
                  <c:v>1360.7750000000001</c:v>
                </c:pt>
                <c:pt idx="56">
                  <c:v>387.2</c:v>
                </c:pt>
                <c:pt idx="57">
                  <c:v>356.5</c:v>
                </c:pt>
                <c:pt idx="58">
                  <c:v>235.2</c:v>
                </c:pt>
                <c:pt idx="59">
                  <c:v>218.95</c:v>
                </c:pt>
                <c:pt idx="60">
                  <c:v>93.85</c:v>
                </c:pt>
                <c:pt idx="61">
                  <c:v>87.15</c:v>
                </c:pt>
                <c:pt idx="62">
                  <c:v>63.4</c:v>
                </c:pt>
                <c:pt idx="63">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AB6-41C8-AF6C-005391682E5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517.70000000000005</c:v>
                </c:pt>
                <c:pt idx="1">
                  <c:v>471.7</c:v>
                </c:pt>
                <c:pt idx="2">
                  <c:v>473.6</c:v>
                </c:pt>
                <c:pt idx="3">
                  <c:v>469.1</c:v>
                </c:pt>
                <c:pt idx="4">
                  <c:v>463.7</c:v>
                </c:pt>
                <c:pt idx="5">
                  <c:v>471.9</c:v>
                </c:pt>
                <c:pt idx="6">
                  <c:v>482.3</c:v>
                </c:pt>
                <c:pt idx="7">
                  <c:v>492.8</c:v>
                </c:pt>
                <c:pt idx="8">
                  <c:v>498.7</c:v>
                </c:pt>
                <c:pt idx="9">
                  <c:v>498.5</c:v>
                </c:pt>
                <c:pt idx="10">
                  <c:v>494.2</c:v>
                </c:pt>
                <c:pt idx="11">
                  <c:v>504.6</c:v>
                </c:pt>
                <c:pt idx="12">
                  <c:v>509</c:v>
                </c:pt>
                <c:pt idx="13">
                  <c:v>522.70000000000005</c:v>
                </c:pt>
                <c:pt idx="14">
                  <c:v>549.4</c:v>
                </c:pt>
                <c:pt idx="15">
                  <c:v>550.1</c:v>
                </c:pt>
                <c:pt idx="16">
                  <c:v>554.29999999999995</c:v>
                </c:pt>
                <c:pt idx="17">
                  <c:v>556.6</c:v>
                </c:pt>
                <c:pt idx="18">
                  <c:v>548</c:v>
                </c:pt>
                <c:pt idx="19">
                  <c:v>539.6</c:v>
                </c:pt>
                <c:pt idx="20">
                  <c:v>545.1</c:v>
                </c:pt>
                <c:pt idx="21">
                  <c:v>558.1</c:v>
                </c:pt>
                <c:pt idx="22">
                  <c:v>557.9</c:v>
                </c:pt>
                <c:pt idx="23">
                  <c:v>579.1</c:v>
                </c:pt>
                <c:pt idx="24">
                  <c:v>574.1</c:v>
                </c:pt>
                <c:pt idx="25">
                  <c:v>569.4</c:v>
                </c:pt>
                <c:pt idx="26">
                  <c:v>583.5</c:v>
                </c:pt>
                <c:pt idx="27">
                  <c:v>589.29999999999995</c:v>
                </c:pt>
                <c:pt idx="28">
                  <c:v>580.29999999999995</c:v>
                </c:pt>
                <c:pt idx="29">
                  <c:v>565.4</c:v>
                </c:pt>
                <c:pt idx="30">
                  <c:v>564.4</c:v>
                </c:pt>
                <c:pt idx="31">
                  <c:v>568.29999999999995</c:v>
                </c:pt>
                <c:pt idx="32">
                  <c:v>568.70000000000005</c:v>
                </c:pt>
                <c:pt idx="33">
                  <c:v>581.70000000000005</c:v>
                </c:pt>
                <c:pt idx="34">
                  <c:v>578</c:v>
                </c:pt>
                <c:pt idx="35">
                  <c:v>574.5</c:v>
                </c:pt>
                <c:pt idx="36">
                  <c:v>573.29999999999995</c:v>
                </c:pt>
                <c:pt idx="37">
                  <c:v>552.79999999999995</c:v>
                </c:pt>
                <c:pt idx="38">
                  <c:v>545.6</c:v>
                </c:pt>
                <c:pt idx="39">
                  <c:v>535.20000000000005</c:v>
                </c:pt>
                <c:pt idx="40">
                  <c:v>537.6</c:v>
                </c:pt>
                <c:pt idx="41">
                  <c:v>531.79999999999995</c:v>
                </c:pt>
                <c:pt idx="42">
                  <c:v>521.1</c:v>
                </c:pt>
                <c:pt idx="43">
                  <c:v>525.29999999999995</c:v>
                </c:pt>
                <c:pt idx="44">
                  <c:v>522.6</c:v>
                </c:pt>
                <c:pt idx="45">
                  <c:v>519.5</c:v>
                </c:pt>
                <c:pt idx="46">
                  <c:v>529</c:v>
                </c:pt>
                <c:pt idx="47">
                  <c:v>522.4</c:v>
                </c:pt>
              </c:numCache>
            </c:numRef>
          </c:val>
          <c:extLst>
            <c:ext xmlns:c16="http://schemas.microsoft.com/office/drawing/2014/chart" uri="{C3380CC4-5D6E-409C-BE32-E72D297353CC}">
              <c16:uniqueId val="{00000000-C0C3-4ACE-ADD5-DD6131B13D4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5276</c:v>
                </c:pt>
                <c:pt idx="1">
                  <c:v>5248.9</c:v>
                </c:pt>
                <c:pt idx="2">
                  <c:v>5103.8</c:v>
                </c:pt>
                <c:pt idx="3">
                  <c:v>5119.7</c:v>
                </c:pt>
                <c:pt idx="4">
                  <c:v>5076</c:v>
                </c:pt>
                <c:pt idx="5">
                  <c:v>4983.3</c:v>
                </c:pt>
                <c:pt idx="6">
                  <c:v>4995.5</c:v>
                </c:pt>
                <c:pt idx="7">
                  <c:v>4944.8999999999996</c:v>
                </c:pt>
                <c:pt idx="8">
                  <c:v>5084.8999999999996</c:v>
                </c:pt>
                <c:pt idx="9">
                  <c:v>5119.3999999999996</c:v>
                </c:pt>
                <c:pt idx="10">
                  <c:v>5212.5</c:v>
                </c:pt>
                <c:pt idx="11">
                  <c:v>5380.3</c:v>
                </c:pt>
                <c:pt idx="12">
                  <c:v>5462.5</c:v>
                </c:pt>
                <c:pt idx="13">
                  <c:v>5234.3</c:v>
                </c:pt>
                <c:pt idx="14">
                  <c:v>5219.8999999999996</c:v>
                </c:pt>
                <c:pt idx="15">
                  <c:v>5146.8999999999996</c:v>
                </c:pt>
                <c:pt idx="16">
                  <c:v>5298</c:v>
                </c:pt>
                <c:pt idx="17">
                  <c:v>5363.8</c:v>
                </c:pt>
                <c:pt idx="18">
                  <c:v>5447.9</c:v>
                </c:pt>
                <c:pt idx="19">
                  <c:v>5519.8</c:v>
                </c:pt>
                <c:pt idx="20">
                  <c:v>5602.2</c:v>
                </c:pt>
                <c:pt idx="21">
                  <c:v>5620</c:v>
                </c:pt>
                <c:pt idx="22">
                  <c:v>5686.9</c:v>
                </c:pt>
                <c:pt idx="23">
                  <c:v>5664.5</c:v>
                </c:pt>
                <c:pt idx="24">
                  <c:v>5548.3</c:v>
                </c:pt>
                <c:pt idx="25">
                  <c:v>5448.6</c:v>
                </c:pt>
                <c:pt idx="26">
                  <c:v>5455.8</c:v>
                </c:pt>
                <c:pt idx="27">
                  <c:v>5429.5</c:v>
                </c:pt>
                <c:pt idx="28">
                  <c:v>5549.6</c:v>
                </c:pt>
                <c:pt idx="29">
                  <c:v>5678.8</c:v>
                </c:pt>
                <c:pt idx="30">
                  <c:v>5758.4</c:v>
                </c:pt>
                <c:pt idx="31">
                  <c:v>5888.8</c:v>
                </c:pt>
                <c:pt idx="32">
                  <c:v>6124.9</c:v>
                </c:pt>
                <c:pt idx="33">
                  <c:v>6160.4</c:v>
                </c:pt>
                <c:pt idx="34">
                  <c:v>6234.2</c:v>
                </c:pt>
                <c:pt idx="35">
                  <c:v>6231.1</c:v>
                </c:pt>
                <c:pt idx="36">
                  <c:v>6384</c:v>
                </c:pt>
                <c:pt idx="37">
                  <c:v>6334.3</c:v>
                </c:pt>
                <c:pt idx="38">
                  <c:v>6322.5</c:v>
                </c:pt>
                <c:pt idx="39">
                  <c:v>6280.6</c:v>
                </c:pt>
                <c:pt idx="40">
                  <c:v>6244.1</c:v>
                </c:pt>
                <c:pt idx="41">
                  <c:v>6208.2</c:v>
                </c:pt>
                <c:pt idx="42">
                  <c:v>6178.7</c:v>
                </c:pt>
                <c:pt idx="43">
                  <c:v>6168.7</c:v>
                </c:pt>
                <c:pt idx="44">
                  <c:v>6135.6</c:v>
                </c:pt>
                <c:pt idx="45">
                  <c:v>5872.7</c:v>
                </c:pt>
                <c:pt idx="46">
                  <c:v>5757.4</c:v>
                </c:pt>
                <c:pt idx="47">
                  <c:v>5641.4</c:v>
                </c:pt>
              </c:numCache>
            </c:numRef>
          </c:val>
          <c:extLst>
            <c:ext xmlns:c16="http://schemas.microsoft.com/office/drawing/2014/chart" uri="{C3380CC4-5D6E-409C-BE32-E72D297353CC}">
              <c16:uniqueId val="{00000001-C0C3-4ACE-ADD5-DD6131B13D4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513.70000000000005</c:v>
                </c:pt>
                <c:pt idx="1">
                  <c:v>447.6</c:v>
                </c:pt>
                <c:pt idx="2">
                  <c:v>450.5</c:v>
                </c:pt>
                <c:pt idx="3">
                  <c:v>447.5</c:v>
                </c:pt>
                <c:pt idx="4">
                  <c:v>457</c:v>
                </c:pt>
                <c:pt idx="5">
                  <c:v>440.7</c:v>
                </c:pt>
                <c:pt idx="6">
                  <c:v>444.6</c:v>
                </c:pt>
                <c:pt idx="7">
                  <c:v>446.6</c:v>
                </c:pt>
                <c:pt idx="8">
                  <c:v>446.8</c:v>
                </c:pt>
                <c:pt idx="9">
                  <c:v>450.1</c:v>
                </c:pt>
                <c:pt idx="10">
                  <c:v>431.6</c:v>
                </c:pt>
                <c:pt idx="11">
                  <c:v>442.1</c:v>
                </c:pt>
                <c:pt idx="12">
                  <c:v>504.8</c:v>
                </c:pt>
                <c:pt idx="13">
                  <c:v>683.7</c:v>
                </c:pt>
                <c:pt idx="14">
                  <c:v>890.4</c:v>
                </c:pt>
                <c:pt idx="15">
                  <c:v>1032.7</c:v>
                </c:pt>
                <c:pt idx="16">
                  <c:v>1057</c:v>
                </c:pt>
                <c:pt idx="17">
                  <c:v>1079.2</c:v>
                </c:pt>
                <c:pt idx="18">
                  <c:v>1076.3</c:v>
                </c:pt>
                <c:pt idx="19">
                  <c:v>1080.3</c:v>
                </c:pt>
                <c:pt idx="20">
                  <c:v>1088.5</c:v>
                </c:pt>
                <c:pt idx="21">
                  <c:v>1088.9000000000001</c:v>
                </c:pt>
                <c:pt idx="22">
                  <c:v>1090.0999999999999</c:v>
                </c:pt>
                <c:pt idx="23">
                  <c:v>1087.2</c:v>
                </c:pt>
                <c:pt idx="24">
                  <c:v>1062.8</c:v>
                </c:pt>
                <c:pt idx="25">
                  <c:v>1058.2</c:v>
                </c:pt>
                <c:pt idx="26">
                  <c:v>1064.4000000000001</c:v>
                </c:pt>
                <c:pt idx="27">
                  <c:v>1065.2</c:v>
                </c:pt>
                <c:pt idx="28">
                  <c:v>1045.7</c:v>
                </c:pt>
                <c:pt idx="29">
                  <c:v>1037.0999999999999</c:v>
                </c:pt>
                <c:pt idx="30">
                  <c:v>1012.5</c:v>
                </c:pt>
                <c:pt idx="31">
                  <c:v>892.5</c:v>
                </c:pt>
                <c:pt idx="32">
                  <c:v>689</c:v>
                </c:pt>
                <c:pt idx="33">
                  <c:v>518.70000000000005</c:v>
                </c:pt>
                <c:pt idx="34">
                  <c:v>476.1</c:v>
                </c:pt>
                <c:pt idx="35">
                  <c:v>537.1</c:v>
                </c:pt>
                <c:pt idx="36">
                  <c:v>546.20000000000005</c:v>
                </c:pt>
                <c:pt idx="37">
                  <c:v>541.29999999999995</c:v>
                </c:pt>
                <c:pt idx="38">
                  <c:v>544.6</c:v>
                </c:pt>
                <c:pt idx="39">
                  <c:v>540.4</c:v>
                </c:pt>
                <c:pt idx="40">
                  <c:v>546.29999999999995</c:v>
                </c:pt>
                <c:pt idx="41">
                  <c:v>545.70000000000005</c:v>
                </c:pt>
                <c:pt idx="42">
                  <c:v>499.6</c:v>
                </c:pt>
                <c:pt idx="43">
                  <c:v>479.2</c:v>
                </c:pt>
                <c:pt idx="44">
                  <c:v>475.4</c:v>
                </c:pt>
                <c:pt idx="45">
                  <c:v>464.8</c:v>
                </c:pt>
                <c:pt idx="46">
                  <c:v>482.1</c:v>
                </c:pt>
                <c:pt idx="47">
                  <c:v>487.1</c:v>
                </c:pt>
              </c:numCache>
            </c:numRef>
          </c:val>
          <c:extLst>
            <c:ext xmlns:c16="http://schemas.microsoft.com/office/drawing/2014/chart" uri="{C3380CC4-5D6E-409C-BE32-E72D297353CC}">
              <c16:uniqueId val="{00000002-C0C3-4ACE-ADD5-DD6131B13D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3384.5</c:v>
                </c:pt>
                <c:pt idx="1">
                  <c:v>3366.9</c:v>
                </c:pt>
                <c:pt idx="2">
                  <c:v>3300.8</c:v>
                </c:pt>
                <c:pt idx="3">
                  <c:v>3303.7</c:v>
                </c:pt>
                <c:pt idx="4">
                  <c:v>3304</c:v>
                </c:pt>
                <c:pt idx="5">
                  <c:v>3250.2</c:v>
                </c:pt>
                <c:pt idx="6">
                  <c:v>3269.9</c:v>
                </c:pt>
                <c:pt idx="7">
                  <c:v>3245.5</c:v>
                </c:pt>
                <c:pt idx="8">
                  <c:v>3429.8</c:v>
                </c:pt>
                <c:pt idx="9">
                  <c:v>3517.2</c:v>
                </c:pt>
                <c:pt idx="10">
                  <c:v>3614.4</c:v>
                </c:pt>
                <c:pt idx="11">
                  <c:v>3754.8</c:v>
                </c:pt>
                <c:pt idx="12">
                  <c:v>3833.6</c:v>
                </c:pt>
                <c:pt idx="13">
                  <c:v>3726.6</c:v>
                </c:pt>
                <c:pt idx="14">
                  <c:v>3733.8</c:v>
                </c:pt>
                <c:pt idx="15">
                  <c:v>3733.1</c:v>
                </c:pt>
                <c:pt idx="16">
                  <c:v>3919</c:v>
                </c:pt>
                <c:pt idx="17">
                  <c:v>3848.4</c:v>
                </c:pt>
                <c:pt idx="18">
                  <c:v>3821.5</c:v>
                </c:pt>
                <c:pt idx="19">
                  <c:v>3919.8</c:v>
                </c:pt>
                <c:pt idx="20">
                  <c:v>3982.7</c:v>
                </c:pt>
                <c:pt idx="21">
                  <c:v>3896.2</c:v>
                </c:pt>
                <c:pt idx="22">
                  <c:v>3943.4</c:v>
                </c:pt>
                <c:pt idx="23">
                  <c:v>3912.5</c:v>
                </c:pt>
                <c:pt idx="24">
                  <c:v>3812.1</c:v>
                </c:pt>
                <c:pt idx="25">
                  <c:v>3704.8</c:v>
                </c:pt>
                <c:pt idx="26">
                  <c:v>3696.1</c:v>
                </c:pt>
                <c:pt idx="27">
                  <c:v>3669.2</c:v>
                </c:pt>
                <c:pt idx="28">
                  <c:v>3684.1</c:v>
                </c:pt>
                <c:pt idx="29">
                  <c:v>3855.7</c:v>
                </c:pt>
                <c:pt idx="30">
                  <c:v>3870.3</c:v>
                </c:pt>
                <c:pt idx="31">
                  <c:v>3912.2</c:v>
                </c:pt>
                <c:pt idx="32">
                  <c:v>4031.5</c:v>
                </c:pt>
                <c:pt idx="33">
                  <c:v>4120.1000000000004</c:v>
                </c:pt>
                <c:pt idx="34">
                  <c:v>4214.2</c:v>
                </c:pt>
                <c:pt idx="35">
                  <c:v>4317.3</c:v>
                </c:pt>
                <c:pt idx="36">
                  <c:v>4347.1000000000004</c:v>
                </c:pt>
                <c:pt idx="37">
                  <c:v>4370.2</c:v>
                </c:pt>
                <c:pt idx="38">
                  <c:v>4429.3999999999996</c:v>
                </c:pt>
                <c:pt idx="39">
                  <c:v>4462.3</c:v>
                </c:pt>
                <c:pt idx="40">
                  <c:v>4468.2</c:v>
                </c:pt>
                <c:pt idx="41">
                  <c:v>4468.6000000000004</c:v>
                </c:pt>
                <c:pt idx="42">
                  <c:v>4388.5</c:v>
                </c:pt>
                <c:pt idx="43">
                  <c:v>4353.6000000000004</c:v>
                </c:pt>
                <c:pt idx="44">
                  <c:v>4306.3999999999996</c:v>
                </c:pt>
                <c:pt idx="45">
                  <c:v>4133</c:v>
                </c:pt>
                <c:pt idx="46">
                  <c:v>4020.2</c:v>
                </c:pt>
                <c:pt idx="47">
                  <c:v>3931.5</c:v>
                </c:pt>
              </c:numCache>
            </c:numRef>
          </c:val>
          <c:extLst>
            <c:ext xmlns:c16="http://schemas.microsoft.com/office/drawing/2014/chart" uri="{C3380CC4-5D6E-409C-BE32-E72D297353CC}">
              <c16:uniqueId val="{00000000-1D8F-46E4-B469-6FCB1C400BB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2340.1</c:v>
                </c:pt>
                <c:pt idx="1">
                  <c:v>2295.3000000000002</c:v>
                </c:pt>
                <c:pt idx="2">
                  <c:v>2249.4</c:v>
                </c:pt>
                <c:pt idx="3">
                  <c:v>2298.1</c:v>
                </c:pt>
                <c:pt idx="4">
                  <c:v>2260.1999999999998</c:v>
                </c:pt>
                <c:pt idx="5">
                  <c:v>2208.8000000000002</c:v>
                </c:pt>
                <c:pt idx="6">
                  <c:v>2222.1</c:v>
                </c:pt>
                <c:pt idx="7">
                  <c:v>2197.3000000000002</c:v>
                </c:pt>
                <c:pt idx="8">
                  <c:v>2150.3000000000002</c:v>
                </c:pt>
                <c:pt idx="9">
                  <c:v>2103.8000000000002</c:v>
                </c:pt>
                <c:pt idx="10">
                  <c:v>2061.9</c:v>
                </c:pt>
                <c:pt idx="11">
                  <c:v>2023.8</c:v>
                </c:pt>
                <c:pt idx="12">
                  <c:v>2096.6999999999998</c:v>
                </c:pt>
                <c:pt idx="13">
                  <c:v>2075.6999999999998</c:v>
                </c:pt>
                <c:pt idx="14">
                  <c:v>2130.9</c:v>
                </c:pt>
                <c:pt idx="15">
                  <c:v>2087.3000000000002</c:v>
                </c:pt>
                <c:pt idx="16">
                  <c:v>2047.7</c:v>
                </c:pt>
                <c:pt idx="17">
                  <c:v>2199.3000000000002</c:v>
                </c:pt>
                <c:pt idx="18">
                  <c:v>2277.5</c:v>
                </c:pt>
                <c:pt idx="19">
                  <c:v>2270.1999999999998</c:v>
                </c:pt>
                <c:pt idx="20">
                  <c:v>2272.8000000000002</c:v>
                </c:pt>
                <c:pt idx="21">
                  <c:v>2349.9</c:v>
                </c:pt>
                <c:pt idx="22">
                  <c:v>2306.3000000000002</c:v>
                </c:pt>
                <c:pt idx="23">
                  <c:v>2326.6</c:v>
                </c:pt>
                <c:pt idx="24">
                  <c:v>2271.1</c:v>
                </c:pt>
                <c:pt idx="25">
                  <c:v>2284.6</c:v>
                </c:pt>
                <c:pt idx="26">
                  <c:v>2257.5</c:v>
                </c:pt>
                <c:pt idx="27">
                  <c:v>2283.9</c:v>
                </c:pt>
                <c:pt idx="28">
                  <c:v>2422</c:v>
                </c:pt>
                <c:pt idx="29">
                  <c:v>2341.9</c:v>
                </c:pt>
                <c:pt idx="30">
                  <c:v>2345.1</c:v>
                </c:pt>
                <c:pt idx="31">
                  <c:v>2416.6999999999998</c:v>
                </c:pt>
                <c:pt idx="32">
                  <c:v>2519.3000000000002</c:v>
                </c:pt>
                <c:pt idx="33">
                  <c:v>2459.1999999999998</c:v>
                </c:pt>
                <c:pt idx="34">
                  <c:v>2448.9</c:v>
                </c:pt>
                <c:pt idx="35">
                  <c:v>2371.5</c:v>
                </c:pt>
                <c:pt idx="36">
                  <c:v>2525.1</c:v>
                </c:pt>
                <c:pt idx="37">
                  <c:v>2495.6</c:v>
                </c:pt>
                <c:pt idx="38">
                  <c:v>2481.4</c:v>
                </c:pt>
                <c:pt idx="39">
                  <c:v>2436.1999999999998</c:v>
                </c:pt>
                <c:pt idx="40">
                  <c:v>2453</c:v>
                </c:pt>
                <c:pt idx="41">
                  <c:v>2467.6</c:v>
                </c:pt>
                <c:pt idx="42">
                  <c:v>2504.1</c:v>
                </c:pt>
                <c:pt idx="43">
                  <c:v>2535.6999999999998</c:v>
                </c:pt>
                <c:pt idx="44">
                  <c:v>2547.3000000000002</c:v>
                </c:pt>
                <c:pt idx="45">
                  <c:v>2443.1</c:v>
                </c:pt>
                <c:pt idx="46">
                  <c:v>2427.3000000000002</c:v>
                </c:pt>
                <c:pt idx="47">
                  <c:v>2398</c:v>
                </c:pt>
              </c:numCache>
            </c:numRef>
          </c:val>
          <c:extLst>
            <c:ext xmlns:c16="http://schemas.microsoft.com/office/drawing/2014/chart" uri="{C3380CC4-5D6E-409C-BE32-E72D297353CC}">
              <c16:uniqueId val="{00000001-1D8F-46E4-B469-6FCB1C400BB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28.2</c:v>
                </c:pt>
                <c:pt idx="13">
                  <c:v>201</c:v>
                </c:pt>
                <c:pt idx="14">
                  <c:v>405.7</c:v>
                </c:pt>
                <c:pt idx="15">
                  <c:v>546.1</c:v>
                </c:pt>
                <c:pt idx="16">
                  <c:v>572.9</c:v>
                </c:pt>
                <c:pt idx="17">
                  <c:v>584.1</c:v>
                </c:pt>
                <c:pt idx="18">
                  <c:v>588.6</c:v>
                </c:pt>
                <c:pt idx="19">
                  <c:v>594.6</c:v>
                </c:pt>
                <c:pt idx="20">
                  <c:v>598.4</c:v>
                </c:pt>
                <c:pt idx="21">
                  <c:v>600.29999999999995</c:v>
                </c:pt>
                <c:pt idx="22">
                  <c:v>602.70000000000005</c:v>
                </c:pt>
                <c:pt idx="23">
                  <c:v>603.79999999999995</c:v>
                </c:pt>
                <c:pt idx="24">
                  <c:v>605.79999999999995</c:v>
                </c:pt>
                <c:pt idx="25">
                  <c:v>608.20000000000005</c:v>
                </c:pt>
                <c:pt idx="26">
                  <c:v>610.20000000000005</c:v>
                </c:pt>
                <c:pt idx="27">
                  <c:v>609.5</c:v>
                </c:pt>
                <c:pt idx="28">
                  <c:v>604.9</c:v>
                </c:pt>
                <c:pt idx="29">
                  <c:v>589.9</c:v>
                </c:pt>
                <c:pt idx="30">
                  <c:v>560</c:v>
                </c:pt>
                <c:pt idx="31">
                  <c:v>437.3</c:v>
                </c:pt>
                <c:pt idx="32">
                  <c:v>213</c:v>
                </c:pt>
                <c:pt idx="33">
                  <c:v>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8F-46E4-B469-6FCB1C400BB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582.79999999999995</c:v>
                </c:pt>
                <c:pt idx="1">
                  <c:v>506</c:v>
                </c:pt>
                <c:pt idx="2">
                  <c:v>477.7</c:v>
                </c:pt>
                <c:pt idx="3">
                  <c:v>434.5</c:v>
                </c:pt>
                <c:pt idx="4">
                  <c:v>432.5</c:v>
                </c:pt>
                <c:pt idx="5">
                  <c:v>436.9</c:v>
                </c:pt>
                <c:pt idx="6">
                  <c:v>430.4</c:v>
                </c:pt>
                <c:pt idx="7">
                  <c:v>441.5</c:v>
                </c:pt>
                <c:pt idx="8">
                  <c:v>450.3</c:v>
                </c:pt>
                <c:pt idx="9">
                  <c:v>447</c:v>
                </c:pt>
                <c:pt idx="10">
                  <c:v>462</c:v>
                </c:pt>
                <c:pt idx="11">
                  <c:v>548.20000000000005</c:v>
                </c:pt>
                <c:pt idx="12">
                  <c:v>517.79999999999995</c:v>
                </c:pt>
                <c:pt idx="13">
                  <c:v>437.4</c:v>
                </c:pt>
                <c:pt idx="14">
                  <c:v>389.3</c:v>
                </c:pt>
                <c:pt idx="15">
                  <c:v>363.2</c:v>
                </c:pt>
                <c:pt idx="16">
                  <c:v>369.7</c:v>
                </c:pt>
                <c:pt idx="17">
                  <c:v>367.8</c:v>
                </c:pt>
                <c:pt idx="18">
                  <c:v>384.6</c:v>
                </c:pt>
                <c:pt idx="19">
                  <c:v>355.1</c:v>
                </c:pt>
                <c:pt idx="20">
                  <c:v>381.9</c:v>
                </c:pt>
                <c:pt idx="21">
                  <c:v>420.6</c:v>
                </c:pt>
                <c:pt idx="22">
                  <c:v>482.5</c:v>
                </c:pt>
                <c:pt idx="23">
                  <c:v>487.9</c:v>
                </c:pt>
                <c:pt idx="24">
                  <c:v>496.2</c:v>
                </c:pt>
                <c:pt idx="25">
                  <c:v>478.6</c:v>
                </c:pt>
                <c:pt idx="26">
                  <c:v>539.9</c:v>
                </c:pt>
                <c:pt idx="27">
                  <c:v>521.4</c:v>
                </c:pt>
                <c:pt idx="28">
                  <c:v>464.6</c:v>
                </c:pt>
                <c:pt idx="29">
                  <c:v>493.8</c:v>
                </c:pt>
                <c:pt idx="30">
                  <c:v>559.9</c:v>
                </c:pt>
                <c:pt idx="31">
                  <c:v>583.4</c:v>
                </c:pt>
                <c:pt idx="32">
                  <c:v>618.79999999999995</c:v>
                </c:pt>
                <c:pt idx="33">
                  <c:v>642.5</c:v>
                </c:pt>
                <c:pt idx="34">
                  <c:v>625.20000000000005</c:v>
                </c:pt>
                <c:pt idx="35">
                  <c:v>653.9</c:v>
                </c:pt>
                <c:pt idx="36">
                  <c:v>631.29999999999995</c:v>
                </c:pt>
                <c:pt idx="37">
                  <c:v>562.6</c:v>
                </c:pt>
                <c:pt idx="38">
                  <c:v>501.9</c:v>
                </c:pt>
                <c:pt idx="39">
                  <c:v>457.7</c:v>
                </c:pt>
                <c:pt idx="40">
                  <c:v>406.8</c:v>
                </c:pt>
                <c:pt idx="41">
                  <c:v>349.5</c:v>
                </c:pt>
                <c:pt idx="42">
                  <c:v>306.8</c:v>
                </c:pt>
                <c:pt idx="43">
                  <c:v>283.89999999999998</c:v>
                </c:pt>
                <c:pt idx="44">
                  <c:v>279.89999999999998</c:v>
                </c:pt>
                <c:pt idx="45">
                  <c:v>280.89999999999998</c:v>
                </c:pt>
                <c:pt idx="46">
                  <c:v>321</c:v>
                </c:pt>
                <c:pt idx="47">
                  <c:v>321.39999999999998</c:v>
                </c:pt>
              </c:numCache>
            </c:numRef>
          </c:val>
          <c:extLst>
            <c:ext xmlns:c16="http://schemas.microsoft.com/office/drawing/2014/chart" uri="{C3380CC4-5D6E-409C-BE32-E72D297353CC}">
              <c16:uniqueId val="{00000003-1D8F-46E4-B469-6FCB1C400B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277.8</c:v>
                </c:pt>
                <c:pt idx="1">
                  <c:v>278.60000000000002</c:v>
                </c:pt>
                <c:pt idx="2">
                  <c:v>277.10000000000002</c:v>
                </c:pt>
                <c:pt idx="3">
                  <c:v>278.3</c:v>
                </c:pt>
                <c:pt idx="4">
                  <c:v>278.60000000000002</c:v>
                </c:pt>
                <c:pt idx="5">
                  <c:v>277.39999999999998</c:v>
                </c:pt>
                <c:pt idx="6">
                  <c:v>272.2</c:v>
                </c:pt>
                <c:pt idx="7">
                  <c:v>271.7</c:v>
                </c:pt>
                <c:pt idx="8">
                  <c:v>271.8</c:v>
                </c:pt>
                <c:pt idx="9">
                  <c:v>271</c:v>
                </c:pt>
                <c:pt idx="10">
                  <c:v>270.3</c:v>
                </c:pt>
                <c:pt idx="11">
                  <c:v>271.39999999999998</c:v>
                </c:pt>
                <c:pt idx="12">
                  <c:v>272.89999999999998</c:v>
                </c:pt>
                <c:pt idx="13">
                  <c:v>271.10000000000002</c:v>
                </c:pt>
                <c:pt idx="14">
                  <c:v>269.3</c:v>
                </c:pt>
                <c:pt idx="15">
                  <c:v>266.5</c:v>
                </c:pt>
                <c:pt idx="16">
                  <c:v>265.60000000000002</c:v>
                </c:pt>
                <c:pt idx="17">
                  <c:v>267.10000000000002</c:v>
                </c:pt>
                <c:pt idx="18">
                  <c:v>265.8</c:v>
                </c:pt>
                <c:pt idx="19">
                  <c:v>272.7</c:v>
                </c:pt>
                <c:pt idx="20">
                  <c:v>273.3</c:v>
                </c:pt>
                <c:pt idx="21">
                  <c:v>273.7</c:v>
                </c:pt>
                <c:pt idx="22">
                  <c:v>267</c:v>
                </c:pt>
                <c:pt idx="23">
                  <c:v>273.5</c:v>
                </c:pt>
                <c:pt idx="24">
                  <c:v>275</c:v>
                </c:pt>
                <c:pt idx="25">
                  <c:v>273.89999999999998</c:v>
                </c:pt>
                <c:pt idx="26">
                  <c:v>273.3</c:v>
                </c:pt>
                <c:pt idx="27">
                  <c:v>274.60000000000002</c:v>
                </c:pt>
                <c:pt idx="28">
                  <c:v>276.39999999999998</c:v>
                </c:pt>
                <c:pt idx="29">
                  <c:v>290.10000000000002</c:v>
                </c:pt>
                <c:pt idx="30">
                  <c:v>296.60000000000002</c:v>
                </c:pt>
                <c:pt idx="31">
                  <c:v>298.10000000000002</c:v>
                </c:pt>
                <c:pt idx="32">
                  <c:v>292.3</c:v>
                </c:pt>
                <c:pt idx="33">
                  <c:v>289.5</c:v>
                </c:pt>
                <c:pt idx="34">
                  <c:v>290.2</c:v>
                </c:pt>
                <c:pt idx="35">
                  <c:v>300.10000000000002</c:v>
                </c:pt>
                <c:pt idx="36">
                  <c:v>301.3</c:v>
                </c:pt>
                <c:pt idx="37">
                  <c:v>300.7</c:v>
                </c:pt>
                <c:pt idx="38">
                  <c:v>299.3</c:v>
                </c:pt>
                <c:pt idx="39">
                  <c:v>297.39999999999998</c:v>
                </c:pt>
                <c:pt idx="40">
                  <c:v>293.39999999999998</c:v>
                </c:pt>
                <c:pt idx="41">
                  <c:v>296.5</c:v>
                </c:pt>
                <c:pt idx="42">
                  <c:v>297.10000000000002</c:v>
                </c:pt>
                <c:pt idx="43">
                  <c:v>297.10000000000002</c:v>
                </c:pt>
                <c:pt idx="44">
                  <c:v>294.7</c:v>
                </c:pt>
                <c:pt idx="45">
                  <c:v>294.10000000000002</c:v>
                </c:pt>
                <c:pt idx="46">
                  <c:v>294.5</c:v>
                </c:pt>
                <c:pt idx="47">
                  <c:v>292.8</c:v>
                </c:pt>
              </c:numCache>
            </c:numRef>
          </c:val>
          <c:extLst>
            <c:ext xmlns:c16="http://schemas.microsoft.com/office/drawing/2014/chart" uri="{C3380CC4-5D6E-409C-BE32-E72D297353CC}">
              <c16:uniqueId val="{00000000-FE9F-4A78-9CD1-EF90620ECBF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35.9</c:v>
                </c:pt>
                <c:pt idx="1">
                  <c:v>35.5</c:v>
                </c:pt>
                <c:pt idx="2">
                  <c:v>35.1</c:v>
                </c:pt>
                <c:pt idx="3">
                  <c:v>35.299999999999997</c:v>
                </c:pt>
                <c:pt idx="4">
                  <c:v>36.4</c:v>
                </c:pt>
                <c:pt idx="5">
                  <c:v>36.700000000000003</c:v>
                </c:pt>
                <c:pt idx="6">
                  <c:v>34.4</c:v>
                </c:pt>
                <c:pt idx="7">
                  <c:v>34.5</c:v>
                </c:pt>
                <c:pt idx="8">
                  <c:v>34.6</c:v>
                </c:pt>
                <c:pt idx="9">
                  <c:v>35.9</c:v>
                </c:pt>
                <c:pt idx="10">
                  <c:v>36.1</c:v>
                </c:pt>
                <c:pt idx="11">
                  <c:v>35.799999999999997</c:v>
                </c:pt>
                <c:pt idx="12">
                  <c:v>36.299999999999997</c:v>
                </c:pt>
                <c:pt idx="13">
                  <c:v>36.6</c:v>
                </c:pt>
                <c:pt idx="14">
                  <c:v>36.4</c:v>
                </c:pt>
                <c:pt idx="15">
                  <c:v>36.299999999999997</c:v>
                </c:pt>
                <c:pt idx="16">
                  <c:v>36.4</c:v>
                </c:pt>
                <c:pt idx="17">
                  <c:v>35.200000000000003</c:v>
                </c:pt>
                <c:pt idx="18">
                  <c:v>35.299999999999997</c:v>
                </c:pt>
                <c:pt idx="19">
                  <c:v>31.8</c:v>
                </c:pt>
                <c:pt idx="20">
                  <c:v>32.4</c:v>
                </c:pt>
                <c:pt idx="21">
                  <c:v>32.4</c:v>
                </c:pt>
                <c:pt idx="22">
                  <c:v>36.200000000000003</c:v>
                </c:pt>
                <c:pt idx="23">
                  <c:v>36.6</c:v>
                </c:pt>
                <c:pt idx="24">
                  <c:v>36</c:v>
                </c:pt>
                <c:pt idx="25">
                  <c:v>36.799999999999997</c:v>
                </c:pt>
                <c:pt idx="26">
                  <c:v>36.9</c:v>
                </c:pt>
                <c:pt idx="27">
                  <c:v>36.700000000000003</c:v>
                </c:pt>
                <c:pt idx="28">
                  <c:v>36.4</c:v>
                </c:pt>
                <c:pt idx="29">
                  <c:v>36.6</c:v>
                </c:pt>
                <c:pt idx="30">
                  <c:v>36.799999999999997</c:v>
                </c:pt>
                <c:pt idx="31">
                  <c:v>37</c:v>
                </c:pt>
                <c:pt idx="32">
                  <c:v>37.200000000000003</c:v>
                </c:pt>
                <c:pt idx="33">
                  <c:v>36.299999999999997</c:v>
                </c:pt>
                <c:pt idx="34">
                  <c:v>35.9</c:v>
                </c:pt>
                <c:pt idx="35">
                  <c:v>37.1</c:v>
                </c:pt>
                <c:pt idx="36">
                  <c:v>36.6</c:v>
                </c:pt>
                <c:pt idx="37">
                  <c:v>36.6</c:v>
                </c:pt>
                <c:pt idx="38">
                  <c:v>37</c:v>
                </c:pt>
                <c:pt idx="39">
                  <c:v>36.700000000000003</c:v>
                </c:pt>
                <c:pt idx="40">
                  <c:v>33.299999999999997</c:v>
                </c:pt>
                <c:pt idx="41">
                  <c:v>32.6</c:v>
                </c:pt>
                <c:pt idx="42">
                  <c:v>35.1</c:v>
                </c:pt>
                <c:pt idx="43">
                  <c:v>34.700000000000003</c:v>
                </c:pt>
                <c:pt idx="44">
                  <c:v>35.4</c:v>
                </c:pt>
                <c:pt idx="45">
                  <c:v>35.5</c:v>
                </c:pt>
                <c:pt idx="46">
                  <c:v>35.700000000000003</c:v>
                </c:pt>
                <c:pt idx="47">
                  <c:v>35.799999999999997</c:v>
                </c:pt>
              </c:numCache>
            </c:numRef>
          </c:val>
          <c:extLst>
            <c:ext xmlns:c16="http://schemas.microsoft.com/office/drawing/2014/chart" uri="{C3380CC4-5D6E-409C-BE32-E72D297353CC}">
              <c16:uniqueId val="{00000001-FE9F-4A78-9CD1-EF90620ECBF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28.2</c:v>
                </c:pt>
                <c:pt idx="13">
                  <c:v>201</c:v>
                </c:pt>
                <c:pt idx="14">
                  <c:v>405.7</c:v>
                </c:pt>
                <c:pt idx="15">
                  <c:v>546.1</c:v>
                </c:pt>
                <c:pt idx="16">
                  <c:v>572.9</c:v>
                </c:pt>
                <c:pt idx="17">
                  <c:v>584.1</c:v>
                </c:pt>
                <c:pt idx="18">
                  <c:v>588.6</c:v>
                </c:pt>
                <c:pt idx="19">
                  <c:v>594.6</c:v>
                </c:pt>
                <c:pt idx="20">
                  <c:v>598.4</c:v>
                </c:pt>
                <c:pt idx="21">
                  <c:v>600.29999999999995</c:v>
                </c:pt>
                <c:pt idx="22">
                  <c:v>602.70000000000005</c:v>
                </c:pt>
                <c:pt idx="23">
                  <c:v>603.79999999999995</c:v>
                </c:pt>
                <c:pt idx="24">
                  <c:v>605.79999999999995</c:v>
                </c:pt>
                <c:pt idx="25">
                  <c:v>608.20000000000005</c:v>
                </c:pt>
                <c:pt idx="26">
                  <c:v>610.20000000000005</c:v>
                </c:pt>
                <c:pt idx="27">
                  <c:v>609.5</c:v>
                </c:pt>
                <c:pt idx="28">
                  <c:v>604.9</c:v>
                </c:pt>
                <c:pt idx="29">
                  <c:v>589.9</c:v>
                </c:pt>
                <c:pt idx="30">
                  <c:v>560</c:v>
                </c:pt>
                <c:pt idx="31">
                  <c:v>437.3</c:v>
                </c:pt>
                <c:pt idx="32">
                  <c:v>213</c:v>
                </c:pt>
                <c:pt idx="33">
                  <c:v>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E9F-4A78-9CD1-EF90620ECBF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582.79999999999995</c:v>
                </c:pt>
                <c:pt idx="1">
                  <c:v>506</c:v>
                </c:pt>
                <c:pt idx="2">
                  <c:v>477.7</c:v>
                </c:pt>
                <c:pt idx="3">
                  <c:v>434.5</c:v>
                </c:pt>
                <c:pt idx="4">
                  <c:v>432.5</c:v>
                </c:pt>
                <c:pt idx="5">
                  <c:v>436.9</c:v>
                </c:pt>
                <c:pt idx="6">
                  <c:v>430.4</c:v>
                </c:pt>
                <c:pt idx="7">
                  <c:v>441.5</c:v>
                </c:pt>
                <c:pt idx="8">
                  <c:v>450.3</c:v>
                </c:pt>
                <c:pt idx="9">
                  <c:v>447</c:v>
                </c:pt>
                <c:pt idx="10">
                  <c:v>462</c:v>
                </c:pt>
                <c:pt idx="11">
                  <c:v>548.20000000000005</c:v>
                </c:pt>
                <c:pt idx="12">
                  <c:v>517.79999999999995</c:v>
                </c:pt>
                <c:pt idx="13">
                  <c:v>437.4</c:v>
                </c:pt>
                <c:pt idx="14">
                  <c:v>389.3</c:v>
                </c:pt>
                <c:pt idx="15">
                  <c:v>363.2</c:v>
                </c:pt>
                <c:pt idx="16">
                  <c:v>369.7</c:v>
                </c:pt>
                <c:pt idx="17">
                  <c:v>367.8</c:v>
                </c:pt>
                <c:pt idx="18">
                  <c:v>384.6</c:v>
                </c:pt>
                <c:pt idx="19">
                  <c:v>355.1</c:v>
                </c:pt>
                <c:pt idx="20">
                  <c:v>381.9</c:v>
                </c:pt>
                <c:pt idx="21">
                  <c:v>420.6</c:v>
                </c:pt>
                <c:pt idx="22">
                  <c:v>482.5</c:v>
                </c:pt>
                <c:pt idx="23">
                  <c:v>487.9</c:v>
                </c:pt>
                <c:pt idx="24">
                  <c:v>496.2</c:v>
                </c:pt>
                <c:pt idx="25">
                  <c:v>478.6</c:v>
                </c:pt>
                <c:pt idx="26">
                  <c:v>539.9</c:v>
                </c:pt>
                <c:pt idx="27">
                  <c:v>521.4</c:v>
                </c:pt>
                <c:pt idx="28">
                  <c:v>464.6</c:v>
                </c:pt>
                <c:pt idx="29">
                  <c:v>493.8</c:v>
                </c:pt>
                <c:pt idx="30">
                  <c:v>559.9</c:v>
                </c:pt>
                <c:pt idx="31">
                  <c:v>583.4</c:v>
                </c:pt>
                <c:pt idx="32">
                  <c:v>618.79999999999995</c:v>
                </c:pt>
                <c:pt idx="33">
                  <c:v>642.5</c:v>
                </c:pt>
                <c:pt idx="34">
                  <c:v>625.20000000000005</c:v>
                </c:pt>
                <c:pt idx="35">
                  <c:v>653.9</c:v>
                </c:pt>
                <c:pt idx="36">
                  <c:v>631.29999999999995</c:v>
                </c:pt>
                <c:pt idx="37">
                  <c:v>562.6</c:v>
                </c:pt>
                <c:pt idx="38">
                  <c:v>501.9</c:v>
                </c:pt>
                <c:pt idx="39">
                  <c:v>457.7</c:v>
                </c:pt>
                <c:pt idx="40">
                  <c:v>406.8</c:v>
                </c:pt>
                <c:pt idx="41">
                  <c:v>349.5</c:v>
                </c:pt>
                <c:pt idx="42">
                  <c:v>306.8</c:v>
                </c:pt>
                <c:pt idx="43">
                  <c:v>283.89999999999998</c:v>
                </c:pt>
                <c:pt idx="44">
                  <c:v>279.89999999999998</c:v>
                </c:pt>
                <c:pt idx="45">
                  <c:v>280.89999999999998</c:v>
                </c:pt>
                <c:pt idx="46">
                  <c:v>321</c:v>
                </c:pt>
                <c:pt idx="47">
                  <c:v>321.39999999999998</c:v>
                </c:pt>
              </c:numCache>
            </c:numRef>
          </c:val>
          <c:extLst>
            <c:ext xmlns:c16="http://schemas.microsoft.com/office/drawing/2014/chart" uri="{C3380CC4-5D6E-409C-BE32-E72D297353CC}">
              <c16:uniqueId val="{00000003-FE9F-4A78-9CD1-EF90620ECB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28.3</c:v>
                </c:pt>
                <c:pt idx="1">
                  <c:v>30.09</c:v>
                </c:pt>
                <c:pt idx="2">
                  <c:v>28.8</c:v>
                </c:pt>
                <c:pt idx="3">
                  <c:v>27.68</c:v>
                </c:pt>
                <c:pt idx="4">
                  <c:v>28.02</c:v>
                </c:pt>
                <c:pt idx="5">
                  <c:v>28.22</c:v>
                </c:pt>
                <c:pt idx="6">
                  <c:v>29.68</c:v>
                </c:pt>
                <c:pt idx="7">
                  <c:v>29.09</c:v>
                </c:pt>
                <c:pt idx="8">
                  <c:v>30.16</c:v>
                </c:pt>
                <c:pt idx="9">
                  <c:v>28.86</c:v>
                </c:pt>
                <c:pt idx="10">
                  <c:v>32.630000000000003</c:v>
                </c:pt>
                <c:pt idx="11">
                  <c:v>36.119999999999997</c:v>
                </c:pt>
                <c:pt idx="12">
                  <c:v>36.630000000000003</c:v>
                </c:pt>
                <c:pt idx="13">
                  <c:v>35.85</c:v>
                </c:pt>
                <c:pt idx="14">
                  <c:v>34.840000000000003</c:v>
                </c:pt>
                <c:pt idx="15">
                  <c:v>37.42</c:v>
                </c:pt>
                <c:pt idx="16">
                  <c:v>39.450000000000003</c:v>
                </c:pt>
                <c:pt idx="17">
                  <c:v>40.090000000000003</c:v>
                </c:pt>
                <c:pt idx="18">
                  <c:v>41.35</c:v>
                </c:pt>
                <c:pt idx="19">
                  <c:v>41.48</c:v>
                </c:pt>
                <c:pt idx="20">
                  <c:v>42.19</c:v>
                </c:pt>
                <c:pt idx="21">
                  <c:v>43.92</c:v>
                </c:pt>
                <c:pt idx="22">
                  <c:v>44.64</c:v>
                </c:pt>
                <c:pt idx="23">
                  <c:v>43.43</c:v>
                </c:pt>
                <c:pt idx="24">
                  <c:v>43.21</c:v>
                </c:pt>
                <c:pt idx="25">
                  <c:v>39.94</c:v>
                </c:pt>
                <c:pt idx="26">
                  <c:v>38.68</c:v>
                </c:pt>
                <c:pt idx="27">
                  <c:v>38.770000000000003</c:v>
                </c:pt>
                <c:pt idx="28">
                  <c:v>43.31</c:v>
                </c:pt>
                <c:pt idx="29">
                  <c:v>44.3</c:v>
                </c:pt>
                <c:pt idx="30">
                  <c:v>45.25</c:v>
                </c:pt>
                <c:pt idx="31">
                  <c:v>43.89</c:v>
                </c:pt>
                <c:pt idx="32">
                  <c:v>42.44</c:v>
                </c:pt>
                <c:pt idx="33">
                  <c:v>42.33</c:v>
                </c:pt>
                <c:pt idx="34">
                  <c:v>49.36</c:v>
                </c:pt>
                <c:pt idx="35">
                  <c:v>44.81</c:v>
                </c:pt>
                <c:pt idx="36">
                  <c:v>56.51</c:v>
                </c:pt>
                <c:pt idx="37">
                  <c:v>68.209999999999994</c:v>
                </c:pt>
                <c:pt idx="38">
                  <c:v>68.89</c:v>
                </c:pt>
                <c:pt idx="39">
                  <c:v>69.510000000000005</c:v>
                </c:pt>
                <c:pt idx="40">
                  <c:v>66.84</c:v>
                </c:pt>
                <c:pt idx="41">
                  <c:v>66.25</c:v>
                </c:pt>
                <c:pt idx="42">
                  <c:v>63.3</c:v>
                </c:pt>
                <c:pt idx="43">
                  <c:v>59.38</c:v>
                </c:pt>
                <c:pt idx="44">
                  <c:v>55.05</c:v>
                </c:pt>
                <c:pt idx="45">
                  <c:v>52.95</c:v>
                </c:pt>
                <c:pt idx="46">
                  <c:v>49.38</c:v>
                </c:pt>
                <c:pt idx="47">
                  <c:v>48.28</c:v>
                </c:pt>
              </c:numCache>
            </c:numRef>
          </c:val>
          <c:extLst>
            <c:ext xmlns:c16="http://schemas.microsoft.com/office/drawing/2014/chart" uri="{C3380CC4-5D6E-409C-BE32-E72D297353CC}">
              <c16:uniqueId val="{00000000-9C94-4A44-A64B-8857E1C7E67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28.26</c:v>
                </c:pt>
                <c:pt idx="1">
                  <c:v>30.23</c:v>
                </c:pt>
                <c:pt idx="2">
                  <c:v>29.14</c:v>
                </c:pt>
                <c:pt idx="3">
                  <c:v>27.84</c:v>
                </c:pt>
                <c:pt idx="4">
                  <c:v>27.89</c:v>
                </c:pt>
                <c:pt idx="5">
                  <c:v>28.61</c:v>
                </c:pt>
                <c:pt idx="6">
                  <c:v>29.76</c:v>
                </c:pt>
                <c:pt idx="7">
                  <c:v>29.06</c:v>
                </c:pt>
                <c:pt idx="8">
                  <c:v>30.17</c:v>
                </c:pt>
                <c:pt idx="9">
                  <c:v>29.15</c:v>
                </c:pt>
                <c:pt idx="10">
                  <c:v>32.76</c:v>
                </c:pt>
                <c:pt idx="11">
                  <c:v>36.200000000000003</c:v>
                </c:pt>
                <c:pt idx="12">
                  <c:v>36.69</c:v>
                </c:pt>
                <c:pt idx="13">
                  <c:v>35.840000000000003</c:v>
                </c:pt>
                <c:pt idx="14">
                  <c:v>34.89</c:v>
                </c:pt>
                <c:pt idx="15">
                  <c:v>37.57</c:v>
                </c:pt>
                <c:pt idx="16">
                  <c:v>39.42</c:v>
                </c:pt>
                <c:pt idx="17">
                  <c:v>40.24</c:v>
                </c:pt>
                <c:pt idx="18">
                  <c:v>40.97</c:v>
                </c:pt>
                <c:pt idx="19">
                  <c:v>41.21</c:v>
                </c:pt>
                <c:pt idx="20">
                  <c:v>42.37</c:v>
                </c:pt>
                <c:pt idx="21">
                  <c:v>43.98</c:v>
                </c:pt>
                <c:pt idx="22">
                  <c:v>44.3</c:v>
                </c:pt>
                <c:pt idx="23">
                  <c:v>43.69</c:v>
                </c:pt>
                <c:pt idx="24">
                  <c:v>43.36</c:v>
                </c:pt>
                <c:pt idx="25">
                  <c:v>39.380000000000003</c:v>
                </c:pt>
                <c:pt idx="26">
                  <c:v>39.17</c:v>
                </c:pt>
                <c:pt idx="27">
                  <c:v>38.78</c:v>
                </c:pt>
                <c:pt idx="28">
                  <c:v>43.49</c:v>
                </c:pt>
                <c:pt idx="29">
                  <c:v>44.34</c:v>
                </c:pt>
                <c:pt idx="30">
                  <c:v>45.16</c:v>
                </c:pt>
                <c:pt idx="31">
                  <c:v>43.78</c:v>
                </c:pt>
                <c:pt idx="32">
                  <c:v>43.15</c:v>
                </c:pt>
                <c:pt idx="33">
                  <c:v>42.25</c:v>
                </c:pt>
                <c:pt idx="34">
                  <c:v>49.77</c:v>
                </c:pt>
                <c:pt idx="35">
                  <c:v>45.24</c:v>
                </c:pt>
                <c:pt idx="36">
                  <c:v>56.744999999999997</c:v>
                </c:pt>
                <c:pt idx="37">
                  <c:v>68.25</c:v>
                </c:pt>
                <c:pt idx="38">
                  <c:v>68.95</c:v>
                </c:pt>
                <c:pt idx="39">
                  <c:v>69.66</c:v>
                </c:pt>
                <c:pt idx="40">
                  <c:v>67.5</c:v>
                </c:pt>
                <c:pt idx="41">
                  <c:v>66.97</c:v>
                </c:pt>
                <c:pt idx="42">
                  <c:v>63.43</c:v>
                </c:pt>
                <c:pt idx="43">
                  <c:v>59.36</c:v>
                </c:pt>
                <c:pt idx="44">
                  <c:v>56.23</c:v>
                </c:pt>
                <c:pt idx="45">
                  <c:v>53.07</c:v>
                </c:pt>
                <c:pt idx="46">
                  <c:v>49.74</c:v>
                </c:pt>
                <c:pt idx="47">
                  <c:v>48.89</c:v>
                </c:pt>
              </c:numCache>
            </c:numRef>
          </c:val>
          <c:extLst>
            <c:ext xmlns:c16="http://schemas.microsoft.com/office/drawing/2014/chart" uri="{C3380CC4-5D6E-409C-BE32-E72D297353CC}">
              <c16:uniqueId val="{00000001-9C94-4A44-A64B-8857E1C7E67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41.125500000000002</c:v>
                </c:pt>
                <c:pt idx="1">
                  <c:v>43.938600000000001</c:v>
                </c:pt>
                <c:pt idx="2">
                  <c:v>37.374600000000001</c:v>
                </c:pt>
                <c:pt idx="3">
                  <c:v>35.9011</c:v>
                </c:pt>
                <c:pt idx="4">
                  <c:v>34.963299999999997</c:v>
                </c:pt>
                <c:pt idx="5">
                  <c:v>0</c:v>
                </c:pt>
                <c:pt idx="6">
                  <c:v>0</c:v>
                </c:pt>
                <c:pt idx="7">
                  <c:v>0</c:v>
                </c:pt>
                <c:pt idx="8">
                  <c:v>0</c:v>
                </c:pt>
                <c:pt idx="9">
                  <c:v>0</c:v>
                </c:pt>
                <c:pt idx="10">
                  <c:v>0</c:v>
                </c:pt>
                <c:pt idx="11">
                  <c:v>0</c:v>
                </c:pt>
                <c:pt idx="12">
                  <c:v>46.8857</c:v>
                </c:pt>
                <c:pt idx="13">
                  <c:v>44.340499999999999</c:v>
                </c:pt>
                <c:pt idx="14">
                  <c:v>42.4651</c:v>
                </c:pt>
                <c:pt idx="15">
                  <c:v>41.929200000000002</c:v>
                </c:pt>
                <c:pt idx="16">
                  <c:v>49.966799999999999</c:v>
                </c:pt>
                <c:pt idx="17">
                  <c:v>46.215899999999998</c:v>
                </c:pt>
                <c:pt idx="18">
                  <c:v>44.742400000000004</c:v>
                </c:pt>
                <c:pt idx="19">
                  <c:v>49.698900000000002</c:v>
                </c:pt>
                <c:pt idx="20">
                  <c:v>48.091299999999997</c:v>
                </c:pt>
                <c:pt idx="21">
                  <c:v>46.483800000000002</c:v>
                </c:pt>
                <c:pt idx="22">
                  <c:v>51.440300000000001</c:v>
                </c:pt>
                <c:pt idx="23">
                  <c:v>50.636600000000001</c:v>
                </c:pt>
                <c:pt idx="24">
                  <c:v>47.9574</c:v>
                </c:pt>
                <c:pt idx="25">
                  <c:v>40.857500000000002</c:v>
                </c:pt>
                <c:pt idx="26">
                  <c:v>42.197099999999999</c:v>
                </c:pt>
                <c:pt idx="27">
                  <c:v>44.340499999999999</c:v>
                </c:pt>
                <c:pt idx="28">
                  <c:v>50.100700000000003</c:v>
                </c:pt>
                <c:pt idx="29">
                  <c:v>50.234699999999997</c:v>
                </c:pt>
                <c:pt idx="30">
                  <c:v>52.378</c:v>
                </c:pt>
                <c:pt idx="31">
                  <c:v>52.646000000000001</c:v>
                </c:pt>
                <c:pt idx="32">
                  <c:v>52.244100000000003</c:v>
                </c:pt>
                <c:pt idx="33">
                  <c:v>48.493200000000002</c:v>
                </c:pt>
                <c:pt idx="34">
                  <c:v>49.966799999999999</c:v>
                </c:pt>
                <c:pt idx="35">
                  <c:v>53.5837</c:v>
                </c:pt>
                <c:pt idx="36">
                  <c:v>57.200600000000001</c:v>
                </c:pt>
                <c:pt idx="37">
                  <c:v>61.487299999999998</c:v>
                </c:pt>
                <c:pt idx="38">
                  <c:v>64.568299999999994</c:v>
                </c:pt>
                <c:pt idx="39">
                  <c:v>68.185199999999995</c:v>
                </c:pt>
                <c:pt idx="40">
                  <c:v>66.443799999999996</c:v>
                </c:pt>
                <c:pt idx="41">
                  <c:v>65.774000000000001</c:v>
                </c:pt>
                <c:pt idx="42">
                  <c:v>62.826900000000002</c:v>
                </c:pt>
                <c:pt idx="43">
                  <c:v>58.138300000000001</c:v>
                </c:pt>
                <c:pt idx="44">
                  <c:v>54.5214</c:v>
                </c:pt>
                <c:pt idx="45">
                  <c:v>52.913899999999998</c:v>
                </c:pt>
                <c:pt idx="46">
                  <c:v>46.483800000000002</c:v>
                </c:pt>
                <c:pt idx="47">
                  <c:v>46.349899999999998</c:v>
                </c:pt>
              </c:numCache>
            </c:numRef>
          </c:val>
          <c:extLst>
            <c:ext xmlns:c16="http://schemas.microsoft.com/office/drawing/2014/chart" uri="{C3380CC4-5D6E-409C-BE32-E72D297353CC}">
              <c16:uniqueId val="{00000002-9C94-4A44-A64B-8857E1C7E67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40.168599999999998</c:v>
                </c:pt>
                <c:pt idx="1">
                  <c:v>43.496000000000002</c:v>
                </c:pt>
                <c:pt idx="2">
                  <c:v>37.048699999999997</c:v>
                </c:pt>
                <c:pt idx="3">
                  <c:v>35.2941</c:v>
                </c:pt>
                <c:pt idx="4">
                  <c:v>34.1676</c:v>
                </c:pt>
                <c:pt idx="5">
                  <c:v>44.343800000000002</c:v>
                </c:pt>
                <c:pt idx="6">
                  <c:v>50.962200000000003</c:v>
                </c:pt>
                <c:pt idx="7">
                  <c:v>51.127299999999998</c:v>
                </c:pt>
                <c:pt idx="8">
                  <c:v>54.641500000000001</c:v>
                </c:pt>
                <c:pt idx="9">
                  <c:v>47.885100000000001</c:v>
                </c:pt>
                <c:pt idx="10">
                  <c:v>53.344799999999999</c:v>
                </c:pt>
                <c:pt idx="11">
                  <c:v>59.308799999999998</c:v>
                </c:pt>
                <c:pt idx="12">
                  <c:v>46.468800000000002</c:v>
                </c:pt>
                <c:pt idx="13">
                  <c:v>42.7286</c:v>
                </c:pt>
                <c:pt idx="14">
                  <c:v>41.675199999999997</c:v>
                </c:pt>
                <c:pt idx="15">
                  <c:v>41.585000000000001</c:v>
                </c:pt>
                <c:pt idx="16">
                  <c:v>49.067999999999998</c:v>
                </c:pt>
                <c:pt idx="17">
                  <c:v>46.099400000000003</c:v>
                </c:pt>
                <c:pt idx="18">
                  <c:v>43.908000000000001</c:v>
                </c:pt>
                <c:pt idx="19">
                  <c:v>49.169499999999999</c:v>
                </c:pt>
                <c:pt idx="20">
                  <c:v>47.788800000000002</c:v>
                </c:pt>
                <c:pt idx="21">
                  <c:v>45.682899999999997</c:v>
                </c:pt>
                <c:pt idx="22">
                  <c:v>50.046799999999998</c:v>
                </c:pt>
                <c:pt idx="23">
                  <c:v>49.637999999999998</c:v>
                </c:pt>
                <c:pt idx="24">
                  <c:v>47.443800000000003</c:v>
                </c:pt>
                <c:pt idx="25">
                  <c:v>39.718000000000004</c:v>
                </c:pt>
                <c:pt idx="26">
                  <c:v>41.461100000000002</c:v>
                </c:pt>
                <c:pt idx="27">
                  <c:v>43.121099999999998</c:v>
                </c:pt>
                <c:pt idx="28">
                  <c:v>49.779299999999999</c:v>
                </c:pt>
                <c:pt idx="29">
                  <c:v>49.462699999999998</c:v>
                </c:pt>
                <c:pt idx="30">
                  <c:v>51.237400000000001</c:v>
                </c:pt>
                <c:pt idx="31">
                  <c:v>51.738</c:v>
                </c:pt>
                <c:pt idx="32">
                  <c:v>51.847000000000001</c:v>
                </c:pt>
                <c:pt idx="33">
                  <c:v>47.489699999999999</c:v>
                </c:pt>
                <c:pt idx="34">
                  <c:v>50.034799999999997</c:v>
                </c:pt>
                <c:pt idx="35">
                  <c:v>52.743899999999996</c:v>
                </c:pt>
                <c:pt idx="36">
                  <c:v>56.599499999999999</c:v>
                </c:pt>
                <c:pt idx="37">
                  <c:v>60.305100000000003</c:v>
                </c:pt>
                <c:pt idx="38">
                  <c:v>64.088800000000006</c:v>
                </c:pt>
                <c:pt idx="39">
                  <c:v>66.924599999999998</c:v>
                </c:pt>
                <c:pt idx="40">
                  <c:v>65.358800000000002</c:v>
                </c:pt>
                <c:pt idx="41">
                  <c:v>64.455799999999996</c:v>
                </c:pt>
                <c:pt idx="42">
                  <c:v>62.255400000000002</c:v>
                </c:pt>
                <c:pt idx="43">
                  <c:v>57.4238</c:v>
                </c:pt>
                <c:pt idx="44">
                  <c:v>53.252000000000002</c:v>
                </c:pt>
                <c:pt idx="45">
                  <c:v>51.338999999999999</c:v>
                </c:pt>
                <c:pt idx="46">
                  <c:v>45.794800000000002</c:v>
                </c:pt>
                <c:pt idx="47">
                  <c:v>45.118699999999997</c:v>
                </c:pt>
              </c:numCache>
            </c:numRef>
          </c:val>
          <c:extLst>
            <c:ext xmlns:c16="http://schemas.microsoft.com/office/drawing/2014/chart" uri="{C3380CC4-5D6E-409C-BE32-E72D297353CC}">
              <c16:uniqueId val="{00000003-9C94-4A44-A64B-8857E1C7E67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262.0686</c:v>
                </c:pt>
                <c:pt idx="1">
                  <c:v>279.25909999999999</c:v>
                </c:pt>
                <c:pt idx="2">
                  <c:v>280.85989999999998</c:v>
                </c:pt>
                <c:pt idx="3">
                  <c:v>277.21280000000002</c:v>
                </c:pt>
                <c:pt idx="4">
                  <c:v>278.96820000000002</c:v>
                </c:pt>
                <c:pt idx="5">
                  <c:v>284.88619999999997</c:v>
                </c:pt>
                <c:pt idx="6">
                  <c:v>274.04700000000003</c:v>
                </c:pt>
                <c:pt idx="7">
                  <c:v>262.46660000000003</c:v>
                </c:pt>
                <c:pt idx="8">
                  <c:v>267.72590000000002</c:v>
                </c:pt>
                <c:pt idx="9">
                  <c:v>283.0804</c:v>
                </c:pt>
                <c:pt idx="10">
                  <c:v>300.12180000000001</c:v>
                </c:pt>
                <c:pt idx="11">
                  <c:v>315.15199999999999</c:v>
                </c:pt>
                <c:pt idx="12">
                  <c:v>330.96080000000001</c:v>
                </c:pt>
                <c:pt idx="13">
                  <c:v>324.18259999999998</c:v>
                </c:pt>
                <c:pt idx="14">
                  <c:v>319.9008</c:v>
                </c:pt>
                <c:pt idx="15">
                  <c:v>334.61450000000002</c:v>
                </c:pt>
                <c:pt idx="16">
                  <c:v>340.38279999999997</c:v>
                </c:pt>
                <c:pt idx="17">
                  <c:v>365.07330000000002</c:v>
                </c:pt>
                <c:pt idx="18">
                  <c:v>390.73840000000001</c:v>
                </c:pt>
                <c:pt idx="19">
                  <c:v>370.96050000000002</c:v>
                </c:pt>
                <c:pt idx="20">
                  <c:v>383.80939999999998</c:v>
                </c:pt>
                <c:pt idx="21">
                  <c:v>395.54160000000002</c:v>
                </c:pt>
                <c:pt idx="22">
                  <c:v>396.58730000000003</c:v>
                </c:pt>
                <c:pt idx="23">
                  <c:v>383.60840000000002</c:v>
                </c:pt>
                <c:pt idx="24">
                  <c:v>374.44130000000001</c:v>
                </c:pt>
                <c:pt idx="25">
                  <c:v>377.4785</c:v>
                </c:pt>
                <c:pt idx="26">
                  <c:v>365.56889999999999</c:v>
                </c:pt>
                <c:pt idx="27">
                  <c:v>352.29989999999998</c:v>
                </c:pt>
                <c:pt idx="28">
                  <c:v>377.14909999999998</c:v>
                </c:pt>
                <c:pt idx="29">
                  <c:v>386.29559999999998</c:v>
                </c:pt>
                <c:pt idx="30">
                  <c:v>386.05169999999998</c:v>
                </c:pt>
                <c:pt idx="31">
                  <c:v>369.33139999999997</c:v>
                </c:pt>
                <c:pt idx="32">
                  <c:v>359.17599999999999</c:v>
                </c:pt>
                <c:pt idx="33">
                  <c:v>347.0788</c:v>
                </c:pt>
                <c:pt idx="34">
                  <c:v>326.97640000000001</c:v>
                </c:pt>
                <c:pt idx="35">
                  <c:v>312.74919999999997</c:v>
                </c:pt>
                <c:pt idx="36">
                  <c:v>394.27170000000001</c:v>
                </c:pt>
                <c:pt idx="37">
                  <c:v>425.4957</c:v>
                </c:pt>
                <c:pt idx="38">
                  <c:v>421.36259999999999</c:v>
                </c:pt>
                <c:pt idx="39">
                  <c:v>415.3098</c:v>
                </c:pt>
                <c:pt idx="40">
                  <c:v>405.61520000000002</c:v>
                </c:pt>
                <c:pt idx="41">
                  <c:v>396.82029999999997</c:v>
                </c:pt>
                <c:pt idx="42">
                  <c:v>383.5772</c:v>
                </c:pt>
                <c:pt idx="43">
                  <c:v>356.50670000000002</c:v>
                </c:pt>
                <c:pt idx="44">
                  <c:v>332.70499999999998</c:v>
                </c:pt>
                <c:pt idx="45">
                  <c:v>306.77679999999998</c:v>
                </c:pt>
                <c:pt idx="46">
                  <c:v>289.01150000000001</c:v>
                </c:pt>
                <c:pt idx="47">
                  <c:v>270.84059999999999</c:v>
                </c:pt>
              </c:numCache>
            </c:numRef>
          </c:val>
          <c:extLst>
            <c:ext xmlns:c16="http://schemas.microsoft.com/office/drawing/2014/chart" uri="{C3380CC4-5D6E-409C-BE32-E72D297353CC}">
              <c16:uniqueId val="{00000004-9C94-4A44-A64B-8857E1C7E6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199.77019999999999</c:v>
                </c:pt>
                <c:pt idx="1">
                  <c:v>213.55240000000001</c:v>
                </c:pt>
                <c:pt idx="2">
                  <c:v>216.5437</c:v>
                </c:pt>
                <c:pt idx="3">
                  <c:v>215.08250000000001</c:v>
                </c:pt>
                <c:pt idx="4">
                  <c:v>210.79990000000001</c:v>
                </c:pt>
                <c:pt idx="5">
                  <c:v>215.9555</c:v>
                </c:pt>
                <c:pt idx="6">
                  <c:v>212.59379999999999</c:v>
                </c:pt>
                <c:pt idx="7">
                  <c:v>218.2801</c:v>
                </c:pt>
                <c:pt idx="8">
                  <c:v>217.9393</c:v>
                </c:pt>
                <c:pt idx="9">
                  <c:v>221.5684</c:v>
                </c:pt>
                <c:pt idx="10">
                  <c:v>226.9862</c:v>
                </c:pt>
                <c:pt idx="11">
                  <c:v>223.38679999999999</c:v>
                </c:pt>
                <c:pt idx="12">
                  <c:v>212.32089999999999</c:v>
                </c:pt>
                <c:pt idx="13">
                  <c:v>190.06610000000001</c:v>
                </c:pt>
                <c:pt idx="14">
                  <c:v>164.9571</c:v>
                </c:pt>
                <c:pt idx="15">
                  <c:v>150.1379</c:v>
                </c:pt>
                <c:pt idx="16">
                  <c:v>150.58240000000001</c:v>
                </c:pt>
                <c:pt idx="17">
                  <c:v>144.95259999999999</c:v>
                </c:pt>
                <c:pt idx="18">
                  <c:v>151.01599999999999</c:v>
                </c:pt>
                <c:pt idx="19">
                  <c:v>156.59620000000001</c:v>
                </c:pt>
                <c:pt idx="20">
                  <c:v>153.54830000000001</c:v>
                </c:pt>
                <c:pt idx="21">
                  <c:v>156.7396</c:v>
                </c:pt>
                <c:pt idx="22">
                  <c:v>154.2167</c:v>
                </c:pt>
                <c:pt idx="23">
                  <c:v>153.0763</c:v>
                </c:pt>
                <c:pt idx="24">
                  <c:v>152.8236</c:v>
                </c:pt>
                <c:pt idx="25">
                  <c:v>153.13120000000001</c:v>
                </c:pt>
                <c:pt idx="26">
                  <c:v>148.2122</c:v>
                </c:pt>
                <c:pt idx="27">
                  <c:v>151.47790000000001</c:v>
                </c:pt>
                <c:pt idx="28">
                  <c:v>156.8366</c:v>
                </c:pt>
                <c:pt idx="29">
                  <c:v>157.93190000000001</c:v>
                </c:pt>
                <c:pt idx="30">
                  <c:v>164.0504</c:v>
                </c:pt>
                <c:pt idx="31">
                  <c:v>186.98609999999999</c:v>
                </c:pt>
                <c:pt idx="32">
                  <c:v>219.18</c:v>
                </c:pt>
                <c:pt idx="33">
                  <c:v>243.76070000000001</c:v>
                </c:pt>
                <c:pt idx="34">
                  <c:v>261.04419999999999</c:v>
                </c:pt>
                <c:pt idx="35">
                  <c:v>255.8895</c:v>
                </c:pt>
                <c:pt idx="36">
                  <c:v>252.42750000000001</c:v>
                </c:pt>
                <c:pt idx="37">
                  <c:v>253.71350000000001</c:v>
                </c:pt>
                <c:pt idx="38">
                  <c:v>255.9091</c:v>
                </c:pt>
                <c:pt idx="39">
                  <c:v>257.53840000000002</c:v>
                </c:pt>
                <c:pt idx="40">
                  <c:v>256.84429999999998</c:v>
                </c:pt>
                <c:pt idx="41">
                  <c:v>258.73939999999999</c:v>
                </c:pt>
                <c:pt idx="42">
                  <c:v>264.63819999999998</c:v>
                </c:pt>
                <c:pt idx="43">
                  <c:v>264.62119999999999</c:v>
                </c:pt>
                <c:pt idx="44">
                  <c:v>262.63589999999999</c:v>
                </c:pt>
                <c:pt idx="45">
                  <c:v>260.93040000000002</c:v>
                </c:pt>
                <c:pt idx="46">
                  <c:v>246.14340000000001</c:v>
                </c:pt>
                <c:pt idx="47">
                  <c:v>245.43520000000001</c:v>
                </c:pt>
              </c:numCache>
            </c:numRef>
          </c:val>
          <c:extLst>
            <c:ext xmlns:c16="http://schemas.microsoft.com/office/drawing/2014/chart" uri="{C3380CC4-5D6E-409C-BE32-E72D297353CC}">
              <c16:uniqueId val="{00000000-3263-4537-B117-0164031E0D5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199.71209999999999</c:v>
                </c:pt>
                <c:pt idx="1">
                  <c:v>215.3398</c:v>
                </c:pt>
                <c:pt idx="2">
                  <c:v>215.89859999999999</c:v>
                </c:pt>
                <c:pt idx="3">
                  <c:v>212.66669999999999</c:v>
                </c:pt>
                <c:pt idx="4">
                  <c:v>212.0616</c:v>
                </c:pt>
                <c:pt idx="5">
                  <c:v>214.5487</c:v>
                </c:pt>
                <c:pt idx="6">
                  <c:v>210.38910000000001</c:v>
                </c:pt>
                <c:pt idx="7">
                  <c:v>215.94380000000001</c:v>
                </c:pt>
                <c:pt idx="8">
                  <c:v>216.3955</c:v>
                </c:pt>
                <c:pt idx="9">
                  <c:v>220.7133</c:v>
                </c:pt>
                <c:pt idx="10">
                  <c:v>226.54390000000001</c:v>
                </c:pt>
                <c:pt idx="11">
                  <c:v>220.30099999999999</c:v>
                </c:pt>
                <c:pt idx="12">
                  <c:v>212.3817</c:v>
                </c:pt>
                <c:pt idx="13">
                  <c:v>191.22210000000001</c:v>
                </c:pt>
                <c:pt idx="14">
                  <c:v>164.8124</c:v>
                </c:pt>
                <c:pt idx="15">
                  <c:v>148.69569999999999</c:v>
                </c:pt>
                <c:pt idx="16">
                  <c:v>149.8158</c:v>
                </c:pt>
                <c:pt idx="17">
                  <c:v>142.3623</c:v>
                </c:pt>
                <c:pt idx="18">
                  <c:v>148.9075</c:v>
                </c:pt>
                <c:pt idx="19">
                  <c:v>156.2176</c:v>
                </c:pt>
                <c:pt idx="20">
                  <c:v>154.57220000000001</c:v>
                </c:pt>
                <c:pt idx="21">
                  <c:v>154.5872</c:v>
                </c:pt>
                <c:pt idx="22">
                  <c:v>151.7303</c:v>
                </c:pt>
                <c:pt idx="23">
                  <c:v>150.13669999999999</c:v>
                </c:pt>
                <c:pt idx="24">
                  <c:v>151.3364</c:v>
                </c:pt>
                <c:pt idx="25">
                  <c:v>154.3956</c:v>
                </c:pt>
                <c:pt idx="26">
                  <c:v>146.10220000000001</c:v>
                </c:pt>
                <c:pt idx="27">
                  <c:v>152.5667</c:v>
                </c:pt>
                <c:pt idx="28">
                  <c:v>156.72040000000001</c:v>
                </c:pt>
                <c:pt idx="29">
                  <c:v>158.3509</c:v>
                </c:pt>
                <c:pt idx="30">
                  <c:v>162.48320000000001</c:v>
                </c:pt>
                <c:pt idx="31">
                  <c:v>185.1266</c:v>
                </c:pt>
                <c:pt idx="32">
                  <c:v>220.1267</c:v>
                </c:pt>
                <c:pt idx="33">
                  <c:v>242.60230000000001</c:v>
                </c:pt>
                <c:pt idx="34">
                  <c:v>262.6309</c:v>
                </c:pt>
                <c:pt idx="35">
                  <c:v>253.23949999999999</c:v>
                </c:pt>
                <c:pt idx="36">
                  <c:v>254.30019999999999</c:v>
                </c:pt>
                <c:pt idx="37">
                  <c:v>253.1524</c:v>
                </c:pt>
                <c:pt idx="38">
                  <c:v>253.41890000000001</c:v>
                </c:pt>
                <c:pt idx="39">
                  <c:v>254.5916</c:v>
                </c:pt>
                <c:pt idx="40">
                  <c:v>255.05420000000001</c:v>
                </c:pt>
                <c:pt idx="41">
                  <c:v>257.52929999999998</c:v>
                </c:pt>
                <c:pt idx="42">
                  <c:v>261.64429999999999</c:v>
                </c:pt>
                <c:pt idx="43">
                  <c:v>262.77569999999997</c:v>
                </c:pt>
                <c:pt idx="44">
                  <c:v>261.6429</c:v>
                </c:pt>
                <c:pt idx="45">
                  <c:v>258.50909999999999</c:v>
                </c:pt>
                <c:pt idx="46">
                  <c:v>247.98259999999999</c:v>
                </c:pt>
                <c:pt idx="47">
                  <c:v>245.40989999999999</c:v>
                </c:pt>
              </c:numCache>
            </c:numRef>
          </c:val>
          <c:extLst>
            <c:ext xmlns:c16="http://schemas.microsoft.com/office/drawing/2014/chart" uri="{C3380CC4-5D6E-409C-BE32-E72D297353CC}">
              <c16:uniqueId val="{00000001-3263-4537-B117-0164031E0D5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450.2955</c:v>
                </c:pt>
                <c:pt idx="1">
                  <c:v>474.97149999999999</c:v>
                </c:pt>
                <c:pt idx="2">
                  <c:v>467.39929999999998</c:v>
                </c:pt>
                <c:pt idx="3">
                  <c:v>453.79140000000001</c:v>
                </c:pt>
                <c:pt idx="4">
                  <c:v>454.82940000000002</c:v>
                </c:pt>
                <c:pt idx="5">
                  <c:v>459.57510000000002</c:v>
                </c:pt>
                <c:pt idx="6">
                  <c:v>447.464</c:v>
                </c:pt>
                <c:pt idx="7">
                  <c:v>465.64690000000002</c:v>
                </c:pt>
                <c:pt idx="8">
                  <c:v>466.24549999999999</c:v>
                </c:pt>
                <c:pt idx="9">
                  <c:v>476.54360000000003</c:v>
                </c:pt>
                <c:pt idx="10">
                  <c:v>487.2697</c:v>
                </c:pt>
                <c:pt idx="11">
                  <c:v>486.75409999999999</c:v>
                </c:pt>
                <c:pt idx="12">
                  <c:v>465.19279999999998</c:v>
                </c:pt>
                <c:pt idx="13">
                  <c:v>387.03840000000002</c:v>
                </c:pt>
                <c:pt idx="14">
                  <c:v>293.62360000000001</c:v>
                </c:pt>
                <c:pt idx="15">
                  <c:v>225.6498</c:v>
                </c:pt>
                <c:pt idx="16">
                  <c:v>227.7132</c:v>
                </c:pt>
                <c:pt idx="17">
                  <c:v>218.75819999999999</c:v>
                </c:pt>
                <c:pt idx="18">
                  <c:v>226.31440000000001</c:v>
                </c:pt>
                <c:pt idx="19">
                  <c:v>239.0069</c:v>
                </c:pt>
                <c:pt idx="20">
                  <c:v>231.0325</c:v>
                </c:pt>
                <c:pt idx="21">
                  <c:v>236.97499999999999</c:v>
                </c:pt>
                <c:pt idx="22">
                  <c:v>240.56039999999999</c:v>
                </c:pt>
                <c:pt idx="23">
                  <c:v>235.19630000000001</c:v>
                </c:pt>
                <c:pt idx="24">
                  <c:v>229.238</c:v>
                </c:pt>
                <c:pt idx="25">
                  <c:v>231.51840000000001</c:v>
                </c:pt>
                <c:pt idx="26">
                  <c:v>223.1336</c:v>
                </c:pt>
                <c:pt idx="27">
                  <c:v>240.23859999999999</c:v>
                </c:pt>
                <c:pt idx="28">
                  <c:v>258.48399999999998</c:v>
                </c:pt>
                <c:pt idx="29">
                  <c:v>264.38400000000001</c:v>
                </c:pt>
                <c:pt idx="30">
                  <c:v>287.21089999999998</c:v>
                </c:pt>
                <c:pt idx="31">
                  <c:v>369.03230000000002</c:v>
                </c:pt>
                <c:pt idx="32">
                  <c:v>450.19819999999999</c:v>
                </c:pt>
                <c:pt idx="33">
                  <c:v>534.90689999999995</c:v>
                </c:pt>
                <c:pt idx="34">
                  <c:v>574.08989999999994</c:v>
                </c:pt>
                <c:pt idx="35">
                  <c:v>550.42110000000002</c:v>
                </c:pt>
                <c:pt idx="36">
                  <c:v>542.87929999999994</c:v>
                </c:pt>
                <c:pt idx="37">
                  <c:v>530.90729999999996</c:v>
                </c:pt>
                <c:pt idx="38">
                  <c:v>537.23329999999999</c:v>
                </c:pt>
                <c:pt idx="39">
                  <c:v>531.30349999999999</c:v>
                </c:pt>
                <c:pt idx="40">
                  <c:v>523.22410000000002</c:v>
                </c:pt>
                <c:pt idx="41">
                  <c:v>513.1979</c:v>
                </c:pt>
                <c:pt idx="42">
                  <c:v>519.20169999999996</c:v>
                </c:pt>
                <c:pt idx="43">
                  <c:v>522.33029999999997</c:v>
                </c:pt>
                <c:pt idx="44">
                  <c:v>516.84259999999995</c:v>
                </c:pt>
                <c:pt idx="45">
                  <c:v>515.92880000000002</c:v>
                </c:pt>
                <c:pt idx="46">
                  <c:v>497.33089999999999</c:v>
                </c:pt>
                <c:pt idx="47">
                  <c:v>496.10590000000002</c:v>
                </c:pt>
              </c:numCache>
            </c:numRef>
          </c:val>
          <c:extLst>
            <c:ext xmlns:c16="http://schemas.microsoft.com/office/drawing/2014/chart" uri="{C3380CC4-5D6E-409C-BE32-E72D297353CC}">
              <c16:uniqueId val="{00000002-3263-4537-B117-0164031E0D5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368.38720000000001</c:v>
                </c:pt>
                <c:pt idx="1">
                  <c:v>377.23050000000001</c:v>
                </c:pt>
                <c:pt idx="2">
                  <c:v>378.35109999999997</c:v>
                </c:pt>
                <c:pt idx="3">
                  <c:v>367.49509999999998</c:v>
                </c:pt>
                <c:pt idx="4">
                  <c:v>362.98239999999998</c:v>
                </c:pt>
                <c:pt idx="5">
                  <c:v>369.61239999999998</c:v>
                </c:pt>
                <c:pt idx="6">
                  <c:v>361.4873</c:v>
                </c:pt>
                <c:pt idx="7">
                  <c:v>372.04989999999998</c:v>
                </c:pt>
                <c:pt idx="8">
                  <c:v>379.22840000000002</c:v>
                </c:pt>
                <c:pt idx="9">
                  <c:v>377.34039999999999</c:v>
                </c:pt>
                <c:pt idx="10">
                  <c:v>396.2543</c:v>
                </c:pt>
                <c:pt idx="11">
                  <c:v>388.80439999999999</c:v>
                </c:pt>
                <c:pt idx="12">
                  <c:v>374.19459999999998</c:v>
                </c:pt>
                <c:pt idx="13">
                  <c:v>307.58980000000003</c:v>
                </c:pt>
                <c:pt idx="14">
                  <c:v>233.54810000000001</c:v>
                </c:pt>
                <c:pt idx="15">
                  <c:v>178.23509999999999</c:v>
                </c:pt>
                <c:pt idx="16">
                  <c:v>172.75899999999999</c:v>
                </c:pt>
                <c:pt idx="17">
                  <c:v>169.8416</c:v>
                </c:pt>
                <c:pt idx="18">
                  <c:v>174.07310000000001</c:v>
                </c:pt>
                <c:pt idx="19">
                  <c:v>183.47110000000001</c:v>
                </c:pt>
                <c:pt idx="20">
                  <c:v>175.49700000000001</c:v>
                </c:pt>
                <c:pt idx="21">
                  <c:v>182.74610000000001</c:v>
                </c:pt>
                <c:pt idx="22">
                  <c:v>183.73339999999999</c:v>
                </c:pt>
                <c:pt idx="23">
                  <c:v>180.1474</c:v>
                </c:pt>
                <c:pt idx="24">
                  <c:v>175.55289999999999</c:v>
                </c:pt>
                <c:pt idx="25">
                  <c:v>177.61240000000001</c:v>
                </c:pt>
                <c:pt idx="26">
                  <c:v>170.93199999999999</c:v>
                </c:pt>
                <c:pt idx="27">
                  <c:v>183.41739999999999</c:v>
                </c:pt>
                <c:pt idx="28">
                  <c:v>194.3356</c:v>
                </c:pt>
                <c:pt idx="29">
                  <c:v>196.96690000000001</c:v>
                </c:pt>
                <c:pt idx="30">
                  <c:v>223.6619</c:v>
                </c:pt>
                <c:pt idx="31">
                  <c:v>282.51859999999999</c:v>
                </c:pt>
                <c:pt idx="32">
                  <c:v>353.78960000000001</c:v>
                </c:pt>
                <c:pt idx="33">
                  <c:v>422.31279999999998</c:v>
                </c:pt>
                <c:pt idx="34">
                  <c:v>452.01490000000001</c:v>
                </c:pt>
                <c:pt idx="35">
                  <c:v>443.3005</c:v>
                </c:pt>
                <c:pt idx="36">
                  <c:v>437.1438</c:v>
                </c:pt>
                <c:pt idx="37">
                  <c:v>425.48430000000002</c:v>
                </c:pt>
                <c:pt idx="38">
                  <c:v>426.83909999999997</c:v>
                </c:pt>
                <c:pt idx="39">
                  <c:v>427.01440000000002</c:v>
                </c:pt>
                <c:pt idx="40">
                  <c:v>415.4649</c:v>
                </c:pt>
                <c:pt idx="41">
                  <c:v>412.8014</c:v>
                </c:pt>
                <c:pt idx="42">
                  <c:v>419.0926</c:v>
                </c:pt>
                <c:pt idx="43">
                  <c:v>415.9076</c:v>
                </c:pt>
                <c:pt idx="44">
                  <c:v>417.39920000000001</c:v>
                </c:pt>
                <c:pt idx="45">
                  <c:v>414.2697</c:v>
                </c:pt>
                <c:pt idx="46">
                  <c:v>400.89460000000003</c:v>
                </c:pt>
                <c:pt idx="47">
                  <c:v>405.52879999999999</c:v>
                </c:pt>
              </c:numCache>
            </c:numRef>
          </c:val>
          <c:extLst>
            <c:ext xmlns:c16="http://schemas.microsoft.com/office/drawing/2014/chart" uri="{C3380CC4-5D6E-409C-BE32-E72D297353CC}">
              <c16:uniqueId val="{00000003-3263-4537-B117-0164031E0D5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6307.4</c:v>
                </c:pt>
                <c:pt idx="1">
                  <c:v>6168.2</c:v>
                </c:pt>
                <c:pt idx="2">
                  <c:v>6027.9</c:v>
                </c:pt>
                <c:pt idx="3">
                  <c:v>6036.3</c:v>
                </c:pt>
                <c:pt idx="4">
                  <c:v>5996.7</c:v>
                </c:pt>
                <c:pt idx="5">
                  <c:v>5895.9</c:v>
                </c:pt>
                <c:pt idx="6">
                  <c:v>5922.4</c:v>
                </c:pt>
                <c:pt idx="7">
                  <c:v>5884.3</c:v>
                </c:pt>
                <c:pt idx="8">
                  <c:v>6030.4</c:v>
                </c:pt>
                <c:pt idx="9">
                  <c:v>6068</c:v>
                </c:pt>
                <c:pt idx="10">
                  <c:v>6138.3</c:v>
                </c:pt>
                <c:pt idx="11">
                  <c:v>6327</c:v>
                </c:pt>
                <c:pt idx="12">
                  <c:v>6476.3</c:v>
                </c:pt>
                <c:pt idx="13">
                  <c:v>6440.7</c:v>
                </c:pt>
                <c:pt idx="14">
                  <c:v>6659.7</c:v>
                </c:pt>
                <c:pt idx="15">
                  <c:v>6729.7</c:v>
                </c:pt>
                <c:pt idx="16">
                  <c:v>6909.3</c:v>
                </c:pt>
                <c:pt idx="17">
                  <c:v>6999.6</c:v>
                </c:pt>
                <c:pt idx="18">
                  <c:v>7072.2</c:v>
                </c:pt>
                <c:pt idx="19">
                  <c:v>7139.7</c:v>
                </c:pt>
                <c:pt idx="20">
                  <c:v>7235.8</c:v>
                </c:pt>
                <c:pt idx="21">
                  <c:v>7267</c:v>
                </c:pt>
                <c:pt idx="22">
                  <c:v>7334.9</c:v>
                </c:pt>
                <c:pt idx="23">
                  <c:v>7330.8</c:v>
                </c:pt>
                <c:pt idx="24">
                  <c:v>7185.2</c:v>
                </c:pt>
                <c:pt idx="25">
                  <c:v>7076.2</c:v>
                </c:pt>
                <c:pt idx="26">
                  <c:v>7103.7</c:v>
                </c:pt>
                <c:pt idx="27">
                  <c:v>7084</c:v>
                </c:pt>
                <c:pt idx="28">
                  <c:v>7175.6</c:v>
                </c:pt>
                <c:pt idx="29">
                  <c:v>7281.3</c:v>
                </c:pt>
                <c:pt idx="30">
                  <c:v>7335.3</c:v>
                </c:pt>
                <c:pt idx="31">
                  <c:v>7349.6</c:v>
                </c:pt>
                <c:pt idx="32">
                  <c:v>7382.6</c:v>
                </c:pt>
                <c:pt idx="33">
                  <c:v>7260.8</c:v>
                </c:pt>
                <c:pt idx="34">
                  <c:v>7288.3</c:v>
                </c:pt>
                <c:pt idx="35">
                  <c:v>7342.7</c:v>
                </c:pt>
                <c:pt idx="36">
                  <c:v>7503.5</c:v>
                </c:pt>
                <c:pt idx="37">
                  <c:v>7428.4</c:v>
                </c:pt>
                <c:pt idx="38">
                  <c:v>7412.7</c:v>
                </c:pt>
                <c:pt idx="39">
                  <c:v>7356.2</c:v>
                </c:pt>
                <c:pt idx="40">
                  <c:v>7328</c:v>
                </c:pt>
                <c:pt idx="41">
                  <c:v>7285.7</c:v>
                </c:pt>
                <c:pt idx="42">
                  <c:v>7199.4</c:v>
                </c:pt>
                <c:pt idx="43">
                  <c:v>7173.2</c:v>
                </c:pt>
                <c:pt idx="44">
                  <c:v>7133.6</c:v>
                </c:pt>
                <c:pt idx="45">
                  <c:v>6857</c:v>
                </c:pt>
                <c:pt idx="46">
                  <c:v>6768.5</c:v>
                </c:pt>
                <c:pt idx="47">
                  <c:v>6650.9</c:v>
                </c:pt>
              </c:numCache>
            </c:numRef>
          </c:val>
          <c:smooth val="0"/>
          <c:extLst>
            <c:ext xmlns:c16="http://schemas.microsoft.com/office/drawing/2014/chart" uri="{C3380CC4-5D6E-409C-BE32-E72D297353CC}">
              <c16:uniqueId val="{00000000-0ED9-4D32-BD51-62522C85ADF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6471.6424100000004</c:v>
                </c:pt>
                <c:pt idx="1">
                  <c:v>6321.8979300000001</c:v>
                </c:pt>
                <c:pt idx="2">
                  <c:v>6233.8340799999996</c:v>
                </c:pt>
                <c:pt idx="3">
                  <c:v>6119.4498199999998</c:v>
                </c:pt>
                <c:pt idx="4">
                  <c:v>6116.6187200000004</c:v>
                </c:pt>
                <c:pt idx="5">
                  <c:v>6113.0891700000002</c:v>
                </c:pt>
                <c:pt idx="6">
                  <c:v>6115.06909</c:v>
                </c:pt>
                <c:pt idx="7">
                  <c:v>6121.60016</c:v>
                </c:pt>
                <c:pt idx="8">
                  <c:v>6201.1983300000002</c:v>
                </c:pt>
                <c:pt idx="9">
                  <c:v>6244.5115699999997</c:v>
                </c:pt>
                <c:pt idx="10">
                  <c:v>6341.0523800000001</c:v>
                </c:pt>
                <c:pt idx="11">
                  <c:v>6395.9847799999998</c:v>
                </c:pt>
                <c:pt idx="12">
                  <c:v>6542.9014399999996</c:v>
                </c:pt>
                <c:pt idx="13">
                  <c:v>6559.8191299999999</c:v>
                </c:pt>
                <c:pt idx="14">
                  <c:v>6726.1562199999998</c:v>
                </c:pt>
                <c:pt idx="15">
                  <c:v>6807.0483000000004</c:v>
                </c:pt>
                <c:pt idx="16">
                  <c:v>6962.7212</c:v>
                </c:pt>
                <c:pt idx="17">
                  <c:v>7101.3700399999998</c:v>
                </c:pt>
                <c:pt idx="18">
                  <c:v>7241.3375999999998</c:v>
                </c:pt>
                <c:pt idx="19">
                  <c:v>7322.8130199999996</c:v>
                </c:pt>
                <c:pt idx="20">
                  <c:v>7375.21126</c:v>
                </c:pt>
                <c:pt idx="21">
                  <c:v>7406.9691999999995</c:v>
                </c:pt>
                <c:pt idx="22">
                  <c:v>7413.9556899999998</c:v>
                </c:pt>
                <c:pt idx="23">
                  <c:v>7388.3610699999999</c:v>
                </c:pt>
                <c:pt idx="24">
                  <c:v>7432.69067</c:v>
                </c:pt>
                <c:pt idx="25">
                  <c:v>7381.1633000000002</c:v>
                </c:pt>
                <c:pt idx="26">
                  <c:v>7315.1161599999996</c:v>
                </c:pt>
                <c:pt idx="27">
                  <c:v>7313.6133399999999</c:v>
                </c:pt>
                <c:pt idx="28">
                  <c:v>7467.7045699999999</c:v>
                </c:pt>
                <c:pt idx="29">
                  <c:v>7470.0141000000003</c:v>
                </c:pt>
                <c:pt idx="30">
                  <c:v>7472.35959</c:v>
                </c:pt>
                <c:pt idx="31">
                  <c:v>7496.7747399999998</c:v>
                </c:pt>
                <c:pt idx="32">
                  <c:v>7393.0467600000002</c:v>
                </c:pt>
                <c:pt idx="33">
                  <c:v>7343.5095300000003</c:v>
                </c:pt>
                <c:pt idx="34">
                  <c:v>7301.7070700000004</c:v>
                </c:pt>
                <c:pt idx="35">
                  <c:v>7306.5809099999997</c:v>
                </c:pt>
                <c:pt idx="36">
                  <c:v>7446.7735300000004</c:v>
                </c:pt>
                <c:pt idx="37">
                  <c:v>7444.6330600000001</c:v>
                </c:pt>
                <c:pt idx="38">
                  <c:v>7418.2194300000001</c:v>
                </c:pt>
                <c:pt idx="39">
                  <c:v>7425.8534</c:v>
                </c:pt>
                <c:pt idx="40">
                  <c:v>7371.9697100000003</c:v>
                </c:pt>
                <c:pt idx="41">
                  <c:v>7349.6527900000001</c:v>
                </c:pt>
                <c:pt idx="42">
                  <c:v>7269.6653299999998</c:v>
                </c:pt>
                <c:pt idx="43">
                  <c:v>7230.9017599999997</c:v>
                </c:pt>
                <c:pt idx="44">
                  <c:v>7150.9020399999999</c:v>
                </c:pt>
                <c:pt idx="45">
                  <c:v>6914.3569900000002</c:v>
                </c:pt>
                <c:pt idx="46">
                  <c:v>6716.5202600000002</c:v>
                </c:pt>
                <c:pt idx="47">
                  <c:v>6559.0059300000003</c:v>
                </c:pt>
              </c:numCache>
            </c:numRef>
          </c:val>
          <c:smooth val="0"/>
          <c:extLst>
            <c:ext xmlns:c16="http://schemas.microsoft.com/office/drawing/2014/chart" uri="{C3380CC4-5D6E-409C-BE32-E72D297353CC}">
              <c16:uniqueId val="{00000001-0ED9-4D32-BD51-62522C85ADF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23</c:v>
                </c:pt>
                <c:pt idx="1">
                  <c:v>SAB 24</c:v>
                </c:pt>
                <c:pt idx="2">
                  <c:v>DOM 25</c:v>
                </c:pt>
                <c:pt idx="3">
                  <c:v>LUN 26</c:v>
                </c:pt>
                <c:pt idx="4">
                  <c:v>MAR 27</c:v>
                </c:pt>
                <c:pt idx="5">
                  <c:v>MIE 28</c:v>
                </c:pt>
                <c:pt idx="6">
                  <c:v>JUE 29</c:v>
                </c:pt>
                <c:pt idx="7">
                  <c:v>VIE 30</c:v>
                </c:pt>
              </c:strCache>
            </c:strRef>
          </c:cat>
          <c:val>
            <c:numRef>
              <c:f>COSTO_OPE_EJEC!$C$8:$C$15</c:f>
              <c:numCache>
                <c:formatCode>#,##0.0</c:formatCode>
                <c:ptCount val="8"/>
                <c:pt idx="0">
                  <c:v>6143465.7351700002</c:v>
                </c:pt>
                <c:pt idx="1">
                  <c:v>5332669.6030000001</c:v>
                </c:pt>
                <c:pt idx="2">
                  <c:v>4702912.6180199999</c:v>
                </c:pt>
                <c:pt idx="3">
                  <c:v>5805981.0318099996</c:v>
                </c:pt>
                <c:pt idx="4">
                  <c:v>5181223.5045800004</c:v>
                </c:pt>
                <c:pt idx="5">
                  <c:v>5376706.5205199998</c:v>
                </c:pt>
                <c:pt idx="6">
                  <c:v>5769480.3012699997</c:v>
                </c:pt>
                <c:pt idx="7">
                  <c:v>5436324.9977000002</c:v>
                </c:pt>
              </c:numCache>
            </c:numRef>
          </c:val>
          <c:extLst>
            <c:ext xmlns:c16="http://schemas.microsoft.com/office/drawing/2014/chart" uri="{C3380CC4-5D6E-409C-BE32-E72D297353CC}">
              <c16:uniqueId val="{00000000-91CE-4ECC-9787-8136C6965A5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-1.6738470885357291E-3</c:v>
                </c:pt>
                <c:pt idx="1">
                  <c:v>-0.11426346267945051</c:v>
                </c:pt>
                <c:pt idx="2">
                  <c:v>-4.4675930766355551E-2</c:v>
                </c:pt>
                <c:pt idx="3">
                  <c:v>-2.2402570373123775E-2</c:v>
                </c:pt>
                <c:pt idx="4">
                  <c:v>-0.13500915784134254</c:v>
                </c:pt>
                <c:pt idx="5">
                  <c:v>-4.1396425821481418E-2</c:v>
                </c:pt>
                <c:pt idx="6">
                  <c:v>-2.8666894512543502E-2</c:v>
                </c:pt>
                <c:pt idx="7">
                  <c:v>-0.17860704501690647</c:v>
                </c:pt>
              </c:numCache>
            </c:numRef>
          </c:cat>
          <c:val>
            <c:numRef>
              <c:f>COSTO_OPE_EJEC!$D$8:$D$15</c:f>
              <c:numCache>
                <c:formatCode>#,##0.0</c:formatCode>
                <c:ptCount val="8"/>
                <c:pt idx="0">
                  <c:v>6153766.1988054002</c:v>
                </c:pt>
                <c:pt idx="1">
                  <c:v>6020604.7490509003</c:v>
                </c:pt>
                <c:pt idx="2">
                  <c:v>4922845.3144624</c:v>
                </c:pt>
                <c:pt idx="3">
                  <c:v>5939030.5823798999</c:v>
                </c:pt>
                <c:pt idx="4">
                  <c:v>5989917.1783713</c:v>
                </c:pt>
                <c:pt idx="5">
                  <c:v>5608894.7145097004</c:v>
                </c:pt>
                <c:pt idx="6">
                  <c:v>5939754.6204035003</c:v>
                </c:pt>
                <c:pt idx="7">
                  <c:v>6618421.7489568004</c:v>
                </c:pt>
              </c:numCache>
            </c:numRef>
          </c:val>
          <c:extLst>
            <c:ext xmlns:c16="http://schemas.microsoft.com/office/drawing/2014/chart" uri="{C3380CC4-5D6E-409C-BE32-E72D297353CC}">
              <c16:uniqueId val="{00000001-91CE-4ECC-9787-8136C6965A5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5" t="s">
        <v>0</v>
      </c>
      <c r="C3" s="196"/>
      <c r="D3" s="196"/>
      <c r="E3" s="196"/>
      <c r="F3" s="196"/>
      <c r="G3" s="19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18</v>
      </c>
      <c r="I7" s="6" t="s">
        <v>19</v>
      </c>
      <c r="J7" s="4"/>
      <c r="K7" s="4" t="s">
        <v>20</v>
      </c>
      <c r="L7" s="4"/>
    </row>
    <row r="8" spans="1:12" x14ac:dyDescent="0.35">
      <c r="A8" s="1"/>
      <c r="B8" s="4" t="s">
        <v>21</v>
      </c>
      <c r="C8" s="5" t="s">
        <v>22</v>
      </c>
      <c r="D8" s="5" t="s">
        <v>23</v>
      </c>
      <c r="E8" s="5" t="s">
        <v>24</v>
      </c>
      <c r="F8" s="5" t="s">
        <v>25</v>
      </c>
      <c r="G8" s="4" t="s">
        <v>26</v>
      </c>
      <c r="H8" s="4" t="s">
        <v>27</v>
      </c>
      <c r="I8" s="6" t="s">
        <v>28</v>
      </c>
      <c r="J8" s="4"/>
      <c r="K8" s="4" t="s">
        <v>20</v>
      </c>
      <c r="L8" s="4"/>
    </row>
    <row r="9" spans="1:12" x14ac:dyDescent="0.35">
      <c r="A9" s="1"/>
      <c r="B9" s="4" t="s">
        <v>29</v>
      </c>
      <c r="C9" s="5" t="s">
        <v>30</v>
      </c>
      <c r="D9" s="5" t="s">
        <v>31</v>
      </c>
      <c r="E9" s="5" t="s">
        <v>32</v>
      </c>
      <c r="F9" s="5" t="s">
        <v>33</v>
      </c>
      <c r="G9" s="4" t="s">
        <v>34</v>
      </c>
      <c r="H9" s="4" t="s">
        <v>35</v>
      </c>
      <c r="I9" s="6" t="s">
        <v>36</v>
      </c>
      <c r="J9" s="4"/>
      <c r="K9" s="4" t="s">
        <v>20</v>
      </c>
      <c r="L9" s="4">
        <v>6.6</v>
      </c>
    </row>
    <row r="10" spans="1:12" x14ac:dyDescent="0.35">
      <c r="A10" s="1"/>
      <c r="B10" s="4" t="s">
        <v>29</v>
      </c>
      <c r="C10" s="5" t="s">
        <v>37</v>
      </c>
      <c r="D10" s="5" t="s">
        <v>38</v>
      </c>
      <c r="E10" s="5" t="s">
        <v>39</v>
      </c>
      <c r="F10" s="5" t="s">
        <v>40</v>
      </c>
      <c r="G10" s="4" t="s">
        <v>41</v>
      </c>
      <c r="H10" s="4" t="s">
        <v>42</v>
      </c>
      <c r="I10" s="6" t="s">
        <v>43</v>
      </c>
      <c r="J10" s="4"/>
      <c r="K10" s="4" t="s">
        <v>20</v>
      </c>
      <c r="L10" s="4">
        <v>13.8</v>
      </c>
    </row>
    <row r="11" spans="1:12" x14ac:dyDescent="0.35">
      <c r="A11" s="1"/>
      <c r="B11" s="4" t="s">
        <v>29</v>
      </c>
      <c r="C11" s="5" t="s">
        <v>44</v>
      </c>
      <c r="D11" s="5" t="s">
        <v>45</v>
      </c>
      <c r="E11" s="5" t="s">
        <v>46</v>
      </c>
      <c r="F11" s="5" t="s">
        <v>47</v>
      </c>
      <c r="G11" s="4" t="s">
        <v>48</v>
      </c>
      <c r="H11" s="4" t="s">
        <v>49</v>
      </c>
      <c r="I11" s="6" t="s">
        <v>50</v>
      </c>
      <c r="J11" s="4"/>
      <c r="K11" s="4" t="s">
        <v>51</v>
      </c>
      <c r="L11" s="4">
        <v>138</v>
      </c>
    </row>
    <row r="12" spans="1:12" x14ac:dyDescent="0.35">
      <c r="A12" s="1"/>
      <c r="B12" s="4" t="s">
        <v>29</v>
      </c>
      <c r="C12" s="5" t="s">
        <v>44</v>
      </c>
      <c r="D12" s="5" t="s">
        <v>45</v>
      </c>
      <c r="E12" s="5" t="s">
        <v>46</v>
      </c>
      <c r="F12" s="5" t="s">
        <v>47</v>
      </c>
      <c r="G12" s="4" t="s">
        <v>52</v>
      </c>
      <c r="H12" s="4" t="s">
        <v>53</v>
      </c>
      <c r="I12" s="6" t="s">
        <v>50</v>
      </c>
      <c r="J12" s="4"/>
      <c r="K12" s="4" t="s">
        <v>51</v>
      </c>
      <c r="L12" s="4">
        <v>138</v>
      </c>
    </row>
    <row r="13" spans="1:12" x14ac:dyDescent="0.35">
      <c r="A13" s="1"/>
      <c r="B13" s="4" t="s">
        <v>29</v>
      </c>
      <c r="C13" s="5" t="s">
        <v>54</v>
      </c>
      <c r="D13" s="5" t="s">
        <v>55</v>
      </c>
      <c r="E13" s="5" t="s">
        <v>46</v>
      </c>
      <c r="F13" s="5" t="s">
        <v>56</v>
      </c>
      <c r="G13" s="4" t="s">
        <v>57</v>
      </c>
      <c r="H13" s="4" t="s">
        <v>58</v>
      </c>
      <c r="I13" s="6" t="s">
        <v>59</v>
      </c>
      <c r="J13" s="4"/>
      <c r="K13" s="4" t="s">
        <v>51</v>
      </c>
      <c r="L13" s="4">
        <v>138</v>
      </c>
    </row>
    <row r="14" spans="1:12" x14ac:dyDescent="0.35">
      <c r="A14" s="1"/>
      <c r="B14" s="4" t="s">
        <v>29</v>
      </c>
      <c r="C14" s="5" t="s">
        <v>60</v>
      </c>
      <c r="D14" s="5" t="s">
        <v>61</v>
      </c>
      <c r="E14" s="5" t="s">
        <v>39</v>
      </c>
      <c r="F14" s="5" t="s">
        <v>62</v>
      </c>
      <c r="G14" s="4" t="s">
        <v>63</v>
      </c>
      <c r="H14" s="4" t="s">
        <v>27</v>
      </c>
      <c r="I14" s="6" t="s">
        <v>64</v>
      </c>
      <c r="J14" s="4"/>
      <c r="K14" s="4" t="s">
        <v>20</v>
      </c>
      <c r="L14" s="4">
        <v>0.48</v>
      </c>
    </row>
    <row r="15" spans="1:12" x14ac:dyDescent="0.35">
      <c r="A15" s="1"/>
      <c r="B15" s="4" t="s">
        <v>29</v>
      </c>
      <c r="C15" s="5" t="s">
        <v>65</v>
      </c>
      <c r="D15" s="5" t="s">
        <v>66</v>
      </c>
      <c r="E15" s="5" t="s">
        <v>46</v>
      </c>
      <c r="F15" s="5" t="s">
        <v>67</v>
      </c>
      <c r="G15" s="4" t="s">
        <v>63</v>
      </c>
      <c r="H15" s="4" t="s">
        <v>68</v>
      </c>
      <c r="I15" s="6" t="s">
        <v>69</v>
      </c>
      <c r="J15" s="4"/>
      <c r="K15" s="4" t="s">
        <v>20</v>
      </c>
      <c r="L15" s="4">
        <v>220</v>
      </c>
    </row>
    <row r="16" spans="1:12" x14ac:dyDescent="0.35">
      <c r="A16" s="1"/>
      <c r="B16" s="4" t="s">
        <v>29</v>
      </c>
      <c r="C16" s="5" t="s">
        <v>70</v>
      </c>
      <c r="D16" s="5" t="s">
        <v>71</v>
      </c>
      <c r="E16" s="5" t="s">
        <v>46</v>
      </c>
      <c r="F16" s="5" t="s">
        <v>72</v>
      </c>
      <c r="G16" s="4" t="s">
        <v>73</v>
      </c>
      <c r="H16" s="4" t="s">
        <v>74</v>
      </c>
      <c r="I16" s="6" t="s">
        <v>75</v>
      </c>
      <c r="J16" s="4"/>
      <c r="K16" s="4" t="s">
        <v>51</v>
      </c>
      <c r="L16"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35">
      <c r="A5" s="1"/>
      <c r="B5" s="197" t="s">
        <v>76</v>
      </c>
      <c r="C5" s="197"/>
      <c r="D5" s="197"/>
      <c r="E5" s="197"/>
      <c r="F5" s="197"/>
      <c r="G5" s="197"/>
      <c r="H5" s="197"/>
      <c r="I5" s="197"/>
    </row>
    <row r="6" spans="1:9" ht="40" customHeight="1" x14ac:dyDescent="0.35">
      <c r="A6" s="1"/>
      <c r="B6" s="7" t="s">
        <v>77</v>
      </c>
      <c r="C6" s="3" t="s">
        <v>78</v>
      </c>
      <c r="D6" s="3" t="s">
        <v>79</v>
      </c>
      <c r="E6" s="7" t="s">
        <v>3</v>
      </c>
      <c r="F6" s="7" t="s">
        <v>4</v>
      </c>
      <c r="G6" s="7" t="s">
        <v>80</v>
      </c>
      <c r="H6" s="7" t="s">
        <v>6</v>
      </c>
      <c r="I6" s="7" t="s">
        <v>9</v>
      </c>
    </row>
    <row r="7" spans="1:9" x14ac:dyDescent="0.35">
      <c r="A7" s="1"/>
      <c r="B7" s="4" t="s">
        <v>81</v>
      </c>
      <c r="C7" s="4" t="s">
        <v>82</v>
      </c>
      <c r="D7" s="4" t="s">
        <v>83</v>
      </c>
      <c r="E7" s="5" t="s">
        <v>84</v>
      </c>
      <c r="F7" s="5" t="s">
        <v>85</v>
      </c>
      <c r="G7" s="5" t="s">
        <v>86</v>
      </c>
      <c r="H7" s="5" t="s">
        <v>87</v>
      </c>
      <c r="I7" s="5" t="s">
        <v>88</v>
      </c>
    </row>
    <row r="8" spans="1:9" x14ac:dyDescent="0.35">
      <c r="A8" s="1"/>
      <c r="B8" s="4" t="s">
        <v>81</v>
      </c>
      <c r="C8" s="4" t="s">
        <v>82</v>
      </c>
      <c r="D8" s="4" t="s">
        <v>83</v>
      </c>
      <c r="E8" s="5" t="s">
        <v>89</v>
      </c>
      <c r="F8" s="5" t="s">
        <v>90</v>
      </c>
      <c r="G8" s="5" t="s">
        <v>91</v>
      </c>
      <c r="H8" s="5" t="s">
        <v>92</v>
      </c>
      <c r="I8" s="5" t="s">
        <v>93</v>
      </c>
    </row>
    <row r="9" spans="1:9" x14ac:dyDescent="0.35">
      <c r="A9" s="1"/>
      <c r="B9" s="4" t="s">
        <v>81</v>
      </c>
      <c r="C9" s="4" t="s">
        <v>82</v>
      </c>
      <c r="D9" s="4" t="s">
        <v>83</v>
      </c>
      <c r="E9" s="5" t="s">
        <v>89</v>
      </c>
      <c r="F9" s="5" t="s">
        <v>94</v>
      </c>
      <c r="G9" s="5" t="s">
        <v>95</v>
      </c>
      <c r="H9" s="5" t="s">
        <v>96</v>
      </c>
      <c r="I9" s="5" t="s">
        <v>97</v>
      </c>
    </row>
    <row r="10" spans="1:9" x14ac:dyDescent="0.35">
      <c r="A10" s="1"/>
      <c r="B10" s="4" t="s">
        <v>81</v>
      </c>
      <c r="C10" s="4" t="s">
        <v>82</v>
      </c>
      <c r="D10" s="4" t="s">
        <v>83</v>
      </c>
      <c r="E10" s="5" t="s">
        <v>98</v>
      </c>
      <c r="F10" s="5" t="s">
        <v>99</v>
      </c>
      <c r="G10" s="5" t="s">
        <v>100</v>
      </c>
      <c r="H10" s="5" t="s">
        <v>87</v>
      </c>
      <c r="I10" s="5" t="s">
        <v>101</v>
      </c>
    </row>
    <row r="11" spans="1:9" x14ac:dyDescent="0.35">
      <c r="A11" s="1"/>
      <c r="B11" s="4" t="s">
        <v>81</v>
      </c>
      <c r="C11" s="4" t="s">
        <v>82</v>
      </c>
      <c r="D11" s="4" t="s">
        <v>83</v>
      </c>
      <c r="E11" s="5" t="s">
        <v>98</v>
      </c>
      <c r="F11" s="5" t="s">
        <v>99</v>
      </c>
      <c r="G11" s="5" t="s">
        <v>102</v>
      </c>
      <c r="H11" s="5" t="s">
        <v>103</v>
      </c>
      <c r="I11" s="5" t="s">
        <v>104</v>
      </c>
    </row>
    <row r="12" spans="1:9" x14ac:dyDescent="0.35">
      <c r="A12" s="1"/>
      <c r="B12" s="4" t="s">
        <v>81</v>
      </c>
      <c r="C12" s="4" t="s">
        <v>82</v>
      </c>
      <c r="D12" s="4" t="s">
        <v>83</v>
      </c>
      <c r="E12" s="5" t="s">
        <v>37</v>
      </c>
      <c r="F12" s="5" t="s">
        <v>105</v>
      </c>
      <c r="G12" s="5" t="s">
        <v>106</v>
      </c>
      <c r="H12" s="5" t="s">
        <v>87</v>
      </c>
      <c r="I12" s="5" t="s">
        <v>107</v>
      </c>
    </row>
    <row r="13" spans="1:9" x14ac:dyDescent="0.35">
      <c r="A13" s="1"/>
      <c r="B13" s="4" t="s">
        <v>81</v>
      </c>
      <c r="C13" s="4" t="s">
        <v>82</v>
      </c>
      <c r="D13" s="4" t="s">
        <v>83</v>
      </c>
      <c r="E13" s="5" t="s">
        <v>37</v>
      </c>
      <c r="F13" s="5" t="s">
        <v>108</v>
      </c>
      <c r="G13" s="5" t="s">
        <v>86</v>
      </c>
      <c r="H13" s="5" t="s">
        <v>87</v>
      </c>
      <c r="I13" s="5" t="s">
        <v>109</v>
      </c>
    </row>
    <row r="14" spans="1:9" x14ac:dyDescent="0.35">
      <c r="A14" s="1"/>
      <c r="B14" s="4" t="s">
        <v>81</v>
      </c>
      <c r="C14" s="4" t="s">
        <v>82</v>
      </c>
      <c r="D14" s="4" t="s">
        <v>83</v>
      </c>
      <c r="E14" s="5" t="s">
        <v>37</v>
      </c>
      <c r="F14" s="5" t="s">
        <v>110</v>
      </c>
      <c r="G14" s="5" t="s">
        <v>91</v>
      </c>
      <c r="H14" s="5" t="s">
        <v>111</v>
      </c>
      <c r="I14" s="5" t="s">
        <v>112</v>
      </c>
    </row>
    <row r="15" spans="1:9" x14ac:dyDescent="0.35">
      <c r="A15" s="1"/>
      <c r="B15" s="4" t="s">
        <v>81</v>
      </c>
      <c r="C15" s="4" t="s">
        <v>82</v>
      </c>
      <c r="D15" s="4" t="s">
        <v>83</v>
      </c>
      <c r="E15" s="5" t="s">
        <v>37</v>
      </c>
      <c r="F15" s="5" t="s">
        <v>113</v>
      </c>
      <c r="G15" s="5" t="s">
        <v>100</v>
      </c>
      <c r="H15" s="5" t="s">
        <v>87</v>
      </c>
      <c r="I15" s="5" t="s">
        <v>114</v>
      </c>
    </row>
    <row r="16" spans="1:9" x14ac:dyDescent="0.35">
      <c r="A16" s="1"/>
      <c r="B16" s="4" t="s">
        <v>81</v>
      </c>
      <c r="C16" s="4" t="s">
        <v>82</v>
      </c>
      <c r="D16" s="4" t="s">
        <v>83</v>
      </c>
      <c r="E16" s="5" t="s">
        <v>37</v>
      </c>
      <c r="F16" s="5" t="s">
        <v>113</v>
      </c>
      <c r="G16" s="5" t="s">
        <v>100</v>
      </c>
      <c r="H16" s="5" t="s">
        <v>87</v>
      </c>
      <c r="I16" s="5" t="s">
        <v>115</v>
      </c>
    </row>
    <row r="17" spans="1:9" x14ac:dyDescent="0.35">
      <c r="A17" s="1"/>
      <c r="B17" s="4" t="s">
        <v>81</v>
      </c>
      <c r="C17" s="4" t="s">
        <v>82</v>
      </c>
      <c r="D17" s="4" t="s">
        <v>83</v>
      </c>
      <c r="E17" s="5" t="s">
        <v>37</v>
      </c>
      <c r="F17" s="5" t="s">
        <v>116</v>
      </c>
      <c r="G17" s="5" t="s">
        <v>100</v>
      </c>
      <c r="H17" s="5" t="s">
        <v>87</v>
      </c>
      <c r="I17" s="5" t="s">
        <v>117</v>
      </c>
    </row>
    <row r="18" spans="1:9" x14ac:dyDescent="0.35">
      <c r="A18" s="1"/>
      <c r="B18" s="4" t="s">
        <v>81</v>
      </c>
      <c r="C18" s="4" t="s">
        <v>82</v>
      </c>
      <c r="D18" s="4" t="s">
        <v>83</v>
      </c>
      <c r="E18" s="5" t="s">
        <v>37</v>
      </c>
      <c r="F18" s="5" t="s">
        <v>116</v>
      </c>
      <c r="G18" s="5" t="s">
        <v>100</v>
      </c>
      <c r="H18" s="5" t="s">
        <v>87</v>
      </c>
      <c r="I18" s="5" t="s">
        <v>114</v>
      </c>
    </row>
    <row r="19" spans="1:9" x14ac:dyDescent="0.35">
      <c r="A19" s="1"/>
      <c r="B19" s="4" t="s">
        <v>81</v>
      </c>
      <c r="C19" s="4" t="s">
        <v>82</v>
      </c>
      <c r="D19" s="4" t="s">
        <v>83</v>
      </c>
      <c r="E19" s="5" t="s">
        <v>118</v>
      </c>
      <c r="F19" s="5" t="s">
        <v>119</v>
      </c>
      <c r="G19" s="5" t="s">
        <v>100</v>
      </c>
      <c r="H19" s="5" t="s">
        <v>87</v>
      </c>
      <c r="I19" s="5" t="s">
        <v>120</v>
      </c>
    </row>
    <row r="20" spans="1:9" x14ac:dyDescent="0.35">
      <c r="A20" s="1"/>
      <c r="B20" s="4" t="s">
        <v>81</v>
      </c>
      <c r="C20" s="4" t="s">
        <v>82</v>
      </c>
      <c r="D20" s="4" t="s">
        <v>83</v>
      </c>
      <c r="E20" s="5" t="s">
        <v>118</v>
      </c>
      <c r="F20" s="5" t="s">
        <v>119</v>
      </c>
      <c r="G20" s="5" t="s">
        <v>100</v>
      </c>
      <c r="H20" s="5" t="s">
        <v>87</v>
      </c>
      <c r="I20" s="5" t="s">
        <v>121</v>
      </c>
    </row>
    <row r="21" spans="1:9" x14ac:dyDescent="0.35">
      <c r="A21" s="1"/>
      <c r="B21" s="4" t="s">
        <v>81</v>
      </c>
      <c r="C21" s="4" t="s">
        <v>82</v>
      </c>
      <c r="D21" s="4" t="s">
        <v>83</v>
      </c>
      <c r="E21" s="5" t="s">
        <v>122</v>
      </c>
      <c r="F21" s="5" t="s">
        <v>123</v>
      </c>
      <c r="G21" s="5" t="s">
        <v>86</v>
      </c>
      <c r="H21" s="5" t="s">
        <v>87</v>
      </c>
      <c r="I21" s="5" t="s">
        <v>124</v>
      </c>
    </row>
    <row r="22" spans="1:9" x14ac:dyDescent="0.35">
      <c r="A22" s="1"/>
      <c r="B22" s="4" t="s">
        <v>81</v>
      </c>
      <c r="C22" s="4" t="s">
        <v>82</v>
      </c>
      <c r="D22" s="4" t="s">
        <v>83</v>
      </c>
      <c r="E22" s="5" t="s">
        <v>122</v>
      </c>
      <c r="F22" s="5" t="s">
        <v>125</v>
      </c>
      <c r="G22" s="5" t="s">
        <v>100</v>
      </c>
      <c r="H22" s="5" t="s">
        <v>87</v>
      </c>
      <c r="I22" s="5" t="s">
        <v>126</v>
      </c>
    </row>
    <row r="23" spans="1:9" x14ac:dyDescent="0.35">
      <c r="A23" s="1"/>
      <c r="B23" s="4" t="s">
        <v>81</v>
      </c>
      <c r="C23" s="4" t="s">
        <v>82</v>
      </c>
      <c r="D23" s="4" t="s">
        <v>83</v>
      </c>
      <c r="E23" s="5" t="s">
        <v>122</v>
      </c>
      <c r="F23" s="5" t="s">
        <v>125</v>
      </c>
      <c r="G23" s="5" t="s">
        <v>100</v>
      </c>
      <c r="H23" s="5" t="s">
        <v>87</v>
      </c>
      <c r="I23" s="5" t="s">
        <v>127</v>
      </c>
    </row>
    <row r="24" spans="1:9" x14ac:dyDescent="0.35">
      <c r="A24" s="1"/>
      <c r="B24" s="4" t="s">
        <v>81</v>
      </c>
      <c r="C24" s="4" t="s">
        <v>82</v>
      </c>
      <c r="D24" s="4" t="s">
        <v>83</v>
      </c>
      <c r="E24" s="5" t="s">
        <v>122</v>
      </c>
      <c r="F24" s="5" t="s">
        <v>125</v>
      </c>
      <c r="G24" s="5" t="s">
        <v>100</v>
      </c>
      <c r="H24" s="5" t="s">
        <v>87</v>
      </c>
      <c r="I24" s="5" t="s">
        <v>128</v>
      </c>
    </row>
    <row r="25" spans="1:9" x14ac:dyDescent="0.35">
      <c r="A25" s="1"/>
      <c r="B25" s="4" t="s">
        <v>81</v>
      </c>
      <c r="C25" s="4" t="s">
        <v>82</v>
      </c>
      <c r="D25" s="4" t="s">
        <v>83</v>
      </c>
      <c r="E25" s="5" t="s">
        <v>122</v>
      </c>
      <c r="F25" s="5" t="s">
        <v>125</v>
      </c>
      <c r="G25" s="5" t="s">
        <v>100</v>
      </c>
      <c r="H25" s="5" t="s">
        <v>87</v>
      </c>
      <c r="I25" s="5" t="s">
        <v>129</v>
      </c>
    </row>
    <row r="26" spans="1:9" x14ac:dyDescent="0.35">
      <c r="A26" s="1"/>
      <c r="B26" s="4" t="s">
        <v>81</v>
      </c>
      <c r="C26" s="4" t="s">
        <v>82</v>
      </c>
      <c r="D26" s="4" t="s">
        <v>83</v>
      </c>
      <c r="E26" s="5" t="s">
        <v>122</v>
      </c>
      <c r="F26" s="5" t="s">
        <v>125</v>
      </c>
      <c r="G26" s="5" t="s">
        <v>100</v>
      </c>
      <c r="H26" s="5" t="s">
        <v>87</v>
      </c>
      <c r="I26" s="5" t="s">
        <v>130</v>
      </c>
    </row>
    <row r="27" spans="1:9" x14ac:dyDescent="0.35">
      <c r="A27" s="1"/>
      <c r="B27" s="4" t="s">
        <v>81</v>
      </c>
      <c r="C27" s="4" t="s">
        <v>82</v>
      </c>
      <c r="D27" s="4" t="s">
        <v>83</v>
      </c>
      <c r="E27" s="5" t="s">
        <v>122</v>
      </c>
      <c r="F27" s="5" t="s">
        <v>131</v>
      </c>
      <c r="G27" s="5" t="s">
        <v>100</v>
      </c>
      <c r="H27" s="5" t="s">
        <v>87</v>
      </c>
      <c r="I27" s="5" t="s">
        <v>132</v>
      </c>
    </row>
    <row r="28" spans="1:9" x14ac:dyDescent="0.35">
      <c r="A28" s="1"/>
      <c r="B28" s="4" t="s">
        <v>81</v>
      </c>
      <c r="C28" s="4" t="s">
        <v>82</v>
      </c>
      <c r="D28" s="4" t="s">
        <v>83</v>
      </c>
      <c r="E28" s="5" t="s">
        <v>122</v>
      </c>
      <c r="F28" s="5" t="s">
        <v>131</v>
      </c>
      <c r="G28" s="5" t="s">
        <v>100</v>
      </c>
      <c r="H28" s="5" t="s">
        <v>87</v>
      </c>
      <c r="I28" s="5" t="s">
        <v>133</v>
      </c>
    </row>
    <row r="29" spans="1:9" x14ac:dyDescent="0.35">
      <c r="A29" s="1"/>
      <c r="B29" s="4" t="s">
        <v>81</v>
      </c>
      <c r="C29" s="4" t="s">
        <v>82</v>
      </c>
      <c r="D29" s="4" t="s">
        <v>83</v>
      </c>
      <c r="E29" s="5" t="s">
        <v>134</v>
      </c>
      <c r="F29" s="5" t="s">
        <v>135</v>
      </c>
      <c r="G29" s="5" t="s">
        <v>86</v>
      </c>
      <c r="H29" s="5" t="s">
        <v>87</v>
      </c>
      <c r="I29" s="5" t="s">
        <v>136</v>
      </c>
    </row>
    <row r="30" spans="1:9" x14ac:dyDescent="0.35">
      <c r="A30" s="1"/>
      <c r="B30" s="4" t="s">
        <v>81</v>
      </c>
      <c r="C30" s="4" t="s">
        <v>82</v>
      </c>
      <c r="D30" s="4" t="s">
        <v>83</v>
      </c>
      <c r="E30" s="5" t="s">
        <v>134</v>
      </c>
      <c r="F30" s="5" t="s">
        <v>135</v>
      </c>
      <c r="G30" s="5" t="s">
        <v>86</v>
      </c>
      <c r="H30" s="5" t="s">
        <v>87</v>
      </c>
      <c r="I30" s="5" t="s">
        <v>137</v>
      </c>
    </row>
    <row r="31" spans="1:9" x14ac:dyDescent="0.35">
      <c r="A31" s="1"/>
      <c r="B31" s="4" t="s">
        <v>81</v>
      </c>
      <c r="C31" s="4" t="s">
        <v>82</v>
      </c>
      <c r="D31" s="4" t="s">
        <v>83</v>
      </c>
      <c r="E31" s="5" t="s">
        <v>134</v>
      </c>
      <c r="F31" s="5" t="s">
        <v>135</v>
      </c>
      <c r="G31" s="5" t="s">
        <v>91</v>
      </c>
      <c r="H31" s="5" t="s">
        <v>138</v>
      </c>
      <c r="I31" s="5" t="s">
        <v>139</v>
      </c>
    </row>
    <row r="32" spans="1:9" x14ac:dyDescent="0.35">
      <c r="A32" s="1"/>
      <c r="B32" s="4" t="s">
        <v>81</v>
      </c>
      <c r="C32" s="4" t="s">
        <v>82</v>
      </c>
      <c r="D32" s="4" t="s">
        <v>83</v>
      </c>
      <c r="E32" s="5" t="s">
        <v>134</v>
      </c>
      <c r="F32" s="5" t="s">
        <v>140</v>
      </c>
      <c r="G32" s="5" t="s">
        <v>86</v>
      </c>
      <c r="H32" s="5" t="s">
        <v>87</v>
      </c>
      <c r="I32" s="5" t="s">
        <v>141</v>
      </c>
    </row>
    <row r="33" spans="1:9" x14ac:dyDescent="0.35">
      <c r="A33" s="1"/>
      <c r="B33" s="4" t="s">
        <v>81</v>
      </c>
      <c r="C33" s="4" t="s">
        <v>82</v>
      </c>
      <c r="D33" s="4" t="s">
        <v>83</v>
      </c>
      <c r="E33" s="5" t="s">
        <v>142</v>
      </c>
      <c r="F33" s="5" t="s">
        <v>143</v>
      </c>
      <c r="G33" s="5" t="s">
        <v>102</v>
      </c>
      <c r="H33" s="5" t="s">
        <v>144</v>
      </c>
      <c r="I33" s="5" t="s">
        <v>145</v>
      </c>
    </row>
    <row r="34" spans="1:9" x14ac:dyDescent="0.35">
      <c r="A34" s="1"/>
      <c r="B34" s="4" t="s">
        <v>81</v>
      </c>
      <c r="C34" s="4" t="s">
        <v>82</v>
      </c>
      <c r="D34" s="4" t="s">
        <v>83</v>
      </c>
      <c r="E34" s="5" t="s">
        <v>142</v>
      </c>
      <c r="F34" s="5" t="s">
        <v>143</v>
      </c>
      <c r="G34" s="5" t="s">
        <v>102</v>
      </c>
      <c r="H34" s="5" t="s">
        <v>144</v>
      </c>
      <c r="I34" s="5" t="s">
        <v>146</v>
      </c>
    </row>
    <row r="35" spans="1:9" x14ac:dyDescent="0.35">
      <c r="A35" s="1"/>
      <c r="B35" s="4" t="s">
        <v>81</v>
      </c>
      <c r="C35" s="4" t="s">
        <v>82</v>
      </c>
      <c r="D35" s="4" t="s">
        <v>83</v>
      </c>
      <c r="E35" s="5" t="s">
        <v>142</v>
      </c>
      <c r="F35" s="5" t="s">
        <v>143</v>
      </c>
      <c r="G35" s="5" t="s">
        <v>102</v>
      </c>
      <c r="H35" s="5" t="s">
        <v>147</v>
      </c>
      <c r="I35" s="5" t="s">
        <v>148</v>
      </c>
    </row>
    <row r="36" spans="1:9" x14ac:dyDescent="0.35">
      <c r="A36" s="1"/>
      <c r="B36" s="4" t="s">
        <v>81</v>
      </c>
      <c r="C36" s="4" t="s">
        <v>82</v>
      </c>
      <c r="D36" s="4" t="s">
        <v>83</v>
      </c>
      <c r="E36" s="5" t="s">
        <v>142</v>
      </c>
      <c r="F36" s="5" t="s">
        <v>149</v>
      </c>
      <c r="G36" s="5" t="s">
        <v>100</v>
      </c>
      <c r="H36" s="5" t="s">
        <v>87</v>
      </c>
      <c r="I36" s="5" t="s">
        <v>150</v>
      </c>
    </row>
    <row r="37" spans="1:9" x14ac:dyDescent="0.35">
      <c r="A37" s="1"/>
      <c r="B37" s="4" t="s">
        <v>81</v>
      </c>
      <c r="C37" s="4" t="s">
        <v>82</v>
      </c>
      <c r="D37" s="4" t="s">
        <v>83</v>
      </c>
      <c r="E37" s="5" t="s">
        <v>142</v>
      </c>
      <c r="F37" s="5" t="s">
        <v>149</v>
      </c>
      <c r="G37" s="5" t="s">
        <v>100</v>
      </c>
      <c r="H37" s="5" t="s">
        <v>87</v>
      </c>
      <c r="I37" s="5" t="s">
        <v>151</v>
      </c>
    </row>
    <row r="38" spans="1:9" x14ac:dyDescent="0.35">
      <c r="A38" s="1"/>
      <c r="B38" s="4" t="s">
        <v>81</v>
      </c>
      <c r="C38" s="4" t="s">
        <v>82</v>
      </c>
      <c r="D38" s="4" t="s">
        <v>83</v>
      </c>
      <c r="E38" s="5" t="s">
        <v>142</v>
      </c>
      <c r="F38" s="5" t="s">
        <v>149</v>
      </c>
      <c r="G38" s="5" t="s">
        <v>100</v>
      </c>
      <c r="H38" s="5" t="s">
        <v>87</v>
      </c>
      <c r="I38" s="5" t="s">
        <v>152</v>
      </c>
    </row>
    <row r="39" spans="1:9" x14ac:dyDescent="0.35">
      <c r="A39" s="1"/>
      <c r="B39" s="4" t="s">
        <v>81</v>
      </c>
      <c r="C39" s="4" t="s">
        <v>82</v>
      </c>
      <c r="D39" s="4" t="s">
        <v>83</v>
      </c>
      <c r="E39" s="5" t="s">
        <v>142</v>
      </c>
      <c r="F39" s="5" t="s">
        <v>149</v>
      </c>
      <c r="G39" s="5" t="s">
        <v>100</v>
      </c>
      <c r="H39" s="5" t="s">
        <v>87</v>
      </c>
      <c r="I39" s="5" t="s">
        <v>153</v>
      </c>
    </row>
    <row r="40" spans="1:9" x14ac:dyDescent="0.35">
      <c r="A40" s="1"/>
      <c r="B40" s="4" t="s">
        <v>81</v>
      </c>
      <c r="C40" s="4" t="s">
        <v>82</v>
      </c>
      <c r="D40" s="4" t="s">
        <v>83</v>
      </c>
      <c r="E40" s="5" t="s">
        <v>142</v>
      </c>
      <c r="F40" s="5" t="s">
        <v>149</v>
      </c>
      <c r="G40" s="5" t="s">
        <v>100</v>
      </c>
      <c r="H40" s="5" t="s">
        <v>87</v>
      </c>
      <c r="I40" s="5" t="s">
        <v>154</v>
      </c>
    </row>
    <row r="41" spans="1:9" x14ac:dyDescent="0.35">
      <c r="A41" s="1"/>
      <c r="B41" s="4" t="s">
        <v>81</v>
      </c>
      <c r="C41" s="4" t="s">
        <v>82</v>
      </c>
      <c r="D41" s="4" t="s">
        <v>83</v>
      </c>
      <c r="E41" s="5" t="s">
        <v>142</v>
      </c>
      <c r="F41" s="5" t="s">
        <v>149</v>
      </c>
      <c r="G41" s="5" t="s">
        <v>102</v>
      </c>
      <c r="H41" s="5" t="s">
        <v>103</v>
      </c>
      <c r="I41" s="5" t="s">
        <v>155</v>
      </c>
    </row>
    <row r="42" spans="1:9" x14ac:dyDescent="0.35">
      <c r="A42" s="1"/>
      <c r="B42" s="4" t="s">
        <v>81</v>
      </c>
      <c r="C42" s="4" t="s">
        <v>82</v>
      </c>
      <c r="D42" s="4" t="s">
        <v>83</v>
      </c>
      <c r="E42" s="5" t="s">
        <v>156</v>
      </c>
      <c r="F42" s="5" t="s">
        <v>157</v>
      </c>
      <c r="G42" s="5" t="s">
        <v>100</v>
      </c>
      <c r="H42" s="5" t="s">
        <v>87</v>
      </c>
      <c r="I42" s="5" t="s">
        <v>158</v>
      </c>
    </row>
    <row r="43" spans="1:9" x14ac:dyDescent="0.35">
      <c r="A43" s="1"/>
      <c r="B43" s="4" t="s">
        <v>81</v>
      </c>
      <c r="C43" s="4" t="s">
        <v>82</v>
      </c>
      <c r="D43" s="4" t="s">
        <v>83</v>
      </c>
      <c r="E43" s="5" t="s">
        <v>159</v>
      </c>
      <c r="F43" s="5" t="s">
        <v>160</v>
      </c>
      <c r="G43" s="5" t="s">
        <v>86</v>
      </c>
      <c r="H43" s="5" t="s">
        <v>87</v>
      </c>
      <c r="I43" s="5" t="s">
        <v>161</v>
      </c>
    </row>
    <row r="44" spans="1:9" x14ac:dyDescent="0.35">
      <c r="A44" s="1"/>
      <c r="B44" s="4" t="s">
        <v>81</v>
      </c>
      <c r="C44" s="4" t="s">
        <v>82</v>
      </c>
      <c r="D44" s="4" t="s">
        <v>83</v>
      </c>
      <c r="E44" s="5" t="s">
        <v>159</v>
      </c>
      <c r="F44" s="5" t="s">
        <v>162</v>
      </c>
      <c r="G44" s="5" t="s">
        <v>86</v>
      </c>
      <c r="H44" s="5" t="s">
        <v>87</v>
      </c>
      <c r="I44" s="5" t="s">
        <v>163</v>
      </c>
    </row>
    <row r="45" spans="1:9" x14ac:dyDescent="0.35">
      <c r="A45" s="1"/>
      <c r="B45" s="4" t="s">
        <v>81</v>
      </c>
      <c r="C45" s="4" t="s">
        <v>82</v>
      </c>
      <c r="D45" s="4" t="s">
        <v>83</v>
      </c>
      <c r="E45" s="5" t="s">
        <v>159</v>
      </c>
      <c r="F45" s="5" t="s">
        <v>162</v>
      </c>
      <c r="G45" s="5" t="s">
        <v>86</v>
      </c>
      <c r="H45" s="5" t="s">
        <v>87</v>
      </c>
      <c r="I45" s="5" t="s">
        <v>164</v>
      </c>
    </row>
    <row r="46" spans="1:9" x14ac:dyDescent="0.35">
      <c r="A46" s="1"/>
      <c r="B46" s="4" t="s">
        <v>81</v>
      </c>
      <c r="C46" s="4" t="s">
        <v>82</v>
      </c>
      <c r="D46" s="4" t="s">
        <v>83</v>
      </c>
      <c r="E46" s="5" t="s">
        <v>165</v>
      </c>
      <c r="F46" s="5" t="s">
        <v>166</v>
      </c>
      <c r="G46" s="5" t="s">
        <v>100</v>
      </c>
      <c r="H46" s="5" t="s">
        <v>87</v>
      </c>
      <c r="I46" s="5" t="s">
        <v>167</v>
      </c>
    </row>
    <row r="47" spans="1:9" x14ac:dyDescent="0.35">
      <c r="A47" s="1"/>
      <c r="B47" s="4" t="s">
        <v>81</v>
      </c>
      <c r="C47" s="4" t="s">
        <v>82</v>
      </c>
      <c r="D47" s="4" t="s">
        <v>83</v>
      </c>
      <c r="E47" s="5" t="s">
        <v>165</v>
      </c>
      <c r="F47" s="5" t="s">
        <v>166</v>
      </c>
      <c r="G47" s="5" t="s">
        <v>100</v>
      </c>
      <c r="H47" s="5" t="s">
        <v>87</v>
      </c>
      <c r="I47" s="5" t="s">
        <v>168</v>
      </c>
    </row>
    <row r="48" spans="1:9" x14ac:dyDescent="0.35">
      <c r="A48" s="1"/>
      <c r="B48" s="4" t="s">
        <v>81</v>
      </c>
      <c r="C48" s="4" t="s">
        <v>82</v>
      </c>
      <c r="D48" s="4" t="s">
        <v>83</v>
      </c>
      <c r="E48" s="5" t="s">
        <v>169</v>
      </c>
      <c r="F48" s="5" t="s">
        <v>170</v>
      </c>
      <c r="G48" s="5" t="s">
        <v>100</v>
      </c>
      <c r="H48" s="5" t="s">
        <v>87</v>
      </c>
      <c r="I48"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172</v>
      </c>
      <c r="C5" s="1"/>
      <c r="D5" s="1"/>
      <c r="E5" s="1"/>
      <c r="F5" s="1"/>
      <c r="G5" s="1"/>
      <c r="H5" s="1"/>
      <c r="I5" s="1"/>
      <c r="J5" s="1"/>
      <c r="K5" s="1"/>
      <c r="L5" s="1"/>
      <c r="M5" s="1"/>
      <c r="N5" s="1"/>
    </row>
    <row r="6" spans="1:14" ht="20" customHeight="1" x14ac:dyDescent="0.3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5" x14ac:dyDescent="0.35">
      <c r="A7" s="1"/>
      <c r="B7" s="5" t="s">
        <v>186</v>
      </c>
      <c r="C7" s="5" t="s">
        <v>187</v>
      </c>
      <c r="D7" s="5" t="s">
        <v>87</v>
      </c>
      <c r="E7" s="4" t="s">
        <v>188</v>
      </c>
      <c r="F7" s="4" t="s">
        <v>189</v>
      </c>
      <c r="G7" s="6" t="s">
        <v>190</v>
      </c>
      <c r="H7" s="8">
        <v>17</v>
      </c>
      <c r="I7" s="5" t="s">
        <v>191</v>
      </c>
      <c r="J7" s="5" t="s">
        <v>192</v>
      </c>
      <c r="K7" s="5" t="s">
        <v>193</v>
      </c>
      <c r="L7" s="5" t="s">
        <v>194</v>
      </c>
      <c r="M7" s="8">
        <v>13417</v>
      </c>
      <c r="N7" s="5" t="s">
        <v>195</v>
      </c>
    </row>
    <row r="8" spans="1:14" ht="25" x14ac:dyDescent="0.35">
      <c r="A8" s="1"/>
      <c r="B8" s="5" t="s">
        <v>186</v>
      </c>
      <c r="C8" s="5" t="s">
        <v>187</v>
      </c>
      <c r="D8" s="5" t="s">
        <v>87</v>
      </c>
      <c r="E8" s="4" t="s">
        <v>188</v>
      </c>
      <c r="F8" s="4" t="s">
        <v>189</v>
      </c>
      <c r="G8" s="6" t="s">
        <v>196</v>
      </c>
      <c r="H8" s="8">
        <v>17</v>
      </c>
      <c r="I8" s="5" t="s">
        <v>191</v>
      </c>
      <c r="J8" s="5" t="s">
        <v>192</v>
      </c>
      <c r="K8" s="5" t="s">
        <v>193</v>
      </c>
      <c r="L8" s="5" t="s">
        <v>197</v>
      </c>
      <c r="M8" s="8">
        <v>13417</v>
      </c>
      <c r="N8" s="5" t="s">
        <v>195</v>
      </c>
    </row>
    <row r="9" spans="1:14" x14ac:dyDescent="0.35">
      <c r="A9" s="1"/>
      <c r="B9" s="5" t="s">
        <v>198</v>
      </c>
      <c r="C9" s="5" t="s">
        <v>199</v>
      </c>
      <c r="D9" s="5" t="s">
        <v>87</v>
      </c>
      <c r="E9" s="4" t="s">
        <v>188</v>
      </c>
      <c r="F9" s="4" t="s">
        <v>189</v>
      </c>
      <c r="G9" s="6" t="s">
        <v>200</v>
      </c>
      <c r="H9" s="8">
        <v>8.15</v>
      </c>
      <c r="I9" s="5" t="s">
        <v>191</v>
      </c>
      <c r="J9" s="5" t="s">
        <v>192</v>
      </c>
      <c r="K9" s="5" t="s">
        <v>193</v>
      </c>
      <c r="L9" s="5" t="s">
        <v>194</v>
      </c>
      <c r="M9" s="8">
        <v>19865</v>
      </c>
      <c r="N9" s="5" t="s">
        <v>195</v>
      </c>
    </row>
    <row r="10" spans="1:14" ht="37.5" x14ac:dyDescent="0.35">
      <c r="A10" s="1"/>
      <c r="B10" s="5" t="s">
        <v>201</v>
      </c>
      <c r="C10" s="5" t="s">
        <v>202</v>
      </c>
      <c r="D10" s="5" t="s">
        <v>203</v>
      </c>
      <c r="E10" s="4" t="s">
        <v>188</v>
      </c>
      <c r="F10" s="4" t="s">
        <v>204</v>
      </c>
      <c r="G10" s="6" t="s">
        <v>205</v>
      </c>
      <c r="H10" s="8">
        <v>0</v>
      </c>
      <c r="I10" s="5" t="s">
        <v>191</v>
      </c>
      <c r="J10" s="5" t="s">
        <v>192</v>
      </c>
      <c r="K10" s="5" t="s">
        <v>193</v>
      </c>
      <c r="L10" s="5" t="s">
        <v>194</v>
      </c>
      <c r="M10" s="8">
        <v>21351</v>
      </c>
      <c r="N10" s="5" t="s">
        <v>206</v>
      </c>
    </row>
    <row r="11" spans="1:14" ht="37.5" x14ac:dyDescent="0.35">
      <c r="A11" s="1"/>
      <c r="B11" s="5" t="s">
        <v>201</v>
      </c>
      <c r="C11" s="5" t="s">
        <v>202</v>
      </c>
      <c r="D11" s="5" t="s">
        <v>207</v>
      </c>
      <c r="E11" s="4" t="s">
        <v>204</v>
      </c>
      <c r="F11" s="4" t="s">
        <v>189</v>
      </c>
      <c r="G11" s="6" t="s">
        <v>208</v>
      </c>
      <c r="H11" s="8">
        <v>0</v>
      </c>
      <c r="I11" s="5" t="s">
        <v>191</v>
      </c>
      <c r="J11" s="5" t="s">
        <v>192</v>
      </c>
      <c r="K11" s="5" t="s">
        <v>193</v>
      </c>
      <c r="L11" s="5" t="s">
        <v>194</v>
      </c>
      <c r="M11" s="8">
        <v>21352</v>
      </c>
      <c r="N11" s="5" t="s">
        <v>206</v>
      </c>
    </row>
    <row r="12" spans="1:14" ht="25" x14ac:dyDescent="0.35">
      <c r="A12" s="1"/>
      <c r="B12" s="5" t="s">
        <v>209</v>
      </c>
      <c r="C12" s="5" t="s">
        <v>210</v>
      </c>
      <c r="D12" s="5" t="s">
        <v>211</v>
      </c>
      <c r="E12" s="4" t="s">
        <v>188</v>
      </c>
      <c r="F12" s="4" t="s">
        <v>189</v>
      </c>
      <c r="G12" s="6" t="s">
        <v>212</v>
      </c>
      <c r="H12" s="8">
        <v>0</v>
      </c>
      <c r="I12" s="5" t="s">
        <v>191</v>
      </c>
      <c r="J12" s="5" t="s">
        <v>213</v>
      </c>
      <c r="K12" s="5" t="s">
        <v>193</v>
      </c>
      <c r="L12" s="5" t="s">
        <v>13</v>
      </c>
      <c r="M12" s="8">
        <v>14767</v>
      </c>
      <c r="N12" s="5" t="s">
        <v>206</v>
      </c>
    </row>
    <row r="13" spans="1:14" ht="25" x14ac:dyDescent="0.35">
      <c r="A13" s="1"/>
      <c r="B13" s="5" t="s">
        <v>209</v>
      </c>
      <c r="C13" s="5" t="s">
        <v>210</v>
      </c>
      <c r="D13" s="5" t="s">
        <v>214</v>
      </c>
      <c r="E13" s="4" t="s">
        <v>188</v>
      </c>
      <c r="F13" s="4" t="s">
        <v>189</v>
      </c>
      <c r="G13" s="6" t="s">
        <v>215</v>
      </c>
      <c r="H13" s="8">
        <v>0</v>
      </c>
      <c r="I13" s="5" t="s">
        <v>191</v>
      </c>
      <c r="J13" s="5" t="s">
        <v>213</v>
      </c>
      <c r="K13" s="5" t="s">
        <v>193</v>
      </c>
      <c r="L13" s="5" t="s">
        <v>13</v>
      </c>
      <c r="M13" s="8">
        <v>13869</v>
      </c>
      <c r="N13" s="5" t="s">
        <v>206</v>
      </c>
    </row>
    <row r="14" spans="1:14" ht="25" x14ac:dyDescent="0.35">
      <c r="A14" s="1"/>
      <c r="B14" s="5" t="s">
        <v>209</v>
      </c>
      <c r="C14" s="5" t="s">
        <v>210</v>
      </c>
      <c r="D14" s="5" t="s">
        <v>216</v>
      </c>
      <c r="E14" s="4" t="s">
        <v>188</v>
      </c>
      <c r="F14" s="4" t="s">
        <v>189</v>
      </c>
      <c r="G14" s="6" t="s">
        <v>217</v>
      </c>
      <c r="H14" s="8">
        <v>0</v>
      </c>
      <c r="I14" s="5" t="s">
        <v>191</v>
      </c>
      <c r="J14" s="5" t="s">
        <v>213</v>
      </c>
      <c r="K14" s="5" t="s">
        <v>193</v>
      </c>
      <c r="L14" s="5" t="s">
        <v>13</v>
      </c>
      <c r="M14" s="8">
        <v>13870</v>
      </c>
      <c r="N14" s="5" t="s">
        <v>206</v>
      </c>
    </row>
    <row r="15" spans="1:14" ht="25" x14ac:dyDescent="0.35">
      <c r="A15" s="1"/>
      <c r="B15" s="5" t="s">
        <v>209</v>
      </c>
      <c r="C15" s="5" t="s">
        <v>210</v>
      </c>
      <c r="D15" s="5" t="s">
        <v>218</v>
      </c>
      <c r="E15" s="4" t="s">
        <v>188</v>
      </c>
      <c r="F15" s="4" t="s">
        <v>189</v>
      </c>
      <c r="G15" s="6" t="s">
        <v>215</v>
      </c>
      <c r="H15" s="8">
        <v>0</v>
      </c>
      <c r="I15" s="5" t="s">
        <v>191</v>
      </c>
      <c r="J15" s="5" t="s">
        <v>213</v>
      </c>
      <c r="K15" s="5" t="s">
        <v>193</v>
      </c>
      <c r="L15" s="5" t="s">
        <v>13</v>
      </c>
      <c r="M15" s="8">
        <v>14765</v>
      </c>
      <c r="N15" s="5" t="s">
        <v>206</v>
      </c>
    </row>
    <row r="16" spans="1:14" ht="25" x14ac:dyDescent="0.35">
      <c r="A16" s="1"/>
      <c r="B16" s="5" t="s">
        <v>209</v>
      </c>
      <c r="C16" s="5" t="s">
        <v>210</v>
      </c>
      <c r="D16" s="5" t="s">
        <v>219</v>
      </c>
      <c r="E16" s="4" t="s">
        <v>188</v>
      </c>
      <c r="F16" s="4" t="s">
        <v>189</v>
      </c>
      <c r="G16" s="6" t="s">
        <v>217</v>
      </c>
      <c r="H16" s="8">
        <v>0</v>
      </c>
      <c r="I16" s="5" t="s">
        <v>191</v>
      </c>
      <c r="J16" s="5" t="s">
        <v>213</v>
      </c>
      <c r="K16" s="5" t="s">
        <v>193</v>
      </c>
      <c r="L16" s="5" t="s">
        <v>13</v>
      </c>
      <c r="M16" s="8">
        <v>13871</v>
      </c>
      <c r="N16" s="5" t="s">
        <v>206</v>
      </c>
    </row>
    <row r="17" spans="1:14" ht="25" x14ac:dyDescent="0.35">
      <c r="A17" s="1"/>
      <c r="B17" s="5" t="s">
        <v>209</v>
      </c>
      <c r="C17" s="5" t="s">
        <v>210</v>
      </c>
      <c r="D17" s="5" t="s">
        <v>220</v>
      </c>
      <c r="E17" s="4" t="s">
        <v>188</v>
      </c>
      <c r="F17" s="4" t="s">
        <v>189</v>
      </c>
      <c r="G17" s="6" t="s">
        <v>212</v>
      </c>
      <c r="H17" s="8">
        <v>0</v>
      </c>
      <c r="I17" s="5" t="s">
        <v>191</v>
      </c>
      <c r="J17" s="5" t="s">
        <v>213</v>
      </c>
      <c r="K17" s="5" t="s">
        <v>193</v>
      </c>
      <c r="L17" s="5" t="s">
        <v>13</v>
      </c>
      <c r="M17" s="8">
        <v>13812</v>
      </c>
      <c r="N17" s="5" t="s">
        <v>206</v>
      </c>
    </row>
    <row r="18" spans="1:14" ht="25" x14ac:dyDescent="0.35">
      <c r="A18" s="1"/>
      <c r="B18" s="5" t="s">
        <v>209</v>
      </c>
      <c r="C18" s="5" t="s">
        <v>210</v>
      </c>
      <c r="D18" s="5" t="s">
        <v>221</v>
      </c>
      <c r="E18" s="4" t="s">
        <v>188</v>
      </c>
      <c r="F18" s="4" t="s">
        <v>189</v>
      </c>
      <c r="G18" s="6" t="s">
        <v>222</v>
      </c>
      <c r="H18" s="8">
        <v>0</v>
      </c>
      <c r="I18" s="5" t="s">
        <v>191</v>
      </c>
      <c r="J18" s="5" t="s">
        <v>213</v>
      </c>
      <c r="K18" s="5" t="s">
        <v>193</v>
      </c>
      <c r="L18" s="5" t="s">
        <v>13</v>
      </c>
      <c r="M18" s="8">
        <v>13809</v>
      </c>
      <c r="N18" s="5" t="s">
        <v>206</v>
      </c>
    </row>
    <row r="19" spans="1:14" ht="37.5" x14ac:dyDescent="0.35">
      <c r="A19" s="1"/>
      <c r="B19" s="5" t="s">
        <v>209</v>
      </c>
      <c r="C19" s="5" t="s">
        <v>210</v>
      </c>
      <c r="D19" s="5" t="s">
        <v>223</v>
      </c>
      <c r="E19" s="4" t="s">
        <v>188</v>
      </c>
      <c r="F19" s="4" t="s">
        <v>189</v>
      </c>
      <c r="G19" s="6" t="s">
        <v>224</v>
      </c>
      <c r="H19" s="8">
        <v>0</v>
      </c>
      <c r="I19" s="5" t="s">
        <v>191</v>
      </c>
      <c r="J19" s="5" t="s">
        <v>192</v>
      </c>
      <c r="K19" s="5" t="s">
        <v>193</v>
      </c>
      <c r="L19" s="5" t="s">
        <v>13</v>
      </c>
      <c r="M19" s="8">
        <v>13765</v>
      </c>
      <c r="N19" s="5" t="s">
        <v>206</v>
      </c>
    </row>
    <row r="20" spans="1:14" ht="37.5" x14ac:dyDescent="0.35">
      <c r="A20" s="1"/>
      <c r="B20" s="5" t="s">
        <v>209</v>
      </c>
      <c r="C20" s="5" t="s">
        <v>210</v>
      </c>
      <c r="D20" s="5" t="s">
        <v>225</v>
      </c>
      <c r="E20" s="4" t="s">
        <v>188</v>
      </c>
      <c r="F20" s="4" t="s">
        <v>189</v>
      </c>
      <c r="G20" s="6" t="s">
        <v>226</v>
      </c>
      <c r="H20" s="8">
        <v>0</v>
      </c>
      <c r="I20" s="5" t="s">
        <v>191</v>
      </c>
      <c r="J20" s="5" t="s">
        <v>192</v>
      </c>
      <c r="K20" s="5" t="s">
        <v>193</v>
      </c>
      <c r="L20" s="5" t="s">
        <v>197</v>
      </c>
      <c r="M20" s="8">
        <v>13766</v>
      </c>
      <c r="N20" s="5" t="s">
        <v>206</v>
      </c>
    </row>
    <row r="21" spans="1:14" x14ac:dyDescent="0.35">
      <c r="A21" s="1"/>
      <c r="B21" s="5" t="s">
        <v>209</v>
      </c>
      <c r="C21" s="5" t="s">
        <v>210</v>
      </c>
      <c r="D21" s="5" t="s">
        <v>211</v>
      </c>
      <c r="E21" s="4" t="s">
        <v>227</v>
      </c>
      <c r="F21" s="4" t="s">
        <v>228</v>
      </c>
      <c r="G21" s="6" t="s">
        <v>229</v>
      </c>
      <c r="H21" s="8">
        <v>0</v>
      </c>
      <c r="I21" s="5" t="s">
        <v>191</v>
      </c>
      <c r="J21" s="5" t="s">
        <v>192</v>
      </c>
      <c r="K21" s="5" t="s">
        <v>193</v>
      </c>
      <c r="L21" s="5" t="s">
        <v>13</v>
      </c>
      <c r="M21" s="8">
        <v>14767</v>
      </c>
      <c r="N21" s="5" t="s">
        <v>206</v>
      </c>
    </row>
    <row r="22" spans="1:14" x14ac:dyDescent="0.35">
      <c r="A22" s="1"/>
      <c r="B22" s="5" t="s">
        <v>209</v>
      </c>
      <c r="C22" s="5" t="s">
        <v>210</v>
      </c>
      <c r="D22" s="5" t="s">
        <v>214</v>
      </c>
      <c r="E22" s="4" t="s">
        <v>230</v>
      </c>
      <c r="F22" s="4" t="s">
        <v>231</v>
      </c>
      <c r="G22" s="6" t="s">
        <v>229</v>
      </c>
      <c r="H22" s="8">
        <v>0</v>
      </c>
      <c r="I22" s="5" t="s">
        <v>191</v>
      </c>
      <c r="J22" s="5" t="s">
        <v>192</v>
      </c>
      <c r="K22" s="5" t="s">
        <v>193</v>
      </c>
      <c r="L22" s="5" t="s">
        <v>13</v>
      </c>
      <c r="M22" s="8">
        <v>13869</v>
      </c>
      <c r="N22" s="5" t="s">
        <v>206</v>
      </c>
    </row>
    <row r="23" spans="1:14" ht="25" x14ac:dyDescent="0.35">
      <c r="A23" s="1"/>
      <c r="B23" s="5" t="s">
        <v>209</v>
      </c>
      <c r="C23" s="5" t="s">
        <v>232</v>
      </c>
      <c r="D23" s="5" t="s">
        <v>214</v>
      </c>
      <c r="E23" s="4" t="s">
        <v>188</v>
      </c>
      <c r="F23" s="4" t="s">
        <v>189</v>
      </c>
      <c r="G23" s="6" t="s">
        <v>233</v>
      </c>
      <c r="H23" s="8">
        <v>0</v>
      </c>
      <c r="I23" s="5" t="s">
        <v>191</v>
      </c>
      <c r="J23" s="5" t="s">
        <v>213</v>
      </c>
      <c r="K23" s="5" t="s">
        <v>193</v>
      </c>
      <c r="L23" s="5" t="s">
        <v>13</v>
      </c>
      <c r="M23" s="8">
        <v>13860</v>
      </c>
      <c r="N23" s="5" t="s">
        <v>206</v>
      </c>
    </row>
    <row r="24" spans="1:14" ht="25" x14ac:dyDescent="0.35">
      <c r="A24" s="1"/>
      <c r="B24" s="5" t="s">
        <v>209</v>
      </c>
      <c r="C24" s="5" t="s">
        <v>232</v>
      </c>
      <c r="D24" s="5" t="s">
        <v>216</v>
      </c>
      <c r="E24" s="4" t="s">
        <v>188</v>
      </c>
      <c r="F24" s="4" t="s">
        <v>189</v>
      </c>
      <c r="G24" s="6" t="s">
        <v>234</v>
      </c>
      <c r="H24" s="8">
        <v>0</v>
      </c>
      <c r="I24" s="5" t="s">
        <v>191</v>
      </c>
      <c r="J24" s="5" t="s">
        <v>213</v>
      </c>
      <c r="K24" s="5" t="s">
        <v>193</v>
      </c>
      <c r="L24" s="5" t="s">
        <v>13</v>
      </c>
      <c r="M24" s="8">
        <v>13862</v>
      </c>
      <c r="N24" s="5" t="s">
        <v>206</v>
      </c>
    </row>
    <row r="25" spans="1:14" ht="25" x14ac:dyDescent="0.35">
      <c r="A25" s="1"/>
      <c r="B25" s="5" t="s">
        <v>209</v>
      </c>
      <c r="C25" s="5" t="s">
        <v>232</v>
      </c>
      <c r="D25" s="5" t="s">
        <v>235</v>
      </c>
      <c r="E25" s="4" t="s">
        <v>188</v>
      </c>
      <c r="F25" s="4" t="s">
        <v>189</v>
      </c>
      <c r="G25" s="6" t="s">
        <v>233</v>
      </c>
      <c r="H25" s="8">
        <v>0</v>
      </c>
      <c r="I25" s="5" t="s">
        <v>191</v>
      </c>
      <c r="J25" s="5" t="s">
        <v>213</v>
      </c>
      <c r="K25" s="5" t="s">
        <v>193</v>
      </c>
      <c r="L25" s="5" t="s">
        <v>13</v>
      </c>
      <c r="M25" s="8">
        <v>13861</v>
      </c>
      <c r="N25" s="5" t="s">
        <v>206</v>
      </c>
    </row>
    <row r="26" spans="1:14" ht="25" x14ac:dyDescent="0.35">
      <c r="A26" s="1"/>
      <c r="B26" s="5" t="s">
        <v>209</v>
      </c>
      <c r="C26" s="5" t="s">
        <v>232</v>
      </c>
      <c r="D26" s="5" t="s">
        <v>219</v>
      </c>
      <c r="E26" s="4" t="s">
        <v>188</v>
      </c>
      <c r="F26" s="4" t="s">
        <v>189</v>
      </c>
      <c r="G26" s="6" t="s">
        <v>234</v>
      </c>
      <c r="H26" s="8">
        <v>0</v>
      </c>
      <c r="I26" s="5" t="s">
        <v>191</v>
      </c>
      <c r="J26" s="5" t="s">
        <v>213</v>
      </c>
      <c r="K26" s="5" t="s">
        <v>193</v>
      </c>
      <c r="L26" s="5" t="s">
        <v>13</v>
      </c>
      <c r="M26" s="8">
        <v>13863</v>
      </c>
      <c r="N26" s="5" t="s">
        <v>206</v>
      </c>
    </row>
    <row r="27" spans="1:14" ht="37.5" x14ac:dyDescent="0.35">
      <c r="A27" s="1"/>
      <c r="B27" s="5" t="s">
        <v>209</v>
      </c>
      <c r="C27" s="5" t="s">
        <v>232</v>
      </c>
      <c r="D27" s="5" t="s">
        <v>236</v>
      </c>
      <c r="E27" s="4" t="s">
        <v>188</v>
      </c>
      <c r="F27" s="4" t="s">
        <v>189</v>
      </c>
      <c r="G27" s="6" t="s">
        <v>237</v>
      </c>
      <c r="H27" s="8">
        <v>0</v>
      </c>
      <c r="I27" s="5" t="s">
        <v>191</v>
      </c>
      <c r="J27" s="5" t="s">
        <v>192</v>
      </c>
      <c r="K27" s="5" t="s">
        <v>193</v>
      </c>
      <c r="L27" s="5" t="s">
        <v>13</v>
      </c>
      <c r="M27" s="8">
        <v>13750</v>
      </c>
      <c r="N27" s="5" t="s">
        <v>206</v>
      </c>
    </row>
    <row r="28" spans="1:14" x14ac:dyDescent="0.35">
      <c r="A28" s="1"/>
      <c r="B28" s="5" t="s">
        <v>238</v>
      </c>
      <c r="C28" s="5" t="s">
        <v>239</v>
      </c>
      <c r="D28" s="5" t="s">
        <v>240</v>
      </c>
      <c r="E28" s="4" t="s">
        <v>241</v>
      </c>
      <c r="F28" s="4" t="s">
        <v>242</v>
      </c>
      <c r="G28" s="6" t="s">
        <v>243</v>
      </c>
      <c r="H28" s="8">
        <v>0</v>
      </c>
      <c r="I28" s="5" t="s">
        <v>191</v>
      </c>
      <c r="J28" s="5" t="s">
        <v>213</v>
      </c>
      <c r="K28" s="5" t="s">
        <v>193</v>
      </c>
      <c r="L28" s="5" t="s">
        <v>194</v>
      </c>
      <c r="M28" s="8">
        <v>14349</v>
      </c>
      <c r="N28" s="5" t="s">
        <v>206</v>
      </c>
    </row>
    <row r="29" spans="1:14" x14ac:dyDescent="0.35">
      <c r="A29" s="1"/>
      <c r="B29" s="5" t="s">
        <v>238</v>
      </c>
      <c r="C29" s="5" t="s">
        <v>244</v>
      </c>
      <c r="D29" s="5" t="s">
        <v>245</v>
      </c>
      <c r="E29" s="4" t="s">
        <v>246</v>
      </c>
      <c r="F29" s="4" t="s">
        <v>247</v>
      </c>
      <c r="G29" s="6" t="s">
        <v>243</v>
      </c>
      <c r="H29" s="8">
        <v>0</v>
      </c>
      <c r="I29" s="5" t="s">
        <v>191</v>
      </c>
      <c r="J29" s="5" t="s">
        <v>213</v>
      </c>
      <c r="K29" s="5" t="s">
        <v>193</v>
      </c>
      <c r="L29" s="5" t="s">
        <v>194</v>
      </c>
      <c r="M29" s="8">
        <v>14431</v>
      </c>
      <c r="N29" s="5" t="s">
        <v>206</v>
      </c>
    </row>
    <row r="30" spans="1:14" x14ac:dyDescent="0.35">
      <c r="A30" s="1"/>
      <c r="B30" s="5" t="s">
        <v>248</v>
      </c>
      <c r="C30" s="5" t="s">
        <v>249</v>
      </c>
      <c r="D30" s="5" t="s">
        <v>250</v>
      </c>
      <c r="E30" s="4" t="s">
        <v>251</v>
      </c>
      <c r="F30" s="4" t="s">
        <v>252</v>
      </c>
      <c r="G30" s="6" t="s">
        <v>253</v>
      </c>
      <c r="H30" s="8">
        <v>0</v>
      </c>
      <c r="I30" s="5" t="s">
        <v>191</v>
      </c>
      <c r="J30" s="5" t="s">
        <v>213</v>
      </c>
      <c r="K30" s="5" t="s">
        <v>193</v>
      </c>
      <c r="L30" s="5" t="s">
        <v>194</v>
      </c>
      <c r="M30" s="8">
        <v>12844</v>
      </c>
      <c r="N30" s="5" t="s">
        <v>206</v>
      </c>
    </row>
    <row r="31" spans="1:14" x14ac:dyDescent="0.35">
      <c r="A31" s="1"/>
      <c r="B31" s="5" t="s">
        <v>248</v>
      </c>
      <c r="C31" s="5" t="s">
        <v>249</v>
      </c>
      <c r="D31" s="5" t="s">
        <v>254</v>
      </c>
      <c r="E31" s="4" t="s">
        <v>251</v>
      </c>
      <c r="F31" s="4" t="s">
        <v>252</v>
      </c>
      <c r="G31" s="6" t="s">
        <v>253</v>
      </c>
      <c r="H31" s="8">
        <v>0</v>
      </c>
      <c r="I31" s="5" t="s">
        <v>191</v>
      </c>
      <c r="J31" s="5" t="s">
        <v>213</v>
      </c>
      <c r="K31" s="5" t="s">
        <v>193</v>
      </c>
      <c r="L31" s="5" t="s">
        <v>194</v>
      </c>
      <c r="M31" s="8">
        <v>12845</v>
      </c>
      <c r="N31" s="5" t="s">
        <v>206</v>
      </c>
    </row>
    <row r="32" spans="1:14" ht="50" x14ac:dyDescent="0.35">
      <c r="A32" s="1"/>
      <c r="B32" s="5" t="s">
        <v>255</v>
      </c>
      <c r="C32" s="5" t="s">
        <v>256</v>
      </c>
      <c r="D32" s="5" t="s">
        <v>257</v>
      </c>
      <c r="E32" s="4" t="s">
        <v>258</v>
      </c>
      <c r="F32" s="4" t="s">
        <v>259</v>
      </c>
      <c r="G32" s="6" t="s">
        <v>260</v>
      </c>
      <c r="H32" s="8">
        <v>0</v>
      </c>
      <c r="I32" s="5" t="s">
        <v>191</v>
      </c>
      <c r="J32" s="5" t="s">
        <v>192</v>
      </c>
      <c r="K32" s="5" t="s">
        <v>193</v>
      </c>
      <c r="L32" s="5" t="s">
        <v>261</v>
      </c>
      <c r="M32" s="8">
        <v>24132</v>
      </c>
      <c r="N32" s="5" t="s">
        <v>206</v>
      </c>
    </row>
    <row r="33" spans="1:14" ht="37.5" x14ac:dyDescent="0.35">
      <c r="A33" s="1"/>
      <c r="B33" s="5" t="s">
        <v>255</v>
      </c>
      <c r="C33" s="5" t="s">
        <v>256</v>
      </c>
      <c r="D33" s="5" t="s">
        <v>262</v>
      </c>
      <c r="E33" s="4" t="s">
        <v>258</v>
      </c>
      <c r="F33" s="4" t="s">
        <v>259</v>
      </c>
      <c r="G33" s="6" t="s">
        <v>263</v>
      </c>
      <c r="H33" s="8">
        <v>0</v>
      </c>
      <c r="I33" s="5" t="s">
        <v>191</v>
      </c>
      <c r="J33" s="5" t="s">
        <v>192</v>
      </c>
      <c r="K33" s="5" t="s">
        <v>193</v>
      </c>
      <c r="L33" s="5" t="s">
        <v>261</v>
      </c>
      <c r="M33" s="8">
        <v>24140</v>
      </c>
      <c r="N33" s="5" t="s">
        <v>206</v>
      </c>
    </row>
    <row r="34" spans="1:14" ht="50" x14ac:dyDescent="0.35">
      <c r="A34" s="1"/>
      <c r="B34" s="5" t="s">
        <v>255</v>
      </c>
      <c r="C34" s="5" t="s">
        <v>15</v>
      </c>
      <c r="D34" s="5" t="s">
        <v>17</v>
      </c>
      <c r="E34" s="4" t="s">
        <v>264</v>
      </c>
      <c r="F34" s="4" t="s">
        <v>265</v>
      </c>
      <c r="G34" s="6" t="s">
        <v>266</v>
      </c>
      <c r="H34" s="8">
        <v>0</v>
      </c>
      <c r="I34" s="5" t="s">
        <v>191</v>
      </c>
      <c r="J34" s="5" t="s">
        <v>213</v>
      </c>
      <c r="K34" s="5" t="s">
        <v>193</v>
      </c>
      <c r="L34" s="5" t="s">
        <v>13</v>
      </c>
      <c r="M34" s="8">
        <v>24080</v>
      </c>
      <c r="N34" s="5" t="s">
        <v>206</v>
      </c>
    </row>
    <row r="35" spans="1:14" ht="25" x14ac:dyDescent="0.35">
      <c r="A35" s="1"/>
      <c r="B35" s="5" t="s">
        <v>22</v>
      </c>
      <c r="C35" s="5" t="s">
        <v>267</v>
      </c>
      <c r="D35" s="5" t="s">
        <v>268</v>
      </c>
      <c r="E35" s="4" t="s">
        <v>269</v>
      </c>
      <c r="F35" s="4" t="s">
        <v>270</v>
      </c>
      <c r="G35" s="6" t="s">
        <v>271</v>
      </c>
      <c r="H35" s="8">
        <v>0</v>
      </c>
      <c r="I35" s="5" t="s">
        <v>191</v>
      </c>
      <c r="J35" s="5" t="s">
        <v>192</v>
      </c>
      <c r="K35" s="5" t="s">
        <v>193</v>
      </c>
      <c r="L35" s="5" t="s">
        <v>261</v>
      </c>
      <c r="M35" s="8">
        <v>16963</v>
      </c>
      <c r="N35" s="5" t="s">
        <v>206</v>
      </c>
    </row>
    <row r="36" spans="1:14" x14ac:dyDescent="0.35">
      <c r="A36" s="1"/>
      <c r="B36" s="5" t="s">
        <v>89</v>
      </c>
      <c r="C36" s="5" t="s">
        <v>272</v>
      </c>
      <c r="D36" s="5" t="s">
        <v>33</v>
      </c>
      <c r="E36" s="4" t="s">
        <v>188</v>
      </c>
      <c r="F36" s="4" t="s">
        <v>189</v>
      </c>
      <c r="G36" s="6" t="s">
        <v>273</v>
      </c>
      <c r="H36" s="8">
        <v>8.9130000000000003</v>
      </c>
      <c r="I36" s="5" t="s">
        <v>191</v>
      </c>
      <c r="J36" s="5" t="s">
        <v>192</v>
      </c>
      <c r="K36" s="5" t="s">
        <v>193</v>
      </c>
      <c r="L36" s="5" t="s">
        <v>194</v>
      </c>
      <c r="M36" s="8">
        <v>188</v>
      </c>
      <c r="N36" s="5" t="s">
        <v>195</v>
      </c>
    </row>
    <row r="37" spans="1:14" ht="25" x14ac:dyDescent="0.35">
      <c r="A37" s="1"/>
      <c r="B37" s="5" t="s">
        <v>89</v>
      </c>
      <c r="C37" s="5" t="s">
        <v>274</v>
      </c>
      <c r="D37" s="5" t="s">
        <v>275</v>
      </c>
      <c r="E37" s="4" t="s">
        <v>188</v>
      </c>
      <c r="F37" s="4" t="s">
        <v>189</v>
      </c>
      <c r="G37" s="6" t="s">
        <v>276</v>
      </c>
      <c r="H37" s="8">
        <v>0</v>
      </c>
      <c r="I37" s="5" t="s">
        <v>191</v>
      </c>
      <c r="J37" s="5" t="s">
        <v>213</v>
      </c>
      <c r="K37" s="5" t="s">
        <v>193</v>
      </c>
      <c r="L37" s="5" t="s">
        <v>197</v>
      </c>
      <c r="M37" s="8">
        <v>11052</v>
      </c>
      <c r="N37" s="5" t="s">
        <v>206</v>
      </c>
    </row>
    <row r="38" spans="1:14" x14ac:dyDescent="0.35">
      <c r="A38" s="1"/>
      <c r="B38" s="5" t="s">
        <v>277</v>
      </c>
      <c r="C38" s="5" t="s">
        <v>278</v>
      </c>
      <c r="D38" s="5" t="s">
        <v>279</v>
      </c>
      <c r="E38" s="4" t="s">
        <v>188</v>
      </c>
      <c r="F38" s="4" t="s">
        <v>189</v>
      </c>
      <c r="G38" s="6" t="s">
        <v>280</v>
      </c>
      <c r="H38" s="8">
        <v>0</v>
      </c>
      <c r="I38" s="5" t="s">
        <v>191</v>
      </c>
      <c r="J38" s="5" t="s">
        <v>192</v>
      </c>
      <c r="K38" s="5" t="s">
        <v>193</v>
      </c>
      <c r="L38" s="5" t="s">
        <v>281</v>
      </c>
      <c r="M38" s="8">
        <v>12592</v>
      </c>
      <c r="N38" s="5" t="s">
        <v>206</v>
      </c>
    </row>
    <row r="39" spans="1:14" ht="25" x14ac:dyDescent="0.35">
      <c r="A39" s="1"/>
      <c r="B39" s="5" t="s">
        <v>282</v>
      </c>
      <c r="C39" s="5" t="s">
        <v>283</v>
      </c>
      <c r="D39" s="5" t="s">
        <v>284</v>
      </c>
      <c r="E39" s="4" t="s">
        <v>285</v>
      </c>
      <c r="F39" s="4" t="s">
        <v>286</v>
      </c>
      <c r="G39" s="6" t="s">
        <v>287</v>
      </c>
      <c r="H39" s="8">
        <v>0</v>
      </c>
      <c r="I39" s="5" t="s">
        <v>191</v>
      </c>
      <c r="J39" s="5" t="s">
        <v>192</v>
      </c>
      <c r="K39" s="5" t="s">
        <v>193</v>
      </c>
      <c r="L39" s="5" t="s">
        <v>288</v>
      </c>
      <c r="M39" s="8">
        <v>1972</v>
      </c>
      <c r="N39" s="5" t="s">
        <v>206</v>
      </c>
    </row>
    <row r="40" spans="1:14" x14ac:dyDescent="0.35">
      <c r="A40" s="1"/>
      <c r="B40" s="5" t="s">
        <v>282</v>
      </c>
      <c r="C40" s="5" t="s">
        <v>289</v>
      </c>
      <c r="D40" s="5" t="s">
        <v>92</v>
      </c>
      <c r="E40" s="4" t="s">
        <v>290</v>
      </c>
      <c r="F40" s="4" t="s">
        <v>291</v>
      </c>
      <c r="G40" s="6" t="s">
        <v>292</v>
      </c>
      <c r="H40" s="8">
        <v>101</v>
      </c>
      <c r="I40" s="5" t="s">
        <v>191</v>
      </c>
      <c r="J40" s="5" t="s">
        <v>192</v>
      </c>
      <c r="K40" s="5" t="s">
        <v>193</v>
      </c>
      <c r="L40" s="5" t="s">
        <v>194</v>
      </c>
      <c r="M40" s="8">
        <v>2</v>
      </c>
      <c r="N40" s="5" t="s">
        <v>195</v>
      </c>
    </row>
    <row r="41" spans="1:14" x14ac:dyDescent="0.35">
      <c r="A41" s="1"/>
      <c r="B41" s="5" t="s">
        <v>293</v>
      </c>
      <c r="C41" s="5" t="s">
        <v>294</v>
      </c>
      <c r="D41" s="5" t="s">
        <v>33</v>
      </c>
      <c r="E41" s="4" t="s">
        <v>188</v>
      </c>
      <c r="F41" s="4" t="s">
        <v>295</v>
      </c>
      <c r="G41" s="6" t="s">
        <v>296</v>
      </c>
      <c r="H41" s="8">
        <v>235</v>
      </c>
      <c r="I41" s="5" t="s">
        <v>191</v>
      </c>
      <c r="J41" s="5" t="s">
        <v>192</v>
      </c>
      <c r="K41" s="5" t="s">
        <v>193</v>
      </c>
      <c r="L41" s="5" t="s">
        <v>194</v>
      </c>
      <c r="M41" s="8">
        <v>14971</v>
      </c>
      <c r="N41" s="5" t="s">
        <v>195</v>
      </c>
    </row>
    <row r="42" spans="1:14" x14ac:dyDescent="0.35">
      <c r="A42" s="1"/>
      <c r="B42" s="5" t="s">
        <v>293</v>
      </c>
      <c r="C42" s="5" t="s">
        <v>294</v>
      </c>
      <c r="D42" s="5" t="s">
        <v>33</v>
      </c>
      <c r="E42" s="4" t="s">
        <v>297</v>
      </c>
      <c r="F42" s="4" t="s">
        <v>295</v>
      </c>
      <c r="G42" s="6" t="s">
        <v>298</v>
      </c>
      <c r="H42" s="8">
        <v>0</v>
      </c>
      <c r="I42" s="5" t="s">
        <v>191</v>
      </c>
      <c r="J42" s="5" t="s">
        <v>213</v>
      </c>
      <c r="K42" s="5" t="s">
        <v>193</v>
      </c>
      <c r="L42" s="5" t="s">
        <v>261</v>
      </c>
      <c r="M42" s="8">
        <v>14971</v>
      </c>
      <c r="N42" s="5" t="s">
        <v>195</v>
      </c>
    </row>
    <row r="43" spans="1:14" ht="25" x14ac:dyDescent="0.35">
      <c r="A43" s="1"/>
      <c r="B43" s="5" t="s">
        <v>299</v>
      </c>
      <c r="C43" s="5" t="s">
        <v>300</v>
      </c>
      <c r="D43" s="5" t="s">
        <v>87</v>
      </c>
      <c r="E43" s="4" t="s">
        <v>188</v>
      </c>
      <c r="F43" s="4" t="s">
        <v>189</v>
      </c>
      <c r="G43" s="6" t="s">
        <v>301</v>
      </c>
      <c r="H43" s="8">
        <v>94</v>
      </c>
      <c r="I43" s="5" t="s">
        <v>191</v>
      </c>
      <c r="J43" s="5" t="s">
        <v>192</v>
      </c>
      <c r="K43" s="5" t="s">
        <v>193</v>
      </c>
      <c r="L43" s="5" t="s">
        <v>194</v>
      </c>
      <c r="M43" s="8">
        <v>14005</v>
      </c>
      <c r="N43" s="5" t="s">
        <v>195</v>
      </c>
    </row>
    <row r="44" spans="1:14" x14ac:dyDescent="0.35">
      <c r="A44" s="1"/>
      <c r="B44" s="5" t="s">
        <v>98</v>
      </c>
      <c r="C44" s="5" t="s">
        <v>302</v>
      </c>
      <c r="D44" s="5" t="s">
        <v>303</v>
      </c>
      <c r="E44" s="4" t="s">
        <v>188</v>
      </c>
      <c r="F44" s="4" t="s">
        <v>189</v>
      </c>
      <c r="G44" s="6" t="s">
        <v>304</v>
      </c>
      <c r="H44" s="8">
        <v>0</v>
      </c>
      <c r="I44" s="5" t="s">
        <v>191</v>
      </c>
      <c r="J44" s="5" t="s">
        <v>213</v>
      </c>
      <c r="K44" s="5" t="s">
        <v>193</v>
      </c>
      <c r="L44" s="5" t="s">
        <v>197</v>
      </c>
      <c r="M44" s="8">
        <v>16925</v>
      </c>
      <c r="N44" s="5" t="s">
        <v>195</v>
      </c>
    </row>
    <row r="45" spans="1:14" x14ac:dyDescent="0.35">
      <c r="A45" s="1"/>
      <c r="B45" s="5" t="s">
        <v>37</v>
      </c>
      <c r="C45" s="5" t="s">
        <v>305</v>
      </c>
      <c r="D45" s="5" t="s">
        <v>306</v>
      </c>
      <c r="E45" s="4" t="s">
        <v>188</v>
      </c>
      <c r="F45" s="4" t="s">
        <v>264</v>
      </c>
      <c r="G45" s="6" t="s">
        <v>307</v>
      </c>
      <c r="H45" s="8">
        <v>180</v>
      </c>
      <c r="I45" s="5" t="s">
        <v>191</v>
      </c>
      <c r="J45" s="5" t="s">
        <v>213</v>
      </c>
      <c r="K45" s="5" t="s">
        <v>193</v>
      </c>
      <c r="L45" s="5" t="s">
        <v>261</v>
      </c>
      <c r="M45" s="8">
        <v>11513</v>
      </c>
      <c r="N45" s="5" t="s">
        <v>195</v>
      </c>
    </row>
    <row r="46" spans="1:14" x14ac:dyDescent="0.35">
      <c r="A46" s="1"/>
      <c r="B46" s="5" t="s">
        <v>37</v>
      </c>
      <c r="C46" s="5" t="s">
        <v>308</v>
      </c>
      <c r="D46" s="5" t="s">
        <v>309</v>
      </c>
      <c r="E46" s="4" t="s">
        <v>310</v>
      </c>
      <c r="F46" s="4" t="s">
        <v>311</v>
      </c>
      <c r="G46" s="6" t="s">
        <v>312</v>
      </c>
      <c r="H46" s="8">
        <v>0</v>
      </c>
      <c r="I46" s="5" t="s">
        <v>191</v>
      </c>
      <c r="J46" s="5" t="s">
        <v>192</v>
      </c>
      <c r="K46" s="5" t="s">
        <v>193</v>
      </c>
      <c r="L46" s="5" t="s">
        <v>194</v>
      </c>
      <c r="M46" s="8">
        <v>22293</v>
      </c>
      <c r="N46" s="5" t="s">
        <v>206</v>
      </c>
    </row>
    <row r="47" spans="1:14" ht="25" x14ac:dyDescent="0.35">
      <c r="A47" s="1"/>
      <c r="B47" s="5" t="s">
        <v>37</v>
      </c>
      <c r="C47" s="5" t="s">
        <v>313</v>
      </c>
      <c r="D47" s="5" t="s">
        <v>314</v>
      </c>
      <c r="E47" s="4" t="s">
        <v>188</v>
      </c>
      <c r="F47" s="4" t="s">
        <v>189</v>
      </c>
      <c r="G47" s="6" t="s">
        <v>315</v>
      </c>
      <c r="H47" s="8">
        <v>0</v>
      </c>
      <c r="I47" s="5" t="s">
        <v>191</v>
      </c>
      <c r="J47" s="5" t="s">
        <v>192</v>
      </c>
      <c r="K47" s="5" t="s">
        <v>193</v>
      </c>
      <c r="L47" s="5" t="s">
        <v>194</v>
      </c>
      <c r="M47" s="8">
        <v>13546</v>
      </c>
      <c r="N47" s="5" t="s">
        <v>206</v>
      </c>
    </row>
    <row r="48" spans="1:14" ht="25" x14ac:dyDescent="0.35">
      <c r="A48" s="1"/>
      <c r="B48" s="5" t="s">
        <v>37</v>
      </c>
      <c r="C48" s="5" t="s">
        <v>316</v>
      </c>
      <c r="D48" s="5" t="s">
        <v>87</v>
      </c>
      <c r="E48" s="4" t="s">
        <v>188</v>
      </c>
      <c r="F48" s="4" t="s">
        <v>189</v>
      </c>
      <c r="G48" s="6" t="s">
        <v>317</v>
      </c>
      <c r="H48" s="8">
        <v>31.2</v>
      </c>
      <c r="I48" s="5" t="s">
        <v>191</v>
      </c>
      <c r="J48" s="5" t="s">
        <v>213</v>
      </c>
      <c r="K48" s="5" t="s">
        <v>193</v>
      </c>
      <c r="L48" s="5" t="s">
        <v>194</v>
      </c>
      <c r="M48" s="8">
        <v>22190</v>
      </c>
      <c r="N48" s="5" t="s">
        <v>195</v>
      </c>
    </row>
    <row r="49" spans="1:14" ht="50" x14ac:dyDescent="0.35">
      <c r="A49" s="1"/>
      <c r="B49" s="5" t="s">
        <v>37</v>
      </c>
      <c r="C49" s="5" t="s">
        <v>316</v>
      </c>
      <c r="D49" s="5" t="s">
        <v>318</v>
      </c>
      <c r="E49" s="4" t="s">
        <v>188</v>
      </c>
      <c r="F49" s="4" t="s">
        <v>189</v>
      </c>
      <c r="G49" s="6" t="s">
        <v>319</v>
      </c>
      <c r="H49" s="8">
        <v>130.4</v>
      </c>
      <c r="I49" s="5" t="s">
        <v>191</v>
      </c>
      <c r="J49" s="5" t="s">
        <v>192</v>
      </c>
      <c r="K49" s="5" t="s">
        <v>193</v>
      </c>
      <c r="L49" s="5" t="s">
        <v>281</v>
      </c>
      <c r="M49" s="8">
        <v>22306</v>
      </c>
      <c r="N49" s="5" t="s">
        <v>206</v>
      </c>
    </row>
    <row r="50" spans="1:14" x14ac:dyDescent="0.35">
      <c r="A50" s="1"/>
      <c r="B50" s="5" t="s">
        <v>37</v>
      </c>
      <c r="C50" s="5" t="s">
        <v>316</v>
      </c>
      <c r="D50" s="5" t="s">
        <v>320</v>
      </c>
      <c r="E50" s="4" t="s">
        <v>321</v>
      </c>
      <c r="F50" s="4" t="s">
        <v>322</v>
      </c>
      <c r="G50" s="6" t="s">
        <v>323</v>
      </c>
      <c r="H50" s="8">
        <v>0</v>
      </c>
      <c r="I50" s="5" t="s">
        <v>191</v>
      </c>
      <c r="J50" s="5" t="s">
        <v>192</v>
      </c>
      <c r="K50" s="5" t="s">
        <v>193</v>
      </c>
      <c r="L50" s="5" t="s">
        <v>194</v>
      </c>
      <c r="M50" s="8">
        <v>22377</v>
      </c>
      <c r="N50" s="5" t="s">
        <v>195</v>
      </c>
    </row>
    <row r="51" spans="1:14" ht="25" x14ac:dyDescent="0.35">
      <c r="A51" s="1"/>
      <c r="B51" s="5" t="s">
        <v>37</v>
      </c>
      <c r="C51" s="5" t="s">
        <v>324</v>
      </c>
      <c r="D51" s="5" t="s">
        <v>87</v>
      </c>
      <c r="E51" s="4" t="s">
        <v>188</v>
      </c>
      <c r="F51" s="4" t="s">
        <v>189</v>
      </c>
      <c r="G51" s="6" t="s">
        <v>325</v>
      </c>
      <c r="H51" s="8">
        <v>5.2</v>
      </c>
      <c r="I51" s="5" t="s">
        <v>191</v>
      </c>
      <c r="J51" s="5" t="s">
        <v>213</v>
      </c>
      <c r="K51" s="5" t="s">
        <v>193</v>
      </c>
      <c r="L51" s="5" t="s">
        <v>194</v>
      </c>
      <c r="M51" s="8">
        <v>22659</v>
      </c>
      <c r="N51" s="5" t="s">
        <v>195</v>
      </c>
    </row>
    <row r="52" spans="1:14" ht="37.5" x14ac:dyDescent="0.35">
      <c r="A52" s="1"/>
      <c r="B52" s="5" t="s">
        <v>37</v>
      </c>
      <c r="C52" s="5" t="s">
        <v>326</v>
      </c>
      <c r="D52" s="5" t="s">
        <v>87</v>
      </c>
      <c r="E52" s="4" t="s">
        <v>188</v>
      </c>
      <c r="F52" s="4" t="s">
        <v>189</v>
      </c>
      <c r="G52" s="6" t="s">
        <v>327</v>
      </c>
      <c r="H52" s="8">
        <v>110</v>
      </c>
      <c r="I52" s="5" t="s">
        <v>191</v>
      </c>
      <c r="J52" s="5" t="s">
        <v>192</v>
      </c>
      <c r="K52" s="5" t="s">
        <v>193</v>
      </c>
      <c r="L52" s="5" t="s">
        <v>194</v>
      </c>
      <c r="M52" s="8">
        <v>14448</v>
      </c>
      <c r="N52" s="5" t="s">
        <v>195</v>
      </c>
    </row>
    <row r="53" spans="1:14" x14ac:dyDescent="0.35">
      <c r="A53" s="1"/>
      <c r="B53" s="5" t="s">
        <v>37</v>
      </c>
      <c r="C53" s="5" t="s">
        <v>326</v>
      </c>
      <c r="D53" s="5" t="s">
        <v>328</v>
      </c>
      <c r="E53" s="4" t="s">
        <v>188</v>
      </c>
      <c r="F53" s="4" t="s">
        <v>189</v>
      </c>
      <c r="G53" s="6" t="s">
        <v>329</v>
      </c>
      <c r="H53" s="8">
        <v>110</v>
      </c>
      <c r="I53" s="5" t="s">
        <v>191</v>
      </c>
      <c r="J53" s="5" t="s">
        <v>192</v>
      </c>
      <c r="K53" s="5" t="s">
        <v>193</v>
      </c>
      <c r="L53" s="5" t="s">
        <v>194</v>
      </c>
      <c r="M53" s="8">
        <v>15551</v>
      </c>
      <c r="N53" s="5" t="s">
        <v>206</v>
      </c>
    </row>
    <row r="54" spans="1:14" x14ac:dyDescent="0.35">
      <c r="A54" s="1"/>
      <c r="B54" s="5" t="s">
        <v>37</v>
      </c>
      <c r="C54" s="5" t="s">
        <v>326</v>
      </c>
      <c r="D54" s="5" t="s">
        <v>330</v>
      </c>
      <c r="E54" s="4" t="s">
        <v>188</v>
      </c>
      <c r="F54" s="4" t="s">
        <v>189</v>
      </c>
      <c r="G54" s="6" t="s">
        <v>331</v>
      </c>
      <c r="H54" s="8">
        <v>110</v>
      </c>
      <c r="I54" s="5" t="s">
        <v>191</v>
      </c>
      <c r="J54" s="5" t="s">
        <v>192</v>
      </c>
      <c r="K54" s="5" t="s">
        <v>193</v>
      </c>
      <c r="L54" s="5" t="s">
        <v>194</v>
      </c>
      <c r="M54" s="8">
        <v>17024</v>
      </c>
      <c r="N54" s="5" t="s">
        <v>206</v>
      </c>
    </row>
    <row r="55" spans="1:14" ht="50" x14ac:dyDescent="0.35">
      <c r="A55" s="1"/>
      <c r="B55" s="5" t="s">
        <v>37</v>
      </c>
      <c r="C55" s="5" t="s">
        <v>326</v>
      </c>
      <c r="D55" s="5" t="s">
        <v>332</v>
      </c>
      <c r="E55" s="4" t="s">
        <v>333</v>
      </c>
      <c r="F55" s="4" t="s">
        <v>334</v>
      </c>
      <c r="G55" s="6" t="s">
        <v>335</v>
      </c>
      <c r="H55" s="8">
        <v>0</v>
      </c>
      <c r="I55" s="5" t="s">
        <v>191</v>
      </c>
      <c r="J55" s="5" t="s">
        <v>192</v>
      </c>
      <c r="K55" s="5" t="s">
        <v>193</v>
      </c>
      <c r="L55" s="5" t="s">
        <v>194</v>
      </c>
      <c r="M55" s="8">
        <v>14922</v>
      </c>
      <c r="N55" s="5" t="s">
        <v>206</v>
      </c>
    </row>
    <row r="56" spans="1:14" x14ac:dyDescent="0.35">
      <c r="A56" s="1"/>
      <c r="B56" s="5" t="s">
        <v>37</v>
      </c>
      <c r="C56" s="5" t="s">
        <v>336</v>
      </c>
      <c r="D56" s="5" t="s">
        <v>337</v>
      </c>
      <c r="E56" s="4" t="s">
        <v>188</v>
      </c>
      <c r="F56" s="4" t="s">
        <v>189</v>
      </c>
      <c r="G56" s="6" t="s">
        <v>338</v>
      </c>
      <c r="H56" s="8">
        <v>170</v>
      </c>
      <c r="I56" s="5" t="s">
        <v>191</v>
      </c>
      <c r="J56" s="5" t="s">
        <v>192</v>
      </c>
      <c r="K56" s="5" t="s">
        <v>193</v>
      </c>
      <c r="L56" s="5" t="s">
        <v>194</v>
      </c>
      <c r="M56" s="8">
        <v>13552</v>
      </c>
      <c r="N56" s="5" t="s">
        <v>195</v>
      </c>
    </row>
    <row r="57" spans="1:14" x14ac:dyDescent="0.35">
      <c r="A57" s="1"/>
      <c r="B57" s="5" t="s">
        <v>37</v>
      </c>
      <c r="C57" s="5" t="s">
        <v>339</v>
      </c>
      <c r="D57" s="5" t="s">
        <v>92</v>
      </c>
      <c r="E57" s="4" t="s">
        <v>188</v>
      </c>
      <c r="F57" s="4" t="s">
        <v>189</v>
      </c>
      <c r="G57" s="6" t="s">
        <v>340</v>
      </c>
      <c r="H57" s="8">
        <v>45.5</v>
      </c>
      <c r="I57" s="5" t="s">
        <v>191</v>
      </c>
      <c r="J57" s="5" t="s">
        <v>192</v>
      </c>
      <c r="K57" s="5" t="s">
        <v>193</v>
      </c>
      <c r="L57" s="5" t="s">
        <v>194</v>
      </c>
      <c r="M57" s="8">
        <v>200</v>
      </c>
      <c r="N57" s="5" t="s">
        <v>195</v>
      </c>
    </row>
    <row r="58" spans="1:14" x14ac:dyDescent="0.35">
      <c r="A58" s="1"/>
      <c r="B58" s="5" t="s">
        <v>341</v>
      </c>
      <c r="C58" s="5" t="s">
        <v>342</v>
      </c>
      <c r="D58" s="5" t="s">
        <v>343</v>
      </c>
      <c r="E58" s="4" t="s">
        <v>188</v>
      </c>
      <c r="F58" s="4" t="s">
        <v>344</v>
      </c>
      <c r="G58" s="6" t="s">
        <v>345</v>
      </c>
      <c r="H58" s="8">
        <v>0</v>
      </c>
      <c r="I58" s="5" t="s">
        <v>191</v>
      </c>
      <c r="J58" s="5" t="s">
        <v>192</v>
      </c>
      <c r="K58" s="5" t="s">
        <v>193</v>
      </c>
      <c r="L58" s="5" t="s">
        <v>281</v>
      </c>
      <c r="M58" s="8">
        <v>20582</v>
      </c>
      <c r="N58" s="5" t="s">
        <v>195</v>
      </c>
    </row>
    <row r="59" spans="1:14" x14ac:dyDescent="0.35">
      <c r="A59" s="1"/>
      <c r="B59" s="5" t="s">
        <v>341</v>
      </c>
      <c r="C59" s="5" t="s">
        <v>342</v>
      </c>
      <c r="D59" s="5" t="s">
        <v>346</v>
      </c>
      <c r="E59" s="4" t="s">
        <v>188</v>
      </c>
      <c r="F59" s="4" t="s">
        <v>344</v>
      </c>
      <c r="G59" s="6" t="s">
        <v>347</v>
      </c>
      <c r="H59" s="8">
        <v>0</v>
      </c>
      <c r="I59" s="5" t="s">
        <v>191</v>
      </c>
      <c r="J59" s="5" t="s">
        <v>192</v>
      </c>
      <c r="K59" s="5" t="s">
        <v>193</v>
      </c>
      <c r="L59" s="5" t="s">
        <v>281</v>
      </c>
      <c r="M59" s="8">
        <v>20583</v>
      </c>
      <c r="N59" s="5" t="s">
        <v>195</v>
      </c>
    </row>
    <row r="60" spans="1:14" ht="37.5" x14ac:dyDescent="0.35">
      <c r="A60" s="1"/>
      <c r="B60" s="5" t="s">
        <v>44</v>
      </c>
      <c r="C60" s="5" t="s">
        <v>348</v>
      </c>
      <c r="D60" s="5" t="s">
        <v>349</v>
      </c>
      <c r="E60" s="4" t="s">
        <v>188</v>
      </c>
      <c r="F60" s="4" t="s">
        <v>189</v>
      </c>
      <c r="G60" s="6" t="s">
        <v>350</v>
      </c>
      <c r="H60" s="8">
        <v>0</v>
      </c>
      <c r="I60" s="5" t="s">
        <v>191</v>
      </c>
      <c r="J60" s="5" t="s">
        <v>213</v>
      </c>
      <c r="K60" s="5" t="s">
        <v>193</v>
      </c>
      <c r="L60" s="5" t="s">
        <v>197</v>
      </c>
      <c r="M60" s="8">
        <v>14464</v>
      </c>
      <c r="N60" s="5" t="s">
        <v>206</v>
      </c>
    </row>
    <row r="61" spans="1:14" ht="25" x14ac:dyDescent="0.35">
      <c r="A61" s="1"/>
      <c r="B61" s="5" t="s">
        <v>351</v>
      </c>
      <c r="C61" s="5" t="s">
        <v>352</v>
      </c>
      <c r="D61" s="5" t="s">
        <v>33</v>
      </c>
      <c r="E61" s="4" t="s">
        <v>188</v>
      </c>
      <c r="F61" s="4" t="s">
        <v>189</v>
      </c>
      <c r="G61" s="6" t="s">
        <v>353</v>
      </c>
      <c r="H61" s="8">
        <v>0</v>
      </c>
      <c r="I61" s="5" t="s">
        <v>191</v>
      </c>
      <c r="J61" s="5" t="s">
        <v>192</v>
      </c>
      <c r="K61" s="5" t="s">
        <v>193</v>
      </c>
      <c r="L61" s="5" t="s">
        <v>194</v>
      </c>
      <c r="M61" s="8">
        <v>24607</v>
      </c>
      <c r="N61" s="5" t="s">
        <v>195</v>
      </c>
    </row>
    <row r="62" spans="1:14" ht="25" x14ac:dyDescent="0.35">
      <c r="A62" s="1"/>
      <c r="B62" s="5" t="s">
        <v>351</v>
      </c>
      <c r="C62" s="5" t="s">
        <v>352</v>
      </c>
      <c r="D62" s="5" t="s">
        <v>92</v>
      </c>
      <c r="E62" s="4" t="s">
        <v>188</v>
      </c>
      <c r="F62" s="4" t="s">
        <v>189</v>
      </c>
      <c r="G62" s="6" t="s">
        <v>353</v>
      </c>
      <c r="H62" s="8">
        <v>0</v>
      </c>
      <c r="I62" s="5" t="s">
        <v>191</v>
      </c>
      <c r="J62" s="5" t="s">
        <v>192</v>
      </c>
      <c r="K62" s="5" t="s">
        <v>193</v>
      </c>
      <c r="L62" s="5" t="s">
        <v>194</v>
      </c>
      <c r="M62" s="8">
        <v>24608</v>
      </c>
      <c r="N62" s="5" t="s">
        <v>195</v>
      </c>
    </row>
    <row r="63" spans="1:14" ht="25" x14ac:dyDescent="0.35">
      <c r="A63" s="1"/>
      <c r="B63" s="5" t="s">
        <v>54</v>
      </c>
      <c r="C63" s="5" t="s">
        <v>354</v>
      </c>
      <c r="D63" s="5" t="s">
        <v>355</v>
      </c>
      <c r="E63" s="4" t="s">
        <v>356</v>
      </c>
      <c r="F63" s="4" t="s">
        <v>357</v>
      </c>
      <c r="G63" s="6" t="s">
        <v>358</v>
      </c>
      <c r="H63" s="8">
        <v>0</v>
      </c>
      <c r="I63" s="5" t="s">
        <v>191</v>
      </c>
      <c r="J63" s="5" t="s">
        <v>192</v>
      </c>
      <c r="K63" s="5" t="s">
        <v>193</v>
      </c>
      <c r="L63" s="5" t="s">
        <v>194</v>
      </c>
      <c r="M63" s="8">
        <v>702</v>
      </c>
      <c r="N63" s="5" t="s">
        <v>206</v>
      </c>
    </row>
    <row r="64" spans="1:14" ht="25" x14ac:dyDescent="0.35">
      <c r="A64" s="1"/>
      <c r="B64" s="5" t="s">
        <v>54</v>
      </c>
      <c r="C64" s="5" t="s">
        <v>359</v>
      </c>
      <c r="D64" s="5" t="s">
        <v>360</v>
      </c>
      <c r="E64" s="4" t="s">
        <v>188</v>
      </c>
      <c r="F64" s="4" t="s">
        <v>189</v>
      </c>
      <c r="G64" s="6" t="s">
        <v>361</v>
      </c>
      <c r="H64" s="8">
        <v>0</v>
      </c>
      <c r="I64" s="5" t="s">
        <v>191</v>
      </c>
      <c r="J64" s="5" t="s">
        <v>213</v>
      </c>
      <c r="K64" s="5" t="s">
        <v>193</v>
      </c>
      <c r="L64" s="5" t="s">
        <v>197</v>
      </c>
      <c r="M64" s="8">
        <v>10984</v>
      </c>
      <c r="N64" s="5" t="s">
        <v>206</v>
      </c>
    </row>
    <row r="65" spans="1:14" ht="50" x14ac:dyDescent="0.35">
      <c r="A65" s="1"/>
      <c r="B65" s="5" t="s">
        <v>54</v>
      </c>
      <c r="C65" s="5" t="s">
        <v>359</v>
      </c>
      <c r="D65" s="5" t="s">
        <v>25</v>
      </c>
      <c r="E65" s="4" t="s">
        <v>188</v>
      </c>
      <c r="F65" s="4" t="s">
        <v>189</v>
      </c>
      <c r="G65" s="6" t="s">
        <v>362</v>
      </c>
      <c r="H65" s="8">
        <v>0</v>
      </c>
      <c r="I65" s="5" t="s">
        <v>191</v>
      </c>
      <c r="J65" s="5" t="s">
        <v>213</v>
      </c>
      <c r="K65" s="5" t="s">
        <v>193</v>
      </c>
      <c r="L65" s="5" t="s">
        <v>194</v>
      </c>
      <c r="M65" s="8">
        <v>1029</v>
      </c>
      <c r="N65" s="5" t="s">
        <v>206</v>
      </c>
    </row>
    <row r="66" spans="1:14" ht="50" x14ac:dyDescent="0.35">
      <c r="A66" s="1"/>
      <c r="B66" s="5" t="s">
        <v>54</v>
      </c>
      <c r="C66" s="5" t="s">
        <v>359</v>
      </c>
      <c r="D66" s="5" t="s">
        <v>25</v>
      </c>
      <c r="E66" s="4" t="s">
        <v>188</v>
      </c>
      <c r="F66" s="4" t="s">
        <v>189</v>
      </c>
      <c r="G66" s="6" t="s">
        <v>363</v>
      </c>
      <c r="H66" s="8">
        <v>0</v>
      </c>
      <c r="I66" s="5" t="s">
        <v>191</v>
      </c>
      <c r="J66" s="5" t="s">
        <v>213</v>
      </c>
      <c r="K66" s="5" t="s">
        <v>193</v>
      </c>
      <c r="L66" s="5" t="s">
        <v>194</v>
      </c>
      <c r="M66" s="8">
        <v>1029</v>
      </c>
      <c r="N66" s="5" t="s">
        <v>206</v>
      </c>
    </row>
    <row r="67" spans="1:14" ht="75" x14ac:dyDescent="0.35">
      <c r="A67" s="1"/>
      <c r="B67" s="5" t="s">
        <v>54</v>
      </c>
      <c r="C67" s="5" t="s">
        <v>359</v>
      </c>
      <c r="D67" s="5" t="s">
        <v>364</v>
      </c>
      <c r="E67" s="4" t="s">
        <v>188</v>
      </c>
      <c r="F67" s="4" t="s">
        <v>189</v>
      </c>
      <c r="G67" s="6" t="s">
        <v>365</v>
      </c>
      <c r="H67" s="8">
        <v>0</v>
      </c>
      <c r="I67" s="5" t="s">
        <v>191</v>
      </c>
      <c r="J67" s="5" t="s">
        <v>192</v>
      </c>
      <c r="K67" s="5" t="s">
        <v>193</v>
      </c>
      <c r="L67" s="5" t="s">
        <v>194</v>
      </c>
      <c r="M67" s="8">
        <v>9260</v>
      </c>
      <c r="N67" s="5" t="s">
        <v>206</v>
      </c>
    </row>
    <row r="68" spans="1:14" ht="50" x14ac:dyDescent="0.35">
      <c r="A68" s="1"/>
      <c r="B68" s="5" t="s">
        <v>54</v>
      </c>
      <c r="C68" s="5" t="s">
        <v>359</v>
      </c>
      <c r="D68" s="5" t="s">
        <v>25</v>
      </c>
      <c r="E68" s="4" t="s">
        <v>366</v>
      </c>
      <c r="F68" s="4" t="s">
        <v>265</v>
      </c>
      <c r="G68" s="6" t="s">
        <v>367</v>
      </c>
      <c r="H68" s="8">
        <v>0</v>
      </c>
      <c r="I68" s="5" t="s">
        <v>191</v>
      </c>
      <c r="J68" s="5" t="s">
        <v>213</v>
      </c>
      <c r="K68" s="5" t="s">
        <v>193</v>
      </c>
      <c r="L68" s="5" t="s">
        <v>194</v>
      </c>
      <c r="M68" s="8">
        <v>1029</v>
      </c>
      <c r="N68" s="5" t="s">
        <v>206</v>
      </c>
    </row>
    <row r="69" spans="1:14" x14ac:dyDescent="0.35">
      <c r="A69" s="1"/>
      <c r="B69" s="5" t="s">
        <v>368</v>
      </c>
      <c r="C69" s="5" t="s">
        <v>369</v>
      </c>
      <c r="D69" s="5" t="s">
        <v>87</v>
      </c>
      <c r="E69" s="4" t="s">
        <v>188</v>
      </c>
      <c r="F69" s="4" t="s">
        <v>189</v>
      </c>
      <c r="G69" s="6" t="s">
        <v>370</v>
      </c>
      <c r="H69" s="8">
        <v>0</v>
      </c>
      <c r="I69" s="5" t="s">
        <v>191</v>
      </c>
      <c r="J69" s="5" t="s">
        <v>213</v>
      </c>
      <c r="K69" s="5" t="s">
        <v>193</v>
      </c>
      <c r="L69" s="5" t="s">
        <v>261</v>
      </c>
      <c r="M69" s="8">
        <v>24345</v>
      </c>
      <c r="N69" s="5" t="s">
        <v>195</v>
      </c>
    </row>
    <row r="70" spans="1:14" ht="37.5" x14ac:dyDescent="0.35">
      <c r="A70" s="1"/>
      <c r="B70" s="5" t="s">
        <v>371</v>
      </c>
      <c r="C70" s="5" t="s">
        <v>372</v>
      </c>
      <c r="D70" s="5" t="s">
        <v>373</v>
      </c>
      <c r="E70" s="4" t="s">
        <v>188</v>
      </c>
      <c r="F70" s="4" t="s">
        <v>189</v>
      </c>
      <c r="G70" s="6" t="s">
        <v>374</v>
      </c>
      <c r="H70" s="8">
        <v>0</v>
      </c>
      <c r="I70" s="5" t="s">
        <v>191</v>
      </c>
      <c r="J70" s="5" t="s">
        <v>192</v>
      </c>
      <c r="K70" s="5" t="s">
        <v>193</v>
      </c>
      <c r="L70" s="5" t="s">
        <v>288</v>
      </c>
      <c r="M70" s="8">
        <v>8834</v>
      </c>
      <c r="N70" s="5" t="s">
        <v>206</v>
      </c>
    </row>
    <row r="71" spans="1:14" ht="50" x14ac:dyDescent="0.35">
      <c r="A71" s="1"/>
      <c r="B71" s="5" t="s">
        <v>371</v>
      </c>
      <c r="C71" s="5" t="s">
        <v>375</v>
      </c>
      <c r="D71" s="5" t="s">
        <v>376</v>
      </c>
      <c r="E71" s="4" t="s">
        <v>377</v>
      </c>
      <c r="F71" s="4" t="s">
        <v>378</v>
      </c>
      <c r="G71" s="6" t="s">
        <v>379</v>
      </c>
      <c r="H71" s="8">
        <v>0</v>
      </c>
      <c r="I71" s="5" t="s">
        <v>191</v>
      </c>
      <c r="J71" s="5" t="s">
        <v>192</v>
      </c>
      <c r="K71" s="5" t="s">
        <v>193</v>
      </c>
      <c r="L71" s="5" t="s">
        <v>194</v>
      </c>
      <c r="M71" s="8">
        <v>1116</v>
      </c>
      <c r="N71" s="5" t="s">
        <v>206</v>
      </c>
    </row>
    <row r="72" spans="1:14" ht="37.5" x14ac:dyDescent="0.35">
      <c r="A72" s="1"/>
      <c r="B72" s="5" t="s">
        <v>380</v>
      </c>
      <c r="C72" s="5" t="s">
        <v>381</v>
      </c>
      <c r="D72" s="5" t="s">
        <v>382</v>
      </c>
      <c r="E72" s="4" t="s">
        <v>188</v>
      </c>
      <c r="F72" s="4" t="s">
        <v>189</v>
      </c>
      <c r="G72" s="6" t="s">
        <v>383</v>
      </c>
      <c r="H72" s="8">
        <v>0</v>
      </c>
      <c r="I72" s="5" t="s">
        <v>191</v>
      </c>
      <c r="J72" s="5" t="s">
        <v>192</v>
      </c>
      <c r="K72" s="5" t="s">
        <v>193</v>
      </c>
      <c r="L72" s="5" t="s">
        <v>197</v>
      </c>
      <c r="M72" s="8">
        <v>22979</v>
      </c>
      <c r="N72" s="5" t="s">
        <v>206</v>
      </c>
    </row>
    <row r="73" spans="1:14" ht="25" x14ac:dyDescent="0.35">
      <c r="A73" s="1"/>
      <c r="B73" s="5" t="s">
        <v>384</v>
      </c>
      <c r="C73" s="5" t="s">
        <v>385</v>
      </c>
      <c r="D73" s="5" t="s">
        <v>25</v>
      </c>
      <c r="E73" s="4" t="s">
        <v>188</v>
      </c>
      <c r="F73" s="4" t="s">
        <v>189</v>
      </c>
      <c r="G73" s="6" t="s">
        <v>386</v>
      </c>
      <c r="H73" s="8">
        <v>0</v>
      </c>
      <c r="I73" s="5" t="s">
        <v>191</v>
      </c>
      <c r="J73" s="5" t="s">
        <v>213</v>
      </c>
      <c r="K73" s="5" t="s">
        <v>193</v>
      </c>
      <c r="L73" s="5" t="s">
        <v>197</v>
      </c>
      <c r="M73" s="8">
        <v>14953</v>
      </c>
      <c r="N73" s="5" t="s">
        <v>206</v>
      </c>
    </row>
    <row r="74" spans="1:14" ht="25" x14ac:dyDescent="0.35">
      <c r="A74" s="1"/>
      <c r="B74" s="5" t="s">
        <v>384</v>
      </c>
      <c r="C74" s="5" t="s">
        <v>387</v>
      </c>
      <c r="D74" s="5" t="s">
        <v>388</v>
      </c>
      <c r="E74" s="4" t="s">
        <v>188</v>
      </c>
      <c r="F74" s="4" t="s">
        <v>189</v>
      </c>
      <c r="G74" s="6" t="s">
        <v>389</v>
      </c>
      <c r="H74" s="8">
        <v>0</v>
      </c>
      <c r="I74" s="5" t="s">
        <v>191</v>
      </c>
      <c r="J74" s="5" t="s">
        <v>213</v>
      </c>
      <c r="K74" s="5" t="s">
        <v>193</v>
      </c>
      <c r="L74" s="5" t="s">
        <v>197</v>
      </c>
      <c r="M74" s="8">
        <v>14956</v>
      </c>
      <c r="N74" s="5" t="s">
        <v>206</v>
      </c>
    </row>
    <row r="75" spans="1:14" ht="25" x14ac:dyDescent="0.35">
      <c r="A75" s="1"/>
      <c r="B75" s="5" t="s">
        <v>384</v>
      </c>
      <c r="C75" s="5" t="s">
        <v>390</v>
      </c>
      <c r="D75" s="5" t="s">
        <v>391</v>
      </c>
      <c r="E75" s="4" t="s">
        <v>188</v>
      </c>
      <c r="F75" s="4" t="s">
        <v>189</v>
      </c>
      <c r="G75" s="6" t="s">
        <v>392</v>
      </c>
      <c r="H75" s="8">
        <v>0</v>
      </c>
      <c r="I75" s="5" t="s">
        <v>191</v>
      </c>
      <c r="J75" s="5" t="s">
        <v>192</v>
      </c>
      <c r="K75" s="5" t="s">
        <v>193</v>
      </c>
      <c r="L75" s="5" t="s">
        <v>194</v>
      </c>
      <c r="M75" s="8">
        <v>11495</v>
      </c>
      <c r="N75" s="5" t="s">
        <v>206</v>
      </c>
    </row>
    <row r="76" spans="1:14" ht="50" x14ac:dyDescent="0.35">
      <c r="A76" s="1"/>
      <c r="B76" s="5" t="s">
        <v>393</v>
      </c>
      <c r="C76" s="5" t="s">
        <v>394</v>
      </c>
      <c r="D76" s="5" t="s">
        <v>211</v>
      </c>
      <c r="E76" s="4" t="s">
        <v>188</v>
      </c>
      <c r="F76" s="4" t="s">
        <v>189</v>
      </c>
      <c r="G76" s="6" t="s">
        <v>395</v>
      </c>
      <c r="H76" s="8">
        <v>0</v>
      </c>
      <c r="I76" s="5" t="s">
        <v>191</v>
      </c>
      <c r="J76" s="5" t="s">
        <v>192</v>
      </c>
      <c r="K76" s="5" t="s">
        <v>193</v>
      </c>
      <c r="L76" s="5" t="s">
        <v>197</v>
      </c>
      <c r="M76" s="8">
        <v>11810</v>
      </c>
      <c r="N76" s="5" t="s">
        <v>206</v>
      </c>
    </row>
    <row r="77" spans="1:14" x14ac:dyDescent="0.35">
      <c r="A77" s="1"/>
      <c r="B77" s="5" t="s">
        <v>396</v>
      </c>
      <c r="C77" s="5" t="s">
        <v>397</v>
      </c>
      <c r="D77" s="5" t="s">
        <v>398</v>
      </c>
      <c r="E77" s="4" t="s">
        <v>188</v>
      </c>
      <c r="F77" s="4" t="s">
        <v>189</v>
      </c>
      <c r="G77" s="6" t="s">
        <v>399</v>
      </c>
      <c r="H77" s="8">
        <v>0</v>
      </c>
      <c r="I77" s="5" t="s">
        <v>191</v>
      </c>
      <c r="J77" s="5" t="s">
        <v>192</v>
      </c>
      <c r="K77" s="5" t="s">
        <v>193</v>
      </c>
      <c r="L77" s="5" t="s">
        <v>197</v>
      </c>
      <c r="M77" s="8">
        <v>10814</v>
      </c>
      <c r="N77" s="5" t="s">
        <v>206</v>
      </c>
    </row>
    <row r="78" spans="1:14" x14ac:dyDescent="0.35">
      <c r="A78" s="1"/>
      <c r="B78" s="5" t="s">
        <v>142</v>
      </c>
      <c r="C78" s="5" t="s">
        <v>400</v>
      </c>
      <c r="D78" s="5" t="s">
        <v>33</v>
      </c>
      <c r="E78" s="4" t="s">
        <v>401</v>
      </c>
      <c r="F78" s="4" t="s">
        <v>402</v>
      </c>
      <c r="G78" s="6" t="s">
        <v>403</v>
      </c>
      <c r="H78" s="8">
        <v>15</v>
      </c>
      <c r="I78" s="5" t="s">
        <v>404</v>
      </c>
      <c r="J78" s="5" t="s">
        <v>192</v>
      </c>
      <c r="K78" s="5" t="s">
        <v>193</v>
      </c>
      <c r="L78" s="5" t="s">
        <v>281</v>
      </c>
      <c r="M78" s="8">
        <v>26</v>
      </c>
      <c r="N78" s="5" t="s">
        <v>195</v>
      </c>
    </row>
    <row r="79" spans="1:14" x14ac:dyDescent="0.35">
      <c r="A79" s="1"/>
      <c r="B79" s="5" t="s">
        <v>142</v>
      </c>
      <c r="C79" s="5" t="s">
        <v>405</v>
      </c>
      <c r="D79" s="5" t="s">
        <v>406</v>
      </c>
      <c r="E79" s="4" t="s">
        <v>188</v>
      </c>
      <c r="F79" s="4" t="s">
        <v>189</v>
      </c>
      <c r="G79" s="6" t="s">
        <v>407</v>
      </c>
      <c r="H79" s="8">
        <v>25</v>
      </c>
      <c r="I79" s="5" t="s">
        <v>191</v>
      </c>
      <c r="J79" s="5" t="s">
        <v>213</v>
      </c>
      <c r="K79" s="5" t="s">
        <v>193</v>
      </c>
      <c r="L79" s="5" t="s">
        <v>197</v>
      </c>
      <c r="M79" s="8">
        <v>35</v>
      </c>
      <c r="N79" s="5" t="s">
        <v>195</v>
      </c>
    </row>
    <row r="80" spans="1:14" ht="37.5" x14ac:dyDescent="0.35">
      <c r="A80" s="1"/>
      <c r="B80" s="5" t="s">
        <v>60</v>
      </c>
      <c r="C80" s="5" t="s">
        <v>61</v>
      </c>
      <c r="D80" s="5" t="s">
        <v>408</v>
      </c>
      <c r="E80" s="4" t="s">
        <v>188</v>
      </c>
      <c r="F80" s="4" t="s">
        <v>189</v>
      </c>
      <c r="G80" s="6" t="s">
        <v>409</v>
      </c>
      <c r="H80" s="8">
        <v>1.2</v>
      </c>
      <c r="I80" s="5" t="s">
        <v>191</v>
      </c>
      <c r="J80" s="5" t="s">
        <v>192</v>
      </c>
      <c r="K80" s="5" t="s">
        <v>193</v>
      </c>
      <c r="L80" s="5" t="s">
        <v>194</v>
      </c>
      <c r="M80" s="8">
        <v>20852</v>
      </c>
      <c r="N80" s="5" t="s">
        <v>195</v>
      </c>
    </row>
    <row r="81" spans="1:14" x14ac:dyDescent="0.35">
      <c r="A81" s="1"/>
      <c r="B81" s="5" t="s">
        <v>60</v>
      </c>
      <c r="C81" s="5" t="s">
        <v>61</v>
      </c>
      <c r="D81" s="5" t="s">
        <v>62</v>
      </c>
      <c r="E81" s="4" t="s">
        <v>410</v>
      </c>
      <c r="F81" s="4" t="s">
        <v>411</v>
      </c>
      <c r="G81" s="6" t="s">
        <v>412</v>
      </c>
      <c r="H81" s="8">
        <v>1</v>
      </c>
      <c r="I81" s="5" t="s">
        <v>413</v>
      </c>
      <c r="J81" s="5" t="s">
        <v>192</v>
      </c>
      <c r="K81" s="5" t="s">
        <v>193</v>
      </c>
      <c r="L81" s="5" t="s">
        <v>281</v>
      </c>
      <c r="M81" s="8">
        <v>20851</v>
      </c>
      <c r="N81" s="5" t="s">
        <v>195</v>
      </c>
    </row>
    <row r="82" spans="1:14" x14ac:dyDescent="0.35">
      <c r="A82" s="1"/>
      <c r="B82" s="5" t="s">
        <v>60</v>
      </c>
      <c r="C82" s="5" t="s">
        <v>414</v>
      </c>
      <c r="D82" s="5" t="s">
        <v>33</v>
      </c>
      <c r="E82" s="4" t="s">
        <v>188</v>
      </c>
      <c r="F82" s="4" t="s">
        <v>189</v>
      </c>
      <c r="G82" s="6" t="s">
        <v>415</v>
      </c>
      <c r="H82" s="8">
        <v>1.5</v>
      </c>
      <c r="I82" s="5" t="s">
        <v>191</v>
      </c>
      <c r="J82" s="5" t="s">
        <v>192</v>
      </c>
      <c r="K82" s="5" t="s">
        <v>193</v>
      </c>
      <c r="L82" s="5" t="s">
        <v>194</v>
      </c>
      <c r="M82" s="8">
        <v>15113</v>
      </c>
      <c r="N82" s="5" t="s">
        <v>195</v>
      </c>
    </row>
    <row r="83" spans="1:14" ht="25" x14ac:dyDescent="0.35">
      <c r="A83" s="1"/>
      <c r="B83" s="5" t="s">
        <v>416</v>
      </c>
      <c r="C83" s="5" t="s">
        <v>417</v>
      </c>
      <c r="D83" s="5" t="s">
        <v>418</v>
      </c>
      <c r="E83" s="4" t="s">
        <v>264</v>
      </c>
      <c r="F83" s="4" t="s">
        <v>265</v>
      </c>
      <c r="G83" s="6" t="s">
        <v>419</v>
      </c>
      <c r="H83" s="8">
        <v>0</v>
      </c>
      <c r="I83" s="5" t="s">
        <v>191</v>
      </c>
      <c r="J83" s="5" t="s">
        <v>213</v>
      </c>
      <c r="K83" s="5" t="s">
        <v>193</v>
      </c>
      <c r="L83" s="5" t="s">
        <v>197</v>
      </c>
      <c r="M83" s="8">
        <v>23758</v>
      </c>
      <c r="N83" s="5" t="s">
        <v>206</v>
      </c>
    </row>
    <row r="84" spans="1:14" x14ac:dyDescent="0.35">
      <c r="A84" s="1"/>
      <c r="B84" s="5" t="s">
        <v>420</v>
      </c>
      <c r="C84" s="5" t="s">
        <v>421</v>
      </c>
      <c r="D84" s="5" t="s">
        <v>422</v>
      </c>
      <c r="E84" s="4" t="s">
        <v>423</v>
      </c>
      <c r="F84" s="4" t="s">
        <v>424</v>
      </c>
      <c r="G84" s="6" t="s">
        <v>425</v>
      </c>
      <c r="H84" s="8">
        <v>217.12</v>
      </c>
      <c r="I84" s="5" t="s">
        <v>191</v>
      </c>
      <c r="J84" s="5" t="s">
        <v>192</v>
      </c>
      <c r="K84" s="5" t="s">
        <v>193</v>
      </c>
      <c r="L84" s="5" t="s">
        <v>194</v>
      </c>
      <c r="M84" s="8">
        <v>14928</v>
      </c>
      <c r="N84" s="5" t="s">
        <v>195</v>
      </c>
    </row>
    <row r="85" spans="1:14" x14ac:dyDescent="0.35">
      <c r="A85" s="1"/>
      <c r="B85" s="5" t="s">
        <v>420</v>
      </c>
      <c r="C85" s="5" t="s">
        <v>421</v>
      </c>
      <c r="D85" s="5" t="s">
        <v>422</v>
      </c>
      <c r="E85" s="4" t="s">
        <v>423</v>
      </c>
      <c r="F85" s="4" t="s">
        <v>424</v>
      </c>
      <c r="G85" s="6" t="s">
        <v>426</v>
      </c>
      <c r="H85" s="8">
        <v>217.12</v>
      </c>
      <c r="I85" s="5" t="s">
        <v>191</v>
      </c>
      <c r="J85" s="5" t="s">
        <v>192</v>
      </c>
      <c r="K85" s="5" t="s">
        <v>193</v>
      </c>
      <c r="L85" s="5" t="s">
        <v>194</v>
      </c>
      <c r="M85" s="8">
        <v>14928</v>
      </c>
      <c r="N85" s="5" t="s">
        <v>195</v>
      </c>
    </row>
    <row r="86" spans="1:14" x14ac:dyDescent="0.35">
      <c r="A86" s="1"/>
      <c r="B86" s="5" t="s">
        <v>427</v>
      </c>
      <c r="C86" s="5" t="s">
        <v>428</v>
      </c>
      <c r="D86" s="5" t="s">
        <v>429</v>
      </c>
      <c r="E86" s="4" t="s">
        <v>188</v>
      </c>
      <c r="F86" s="4" t="s">
        <v>189</v>
      </c>
      <c r="G86" s="6" t="s">
        <v>430</v>
      </c>
      <c r="H86" s="8">
        <v>0</v>
      </c>
      <c r="I86" s="5" t="s">
        <v>191</v>
      </c>
      <c r="J86" s="5" t="s">
        <v>192</v>
      </c>
      <c r="K86" s="5" t="s">
        <v>193</v>
      </c>
      <c r="L86" s="5" t="s">
        <v>197</v>
      </c>
      <c r="M86" s="8">
        <v>352</v>
      </c>
      <c r="N86" s="5" t="s">
        <v>206</v>
      </c>
    </row>
    <row r="87" spans="1:14" ht="50" x14ac:dyDescent="0.35">
      <c r="A87" s="1"/>
      <c r="B87" s="5" t="s">
        <v>427</v>
      </c>
      <c r="C87" s="5" t="s">
        <v>428</v>
      </c>
      <c r="D87" s="5" t="s">
        <v>431</v>
      </c>
      <c r="E87" s="4" t="s">
        <v>188</v>
      </c>
      <c r="F87" s="4" t="s">
        <v>189</v>
      </c>
      <c r="G87" s="6" t="s">
        <v>432</v>
      </c>
      <c r="H87" s="8">
        <v>0</v>
      </c>
      <c r="I87" s="5" t="s">
        <v>191</v>
      </c>
      <c r="J87" s="5" t="s">
        <v>192</v>
      </c>
      <c r="K87" s="5" t="s">
        <v>193</v>
      </c>
      <c r="L87" s="5" t="s">
        <v>197</v>
      </c>
      <c r="M87" s="8">
        <v>8939</v>
      </c>
      <c r="N87" s="5" t="s">
        <v>206</v>
      </c>
    </row>
    <row r="88" spans="1:14" x14ac:dyDescent="0.35">
      <c r="A88" s="1"/>
      <c r="B88" s="5" t="s">
        <v>427</v>
      </c>
      <c r="C88" s="5" t="s">
        <v>428</v>
      </c>
      <c r="D88" s="5" t="s">
        <v>433</v>
      </c>
      <c r="E88" s="4" t="s">
        <v>356</v>
      </c>
      <c r="F88" s="4" t="s">
        <v>434</v>
      </c>
      <c r="G88" s="6" t="s">
        <v>435</v>
      </c>
      <c r="H88" s="8">
        <v>0</v>
      </c>
      <c r="I88" s="5" t="s">
        <v>191</v>
      </c>
      <c r="J88" s="5" t="s">
        <v>192</v>
      </c>
      <c r="K88" s="5" t="s">
        <v>193</v>
      </c>
      <c r="L88" s="5" t="s">
        <v>197</v>
      </c>
      <c r="M88" s="8">
        <v>341</v>
      </c>
      <c r="N88" s="5" t="s">
        <v>206</v>
      </c>
    </row>
    <row r="89" spans="1:14" x14ac:dyDescent="0.35">
      <c r="A89" s="1"/>
      <c r="B89" s="5" t="s">
        <v>427</v>
      </c>
      <c r="C89" s="5" t="s">
        <v>436</v>
      </c>
      <c r="D89" s="5" t="s">
        <v>437</v>
      </c>
      <c r="E89" s="4" t="s">
        <v>366</v>
      </c>
      <c r="F89" s="4" t="s">
        <v>204</v>
      </c>
      <c r="G89" s="6" t="s">
        <v>438</v>
      </c>
      <c r="H89" s="8">
        <v>0</v>
      </c>
      <c r="I89" s="5" t="s">
        <v>191</v>
      </c>
      <c r="J89" s="5" t="s">
        <v>192</v>
      </c>
      <c r="K89" s="5" t="s">
        <v>193</v>
      </c>
      <c r="L89" s="5" t="s">
        <v>197</v>
      </c>
      <c r="M89" s="8">
        <v>11591</v>
      </c>
      <c r="N89" s="5" t="s">
        <v>206</v>
      </c>
    </row>
    <row r="90" spans="1:14" ht="25" x14ac:dyDescent="0.35">
      <c r="A90" s="1"/>
      <c r="B90" s="5" t="s">
        <v>427</v>
      </c>
      <c r="C90" s="5" t="s">
        <v>436</v>
      </c>
      <c r="D90" s="5" t="s">
        <v>439</v>
      </c>
      <c r="E90" s="4" t="s">
        <v>366</v>
      </c>
      <c r="F90" s="4" t="s">
        <v>440</v>
      </c>
      <c r="G90" s="6" t="s">
        <v>441</v>
      </c>
      <c r="H90" s="8">
        <v>0</v>
      </c>
      <c r="I90" s="5" t="s">
        <v>191</v>
      </c>
      <c r="J90" s="5" t="s">
        <v>192</v>
      </c>
      <c r="K90" s="5" t="s">
        <v>193</v>
      </c>
      <c r="L90" s="5" t="s">
        <v>194</v>
      </c>
      <c r="M90" s="8">
        <v>24697</v>
      </c>
      <c r="N90" s="5" t="s">
        <v>206</v>
      </c>
    </row>
    <row r="91" spans="1:14" x14ac:dyDescent="0.35">
      <c r="A91" s="1"/>
      <c r="B91" s="5" t="s">
        <v>427</v>
      </c>
      <c r="C91" s="5" t="s">
        <v>436</v>
      </c>
      <c r="D91" s="5" t="s">
        <v>442</v>
      </c>
      <c r="E91" s="4" t="s">
        <v>204</v>
      </c>
      <c r="F91" s="4" t="s">
        <v>440</v>
      </c>
      <c r="G91" s="6" t="s">
        <v>438</v>
      </c>
      <c r="H91" s="8">
        <v>0</v>
      </c>
      <c r="I91" s="5" t="s">
        <v>191</v>
      </c>
      <c r="J91" s="5" t="s">
        <v>192</v>
      </c>
      <c r="K91" s="5" t="s">
        <v>193</v>
      </c>
      <c r="L91" s="5" t="s">
        <v>197</v>
      </c>
      <c r="M91" s="8">
        <v>11592</v>
      </c>
      <c r="N91" s="5" t="s">
        <v>206</v>
      </c>
    </row>
    <row r="92" spans="1:14" ht="25" x14ac:dyDescent="0.35">
      <c r="A92" s="1"/>
      <c r="B92" s="5" t="s">
        <v>427</v>
      </c>
      <c r="C92" s="5" t="s">
        <v>443</v>
      </c>
      <c r="D92" s="5" t="s">
        <v>444</v>
      </c>
      <c r="E92" s="4" t="s">
        <v>188</v>
      </c>
      <c r="F92" s="4" t="s">
        <v>189</v>
      </c>
      <c r="G92" s="6" t="s">
        <v>445</v>
      </c>
      <c r="H92" s="8">
        <v>0</v>
      </c>
      <c r="I92" s="5" t="s">
        <v>191</v>
      </c>
      <c r="J92" s="5" t="s">
        <v>213</v>
      </c>
      <c r="K92" s="5" t="s">
        <v>193</v>
      </c>
      <c r="L92" s="5" t="s">
        <v>197</v>
      </c>
      <c r="M92" s="8">
        <v>23258</v>
      </c>
      <c r="N92" s="5" t="s">
        <v>206</v>
      </c>
    </row>
    <row r="93" spans="1:14" ht="50" x14ac:dyDescent="0.35">
      <c r="A93" s="1"/>
      <c r="B93" s="5" t="s">
        <v>427</v>
      </c>
      <c r="C93" s="5" t="s">
        <v>446</v>
      </c>
      <c r="D93" s="5" t="s">
        <v>447</v>
      </c>
      <c r="E93" s="4" t="s">
        <v>188</v>
      </c>
      <c r="F93" s="4" t="s">
        <v>189</v>
      </c>
      <c r="G93" s="6" t="s">
        <v>448</v>
      </c>
      <c r="H93" s="8">
        <v>0</v>
      </c>
      <c r="I93" s="5" t="s">
        <v>191</v>
      </c>
      <c r="J93" s="5" t="s">
        <v>192</v>
      </c>
      <c r="K93" s="5" t="s">
        <v>193</v>
      </c>
      <c r="L93" s="5" t="s">
        <v>197</v>
      </c>
      <c r="M93" s="8">
        <v>834</v>
      </c>
      <c r="N93" s="5" t="s">
        <v>206</v>
      </c>
    </row>
    <row r="94" spans="1:14" ht="50" x14ac:dyDescent="0.35">
      <c r="A94" s="1"/>
      <c r="B94" s="5" t="s">
        <v>427</v>
      </c>
      <c r="C94" s="5" t="s">
        <v>446</v>
      </c>
      <c r="D94" s="5" t="s">
        <v>449</v>
      </c>
      <c r="E94" s="4" t="s">
        <v>188</v>
      </c>
      <c r="F94" s="4" t="s">
        <v>189</v>
      </c>
      <c r="G94" s="6" t="s">
        <v>450</v>
      </c>
      <c r="H94" s="8">
        <v>0</v>
      </c>
      <c r="I94" s="5" t="s">
        <v>191</v>
      </c>
      <c r="J94" s="5" t="s">
        <v>192</v>
      </c>
      <c r="K94" s="5" t="s">
        <v>193</v>
      </c>
      <c r="L94" s="5" t="s">
        <v>197</v>
      </c>
      <c r="M94" s="8">
        <v>9267</v>
      </c>
      <c r="N94" s="5" t="s">
        <v>206</v>
      </c>
    </row>
    <row r="95" spans="1:14" ht="37.5" x14ac:dyDescent="0.35">
      <c r="A95" s="1"/>
      <c r="B95" s="5" t="s">
        <v>427</v>
      </c>
      <c r="C95" s="5" t="s">
        <v>451</v>
      </c>
      <c r="D95" s="5" t="s">
        <v>452</v>
      </c>
      <c r="E95" s="4" t="s">
        <v>188</v>
      </c>
      <c r="F95" s="4" t="s">
        <v>189</v>
      </c>
      <c r="G95" s="6" t="s">
        <v>453</v>
      </c>
      <c r="H95" s="8">
        <v>0</v>
      </c>
      <c r="I95" s="5" t="s">
        <v>191</v>
      </c>
      <c r="J95" s="5" t="s">
        <v>213</v>
      </c>
      <c r="K95" s="5" t="s">
        <v>193</v>
      </c>
      <c r="L95" s="5" t="s">
        <v>197</v>
      </c>
      <c r="M95" s="8">
        <v>1987</v>
      </c>
      <c r="N95" s="5" t="s">
        <v>206</v>
      </c>
    </row>
    <row r="96" spans="1:14" ht="37.5" x14ac:dyDescent="0.35">
      <c r="A96" s="1"/>
      <c r="B96" s="5" t="s">
        <v>427</v>
      </c>
      <c r="C96" s="5" t="s">
        <v>454</v>
      </c>
      <c r="D96" s="5" t="s">
        <v>455</v>
      </c>
      <c r="E96" s="4" t="s">
        <v>188</v>
      </c>
      <c r="F96" s="4" t="s">
        <v>189</v>
      </c>
      <c r="G96" s="6" t="s">
        <v>456</v>
      </c>
      <c r="H96" s="8">
        <v>0</v>
      </c>
      <c r="I96" s="5" t="s">
        <v>191</v>
      </c>
      <c r="J96" s="5" t="s">
        <v>192</v>
      </c>
      <c r="K96" s="5" t="s">
        <v>193</v>
      </c>
      <c r="L96" s="5" t="s">
        <v>197</v>
      </c>
      <c r="M96" s="8">
        <v>8680</v>
      </c>
      <c r="N96" s="5" t="s">
        <v>206</v>
      </c>
    </row>
    <row r="97" spans="1:14" ht="50" x14ac:dyDescent="0.35">
      <c r="A97" s="1"/>
      <c r="B97" s="5" t="s">
        <v>427</v>
      </c>
      <c r="C97" s="5" t="s">
        <v>457</v>
      </c>
      <c r="D97" s="5" t="s">
        <v>458</v>
      </c>
      <c r="E97" s="4" t="s">
        <v>188</v>
      </c>
      <c r="F97" s="4" t="s">
        <v>189</v>
      </c>
      <c r="G97" s="6" t="s">
        <v>459</v>
      </c>
      <c r="H97" s="8">
        <v>0</v>
      </c>
      <c r="I97" s="5" t="s">
        <v>191</v>
      </c>
      <c r="J97" s="5" t="s">
        <v>192</v>
      </c>
      <c r="K97" s="5" t="s">
        <v>193</v>
      </c>
      <c r="L97" s="5" t="s">
        <v>194</v>
      </c>
      <c r="M97" s="8">
        <v>10976</v>
      </c>
      <c r="N97" s="5" t="s">
        <v>206</v>
      </c>
    </row>
    <row r="98" spans="1:14" ht="50" x14ac:dyDescent="0.35">
      <c r="A98" s="1"/>
      <c r="B98" s="5" t="s">
        <v>427</v>
      </c>
      <c r="C98" s="5" t="s">
        <v>457</v>
      </c>
      <c r="D98" s="5" t="s">
        <v>460</v>
      </c>
      <c r="E98" s="4" t="s">
        <v>188</v>
      </c>
      <c r="F98" s="4" t="s">
        <v>189</v>
      </c>
      <c r="G98" s="6" t="s">
        <v>461</v>
      </c>
      <c r="H98" s="8">
        <v>0</v>
      </c>
      <c r="I98" s="5" t="s">
        <v>191</v>
      </c>
      <c r="J98" s="5" t="s">
        <v>213</v>
      </c>
      <c r="K98" s="5" t="s">
        <v>193</v>
      </c>
      <c r="L98" s="5" t="s">
        <v>194</v>
      </c>
      <c r="M98" s="8">
        <v>1802</v>
      </c>
      <c r="N98" s="5" t="s">
        <v>206</v>
      </c>
    </row>
    <row r="99" spans="1:14" ht="25" x14ac:dyDescent="0.35">
      <c r="A99" s="1"/>
      <c r="B99" s="5" t="s">
        <v>427</v>
      </c>
      <c r="C99" s="5" t="s">
        <v>457</v>
      </c>
      <c r="D99" s="5" t="s">
        <v>462</v>
      </c>
      <c r="E99" s="4" t="s">
        <v>188</v>
      </c>
      <c r="F99" s="4" t="s">
        <v>189</v>
      </c>
      <c r="G99" s="6" t="s">
        <v>463</v>
      </c>
      <c r="H99" s="8">
        <v>0</v>
      </c>
      <c r="I99" s="5" t="s">
        <v>191</v>
      </c>
      <c r="J99" s="5" t="s">
        <v>192</v>
      </c>
      <c r="K99" s="5" t="s">
        <v>193</v>
      </c>
      <c r="L99" s="5" t="s">
        <v>197</v>
      </c>
      <c r="M99" s="8">
        <v>1437</v>
      </c>
      <c r="N99" s="5" t="s">
        <v>206</v>
      </c>
    </row>
    <row r="100" spans="1:14" x14ac:dyDescent="0.35">
      <c r="A100" s="1"/>
      <c r="B100" s="5" t="s">
        <v>427</v>
      </c>
      <c r="C100" s="5" t="s">
        <v>457</v>
      </c>
      <c r="D100" s="5" t="s">
        <v>464</v>
      </c>
      <c r="E100" s="4" t="s">
        <v>356</v>
      </c>
      <c r="F100" s="4" t="s">
        <v>265</v>
      </c>
      <c r="G100" s="6" t="s">
        <v>465</v>
      </c>
      <c r="H100" s="8">
        <v>0</v>
      </c>
      <c r="I100" s="5" t="s">
        <v>191</v>
      </c>
      <c r="J100" s="5" t="s">
        <v>213</v>
      </c>
      <c r="K100" s="5" t="s">
        <v>193</v>
      </c>
      <c r="L100" s="5" t="s">
        <v>194</v>
      </c>
      <c r="M100" s="8">
        <v>536</v>
      </c>
      <c r="N100" s="5" t="s">
        <v>206</v>
      </c>
    </row>
    <row r="101" spans="1:14" ht="50" x14ac:dyDescent="0.35">
      <c r="A101" s="1"/>
      <c r="B101" s="5" t="s">
        <v>427</v>
      </c>
      <c r="C101" s="5" t="s">
        <v>457</v>
      </c>
      <c r="D101" s="5" t="s">
        <v>460</v>
      </c>
      <c r="E101" s="4" t="s">
        <v>356</v>
      </c>
      <c r="F101" s="4" t="s">
        <v>265</v>
      </c>
      <c r="G101" s="6" t="s">
        <v>466</v>
      </c>
      <c r="H101" s="8">
        <v>0</v>
      </c>
      <c r="I101" s="5" t="s">
        <v>191</v>
      </c>
      <c r="J101" s="5" t="s">
        <v>213</v>
      </c>
      <c r="K101" s="5" t="s">
        <v>193</v>
      </c>
      <c r="L101" s="5" t="s">
        <v>194</v>
      </c>
      <c r="M101" s="8">
        <v>1802</v>
      </c>
      <c r="N101" s="5" t="s">
        <v>206</v>
      </c>
    </row>
    <row r="102" spans="1:14" ht="25" x14ac:dyDescent="0.35">
      <c r="A102" s="1"/>
      <c r="B102" s="5" t="s">
        <v>427</v>
      </c>
      <c r="C102" s="5" t="s">
        <v>457</v>
      </c>
      <c r="D102" s="5" t="s">
        <v>460</v>
      </c>
      <c r="E102" s="4" t="s">
        <v>356</v>
      </c>
      <c r="F102" s="4" t="s">
        <v>265</v>
      </c>
      <c r="G102" s="6" t="s">
        <v>467</v>
      </c>
      <c r="H102" s="8">
        <v>0</v>
      </c>
      <c r="I102" s="5" t="s">
        <v>191</v>
      </c>
      <c r="J102" s="5" t="s">
        <v>213</v>
      </c>
      <c r="K102" s="5" t="s">
        <v>193</v>
      </c>
      <c r="L102" s="5" t="s">
        <v>194</v>
      </c>
      <c r="M102" s="8">
        <v>1802</v>
      </c>
      <c r="N102" s="5" t="s">
        <v>206</v>
      </c>
    </row>
    <row r="103" spans="1:14" ht="37.5" x14ac:dyDescent="0.35">
      <c r="A103" s="1"/>
      <c r="B103" s="5" t="s">
        <v>427</v>
      </c>
      <c r="C103" s="5" t="s">
        <v>359</v>
      </c>
      <c r="D103" s="5" t="s">
        <v>468</v>
      </c>
      <c r="E103" s="4" t="s">
        <v>188</v>
      </c>
      <c r="F103" s="4" t="s">
        <v>189</v>
      </c>
      <c r="G103" s="6" t="s">
        <v>469</v>
      </c>
      <c r="H103" s="8">
        <v>0</v>
      </c>
      <c r="I103" s="5" t="s">
        <v>191</v>
      </c>
      <c r="J103" s="5" t="s">
        <v>213</v>
      </c>
      <c r="K103" s="5" t="s">
        <v>193</v>
      </c>
      <c r="L103" s="5" t="s">
        <v>197</v>
      </c>
      <c r="M103" s="8">
        <v>12879</v>
      </c>
      <c r="N103" s="5" t="s">
        <v>206</v>
      </c>
    </row>
    <row r="104" spans="1:14" ht="37.5" x14ac:dyDescent="0.35">
      <c r="A104" s="1"/>
      <c r="B104" s="5" t="s">
        <v>427</v>
      </c>
      <c r="C104" s="5" t="s">
        <v>470</v>
      </c>
      <c r="D104" s="5" t="s">
        <v>471</v>
      </c>
      <c r="E104" s="4" t="s">
        <v>188</v>
      </c>
      <c r="F104" s="4" t="s">
        <v>189</v>
      </c>
      <c r="G104" s="6" t="s">
        <v>472</v>
      </c>
      <c r="H104" s="8">
        <v>0</v>
      </c>
      <c r="I104" s="5" t="s">
        <v>191</v>
      </c>
      <c r="J104" s="5" t="s">
        <v>213</v>
      </c>
      <c r="K104" s="5" t="s">
        <v>193</v>
      </c>
      <c r="L104" s="5" t="s">
        <v>288</v>
      </c>
      <c r="M104" s="8">
        <v>898</v>
      </c>
      <c r="N104" s="5" t="s">
        <v>206</v>
      </c>
    </row>
    <row r="105" spans="1:14" x14ac:dyDescent="0.35">
      <c r="A105" s="1"/>
      <c r="B105" s="5" t="s">
        <v>427</v>
      </c>
      <c r="C105" s="5" t="s">
        <v>470</v>
      </c>
      <c r="D105" s="5" t="s">
        <v>473</v>
      </c>
      <c r="E105" s="4" t="s">
        <v>356</v>
      </c>
      <c r="F105" s="4" t="s">
        <v>357</v>
      </c>
      <c r="G105" s="6" t="s">
        <v>474</v>
      </c>
      <c r="H105" s="8">
        <v>0</v>
      </c>
      <c r="I105" s="5" t="s">
        <v>191</v>
      </c>
      <c r="J105" s="5" t="s">
        <v>192</v>
      </c>
      <c r="K105" s="5" t="s">
        <v>193</v>
      </c>
      <c r="L105" s="5" t="s">
        <v>194</v>
      </c>
      <c r="M105" s="8">
        <v>13830</v>
      </c>
      <c r="N105" s="5" t="s">
        <v>206</v>
      </c>
    </row>
    <row r="106" spans="1:14" x14ac:dyDescent="0.35">
      <c r="A106" s="1"/>
      <c r="B106" s="5" t="s">
        <v>427</v>
      </c>
      <c r="C106" s="5" t="s">
        <v>475</v>
      </c>
      <c r="D106" s="5" t="s">
        <v>211</v>
      </c>
      <c r="E106" s="4" t="s">
        <v>356</v>
      </c>
      <c r="F106" s="4" t="s">
        <v>357</v>
      </c>
      <c r="G106" s="6" t="s">
        <v>476</v>
      </c>
      <c r="H106" s="8">
        <v>0</v>
      </c>
      <c r="I106" s="5" t="s">
        <v>191</v>
      </c>
      <c r="J106" s="5" t="s">
        <v>192</v>
      </c>
      <c r="K106" s="5" t="s">
        <v>193</v>
      </c>
      <c r="L106" s="5" t="s">
        <v>281</v>
      </c>
      <c r="M106" s="8">
        <v>653</v>
      </c>
      <c r="N106" s="5" t="s">
        <v>206</v>
      </c>
    </row>
    <row r="107" spans="1:14" x14ac:dyDescent="0.35">
      <c r="A107" s="1"/>
      <c r="B107" s="5" t="s">
        <v>427</v>
      </c>
      <c r="C107" s="5" t="s">
        <v>475</v>
      </c>
      <c r="D107" s="5" t="s">
        <v>477</v>
      </c>
      <c r="E107" s="4" t="s">
        <v>356</v>
      </c>
      <c r="F107" s="4" t="s">
        <v>357</v>
      </c>
      <c r="G107" s="6" t="s">
        <v>478</v>
      </c>
      <c r="H107" s="8">
        <v>0</v>
      </c>
      <c r="I107" s="5" t="s">
        <v>191</v>
      </c>
      <c r="J107" s="5" t="s">
        <v>192</v>
      </c>
      <c r="K107" s="5" t="s">
        <v>193</v>
      </c>
      <c r="L107" s="5" t="s">
        <v>281</v>
      </c>
      <c r="M107" s="8">
        <v>874</v>
      </c>
      <c r="N107" s="5" t="s">
        <v>206</v>
      </c>
    </row>
    <row r="108" spans="1:14" ht="25" x14ac:dyDescent="0.35">
      <c r="A108" s="1"/>
      <c r="B108" s="5" t="s">
        <v>427</v>
      </c>
      <c r="C108" s="5" t="s">
        <v>479</v>
      </c>
      <c r="D108" s="5" t="s">
        <v>480</v>
      </c>
      <c r="E108" s="4" t="s">
        <v>356</v>
      </c>
      <c r="F108" s="4" t="s">
        <v>481</v>
      </c>
      <c r="G108" s="6" t="s">
        <v>482</v>
      </c>
      <c r="H108" s="8">
        <v>0</v>
      </c>
      <c r="I108" s="5" t="s">
        <v>191</v>
      </c>
      <c r="J108" s="5" t="s">
        <v>192</v>
      </c>
      <c r="K108" s="5" t="s">
        <v>193</v>
      </c>
      <c r="L108" s="5" t="s">
        <v>197</v>
      </c>
      <c r="M108" s="8">
        <v>10924</v>
      </c>
      <c r="N108" s="5" t="s">
        <v>206</v>
      </c>
    </row>
    <row r="109" spans="1:14" ht="37.5" x14ac:dyDescent="0.35">
      <c r="A109" s="1"/>
      <c r="B109" s="5" t="s">
        <v>427</v>
      </c>
      <c r="C109" s="5" t="s">
        <v>479</v>
      </c>
      <c r="D109" s="5" t="s">
        <v>25</v>
      </c>
      <c r="E109" s="4" t="s">
        <v>356</v>
      </c>
      <c r="F109" s="4" t="s">
        <v>481</v>
      </c>
      <c r="G109" s="6" t="s">
        <v>483</v>
      </c>
      <c r="H109" s="8">
        <v>0</v>
      </c>
      <c r="I109" s="5" t="s">
        <v>191</v>
      </c>
      <c r="J109" s="5" t="s">
        <v>213</v>
      </c>
      <c r="K109" s="5" t="s">
        <v>193</v>
      </c>
      <c r="L109" s="5" t="s">
        <v>197</v>
      </c>
      <c r="M109" s="8">
        <v>1793</v>
      </c>
      <c r="N109" s="5" t="s">
        <v>206</v>
      </c>
    </row>
    <row r="110" spans="1:14" ht="25" x14ac:dyDescent="0.35">
      <c r="A110" s="1"/>
      <c r="B110" s="5" t="s">
        <v>427</v>
      </c>
      <c r="C110" s="5" t="s">
        <v>484</v>
      </c>
      <c r="D110" s="5" t="s">
        <v>485</v>
      </c>
      <c r="E110" s="4" t="s">
        <v>188</v>
      </c>
      <c r="F110" s="4" t="s">
        <v>189</v>
      </c>
      <c r="G110" s="6" t="s">
        <v>486</v>
      </c>
      <c r="H110" s="8">
        <v>0</v>
      </c>
      <c r="I110" s="5" t="s">
        <v>191</v>
      </c>
      <c r="J110" s="5" t="s">
        <v>192</v>
      </c>
      <c r="K110" s="5" t="s">
        <v>193</v>
      </c>
      <c r="L110" s="5" t="s">
        <v>197</v>
      </c>
      <c r="M110" s="8">
        <v>10930</v>
      </c>
      <c r="N110" s="5" t="s">
        <v>206</v>
      </c>
    </row>
    <row r="111" spans="1:14" ht="25" x14ac:dyDescent="0.35">
      <c r="A111" s="1"/>
      <c r="B111" s="5" t="s">
        <v>487</v>
      </c>
      <c r="C111" s="5" t="s">
        <v>457</v>
      </c>
      <c r="D111" s="5" t="s">
        <v>488</v>
      </c>
      <c r="E111" s="4" t="s">
        <v>188</v>
      </c>
      <c r="F111" s="4" t="s">
        <v>189</v>
      </c>
      <c r="G111" s="6" t="s">
        <v>489</v>
      </c>
      <c r="H111" s="8">
        <v>24.43</v>
      </c>
      <c r="I111" s="5" t="s">
        <v>191</v>
      </c>
      <c r="J111" s="5" t="s">
        <v>192</v>
      </c>
      <c r="K111" s="5" t="s">
        <v>193</v>
      </c>
      <c r="L111" s="5" t="s">
        <v>281</v>
      </c>
      <c r="M111" s="8">
        <v>60</v>
      </c>
      <c r="N111" s="5" t="s">
        <v>195</v>
      </c>
    </row>
    <row r="112" spans="1:14" x14ac:dyDescent="0.35">
      <c r="A112" s="1"/>
      <c r="B112" s="5" t="s">
        <v>159</v>
      </c>
      <c r="C112" s="5" t="s">
        <v>490</v>
      </c>
      <c r="D112" s="5" t="s">
        <v>491</v>
      </c>
      <c r="E112" s="4" t="s">
        <v>492</v>
      </c>
      <c r="F112" s="4" t="s">
        <v>493</v>
      </c>
      <c r="G112" s="6" t="s">
        <v>494</v>
      </c>
      <c r="H112" s="8">
        <v>12</v>
      </c>
      <c r="I112" s="5" t="s">
        <v>404</v>
      </c>
      <c r="J112" s="5" t="s">
        <v>192</v>
      </c>
      <c r="K112" s="5" t="s">
        <v>193</v>
      </c>
      <c r="L112" s="5" t="s">
        <v>194</v>
      </c>
      <c r="M112" s="8">
        <v>42</v>
      </c>
      <c r="N112" s="5" t="s">
        <v>195</v>
      </c>
    </row>
    <row r="113" spans="1:14" x14ac:dyDescent="0.35">
      <c r="A113" s="1"/>
      <c r="B113" s="5" t="s">
        <v>159</v>
      </c>
      <c r="C113" s="5" t="s">
        <v>495</v>
      </c>
      <c r="D113" s="5" t="s">
        <v>111</v>
      </c>
      <c r="E113" s="4" t="s">
        <v>188</v>
      </c>
      <c r="F113" s="4" t="s">
        <v>189</v>
      </c>
      <c r="G113" s="6" t="s">
        <v>496</v>
      </c>
      <c r="H113" s="8">
        <v>3.25</v>
      </c>
      <c r="I113" s="5" t="s">
        <v>191</v>
      </c>
      <c r="J113" s="5" t="s">
        <v>192</v>
      </c>
      <c r="K113" s="5" t="s">
        <v>193</v>
      </c>
      <c r="L113" s="5" t="s">
        <v>194</v>
      </c>
      <c r="M113" s="8">
        <v>48</v>
      </c>
      <c r="N113" s="5" t="s">
        <v>195</v>
      </c>
    </row>
    <row r="114" spans="1:14" x14ac:dyDescent="0.35">
      <c r="A114" s="1"/>
      <c r="B114" s="5" t="s">
        <v>159</v>
      </c>
      <c r="C114" s="5" t="s">
        <v>497</v>
      </c>
      <c r="D114" s="5" t="s">
        <v>498</v>
      </c>
      <c r="E114" s="4" t="s">
        <v>188</v>
      </c>
      <c r="F114" s="4" t="s">
        <v>189</v>
      </c>
      <c r="G114" s="6" t="s">
        <v>499</v>
      </c>
      <c r="H114" s="8">
        <v>0</v>
      </c>
      <c r="I114" s="5" t="s">
        <v>191</v>
      </c>
      <c r="J114" s="5" t="s">
        <v>192</v>
      </c>
      <c r="K114" s="5" t="s">
        <v>193</v>
      </c>
      <c r="L114" s="5" t="s">
        <v>281</v>
      </c>
      <c r="M114" s="8">
        <v>681</v>
      </c>
      <c r="N114" s="5" t="s">
        <v>206</v>
      </c>
    </row>
    <row r="115" spans="1:14" ht="25" x14ac:dyDescent="0.35">
      <c r="A115" s="1"/>
      <c r="B115" s="5" t="s">
        <v>159</v>
      </c>
      <c r="C115" s="5" t="s">
        <v>500</v>
      </c>
      <c r="D115" s="5" t="s">
        <v>501</v>
      </c>
      <c r="E115" s="4" t="s">
        <v>188</v>
      </c>
      <c r="F115" s="4" t="s">
        <v>189</v>
      </c>
      <c r="G115" s="6" t="s">
        <v>502</v>
      </c>
      <c r="H115" s="8">
        <v>0</v>
      </c>
      <c r="I115" s="5" t="s">
        <v>191</v>
      </c>
      <c r="J115" s="5" t="s">
        <v>213</v>
      </c>
      <c r="K115" s="5" t="s">
        <v>193</v>
      </c>
      <c r="L115" s="5" t="s">
        <v>197</v>
      </c>
      <c r="M115" s="8">
        <v>679</v>
      </c>
      <c r="N115" s="5" t="s">
        <v>206</v>
      </c>
    </row>
    <row r="116" spans="1:14" x14ac:dyDescent="0.35">
      <c r="A116" s="1"/>
      <c r="B116" s="5" t="s">
        <v>165</v>
      </c>
      <c r="C116" s="5" t="s">
        <v>503</v>
      </c>
      <c r="D116" s="5" t="s">
        <v>87</v>
      </c>
      <c r="E116" s="4" t="s">
        <v>188</v>
      </c>
      <c r="F116" s="4" t="s">
        <v>189</v>
      </c>
      <c r="G116" s="6" t="s">
        <v>504</v>
      </c>
      <c r="H116" s="8">
        <v>297</v>
      </c>
      <c r="I116" s="5" t="s">
        <v>191</v>
      </c>
      <c r="J116" s="5" t="s">
        <v>192</v>
      </c>
      <c r="K116" s="5" t="s">
        <v>193</v>
      </c>
      <c r="L116" s="5" t="s">
        <v>194</v>
      </c>
      <c r="M116" s="8">
        <v>13656</v>
      </c>
      <c r="N116" s="5" t="s">
        <v>195</v>
      </c>
    </row>
    <row r="117" spans="1:14" x14ac:dyDescent="0.35">
      <c r="A117" s="1"/>
      <c r="B117" s="5" t="s">
        <v>169</v>
      </c>
      <c r="C117" s="5" t="s">
        <v>505</v>
      </c>
      <c r="D117" s="5" t="s">
        <v>87</v>
      </c>
      <c r="E117" s="4" t="s">
        <v>188</v>
      </c>
      <c r="F117" s="4" t="s">
        <v>189</v>
      </c>
      <c r="G117" s="6" t="s">
        <v>506</v>
      </c>
      <c r="H117" s="8">
        <v>0</v>
      </c>
      <c r="I117" s="5" t="s">
        <v>191</v>
      </c>
      <c r="J117" s="5" t="s">
        <v>213</v>
      </c>
      <c r="K117" s="5" t="s">
        <v>193</v>
      </c>
      <c r="L117" s="5" t="s">
        <v>197</v>
      </c>
      <c r="M117" s="8">
        <v>258</v>
      </c>
      <c r="N117" s="5" t="s">
        <v>195</v>
      </c>
    </row>
    <row r="118" spans="1:14" ht="25" x14ac:dyDescent="0.35">
      <c r="A118" s="1"/>
      <c r="B118" s="5" t="s">
        <v>507</v>
      </c>
      <c r="C118" s="5" t="s">
        <v>508</v>
      </c>
      <c r="D118" s="5" t="s">
        <v>509</v>
      </c>
      <c r="E118" s="4" t="s">
        <v>188</v>
      </c>
      <c r="F118" s="4" t="s">
        <v>189</v>
      </c>
      <c r="G118" s="6" t="s">
        <v>510</v>
      </c>
      <c r="H118" s="8">
        <v>0</v>
      </c>
      <c r="I118" s="5" t="s">
        <v>191</v>
      </c>
      <c r="J118" s="5" t="s">
        <v>213</v>
      </c>
      <c r="K118" s="5" t="s">
        <v>193</v>
      </c>
      <c r="L118" s="5" t="s">
        <v>194</v>
      </c>
      <c r="M118" s="8">
        <v>21644</v>
      </c>
      <c r="N118" s="5" t="s">
        <v>206</v>
      </c>
    </row>
    <row r="119" spans="1:14" ht="25" x14ac:dyDescent="0.35">
      <c r="A119" s="1"/>
      <c r="B119" s="5" t="s">
        <v>511</v>
      </c>
      <c r="C119" s="5" t="s">
        <v>512</v>
      </c>
      <c r="D119" s="5" t="s">
        <v>211</v>
      </c>
      <c r="E119" s="4" t="s">
        <v>188</v>
      </c>
      <c r="F119" s="4" t="s">
        <v>189</v>
      </c>
      <c r="G119" s="6" t="s">
        <v>513</v>
      </c>
      <c r="H119" s="8">
        <v>0</v>
      </c>
      <c r="I119" s="5" t="s">
        <v>191</v>
      </c>
      <c r="J119" s="5" t="s">
        <v>192</v>
      </c>
      <c r="K119" s="5" t="s">
        <v>193</v>
      </c>
      <c r="L119" s="5" t="s">
        <v>197</v>
      </c>
      <c r="M119" s="8">
        <v>23030</v>
      </c>
      <c r="N119" s="5" t="s">
        <v>206</v>
      </c>
    </row>
    <row r="120" spans="1:14" ht="25" x14ac:dyDescent="0.35">
      <c r="A120" s="1"/>
      <c r="B120" s="5" t="s">
        <v>511</v>
      </c>
      <c r="C120" s="5" t="s">
        <v>512</v>
      </c>
      <c r="D120" s="5" t="s">
        <v>25</v>
      </c>
      <c r="E120" s="4" t="s">
        <v>188</v>
      </c>
      <c r="F120" s="4" t="s">
        <v>189</v>
      </c>
      <c r="G120" s="6" t="s">
        <v>514</v>
      </c>
      <c r="H120" s="8">
        <v>0</v>
      </c>
      <c r="I120" s="5" t="s">
        <v>191</v>
      </c>
      <c r="J120" s="5" t="s">
        <v>213</v>
      </c>
      <c r="K120" s="5" t="s">
        <v>193</v>
      </c>
      <c r="L120" s="5" t="s">
        <v>197</v>
      </c>
      <c r="M120" s="8">
        <v>23020</v>
      </c>
      <c r="N120" s="5" t="s">
        <v>206</v>
      </c>
    </row>
    <row r="121" spans="1:14" ht="25" x14ac:dyDescent="0.35">
      <c r="A121" s="1"/>
      <c r="B121" s="5" t="s">
        <v>511</v>
      </c>
      <c r="C121" s="5" t="s">
        <v>512</v>
      </c>
      <c r="D121" s="5" t="s">
        <v>25</v>
      </c>
      <c r="E121" s="4" t="s">
        <v>188</v>
      </c>
      <c r="F121" s="4" t="s">
        <v>189</v>
      </c>
      <c r="G121" s="6" t="s">
        <v>515</v>
      </c>
      <c r="H121" s="8">
        <v>0</v>
      </c>
      <c r="I121" s="5" t="s">
        <v>191</v>
      </c>
      <c r="J121" s="5" t="s">
        <v>213</v>
      </c>
      <c r="K121" s="5" t="s">
        <v>193</v>
      </c>
      <c r="L121" s="5" t="s">
        <v>197</v>
      </c>
      <c r="M121" s="8">
        <v>23020</v>
      </c>
      <c r="N121" s="5" t="s">
        <v>206</v>
      </c>
    </row>
    <row r="122" spans="1:14" ht="25" x14ac:dyDescent="0.35">
      <c r="A122" s="1"/>
      <c r="B122" s="5" t="s">
        <v>511</v>
      </c>
      <c r="C122" s="5" t="s">
        <v>516</v>
      </c>
      <c r="D122" s="5" t="s">
        <v>517</v>
      </c>
      <c r="E122" s="4" t="s">
        <v>188</v>
      </c>
      <c r="F122" s="4" t="s">
        <v>189</v>
      </c>
      <c r="G122" s="6" t="s">
        <v>518</v>
      </c>
      <c r="H122" s="8">
        <v>0</v>
      </c>
      <c r="I122" s="5" t="s">
        <v>191</v>
      </c>
      <c r="J122" s="5" t="s">
        <v>192</v>
      </c>
      <c r="K122" s="5" t="s">
        <v>193</v>
      </c>
      <c r="L122" s="5" t="s">
        <v>197</v>
      </c>
      <c r="M122" s="8">
        <v>22636</v>
      </c>
      <c r="N122" s="5" t="s">
        <v>206</v>
      </c>
    </row>
    <row r="123" spans="1:14" ht="25" x14ac:dyDescent="0.35">
      <c r="A123" s="1"/>
      <c r="B123" s="5" t="s">
        <v>511</v>
      </c>
      <c r="C123" s="5" t="s">
        <v>516</v>
      </c>
      <c r="D123" s="5" t="s">
        <v>519</v>
      </c>
      <c r="E123" s="4" t="s">
        <v>356</v>
      </c>
      <c r="F123" s="4" t="s">
        <v>520</v>
      </c>
      <c r="G123" s="6" t="s">
        <v>521</v>
      </c>
      <c r="H123" s="8">
        <v>0</v>
      </c>
      <c r="I123" s="5" t="s">
        <v>191</v>
      </c>
      <c r="J123" s="5" t="s">
        <v>213</v>
      </c>
      <c r="K123" s="5" t="s">
        <v>193</v>
      </c>
      <c r="L123" s="5" t="s">
        <v>197</v>
      </c>
      <c r="M123" s="8">
        <v>22610</v>
      </c>
      <c r="N123" s="5" t="s">
        <v>206</v>
      </c>
    </row>
    <row r="124" spans="1:14" ht="62.5" x14ac:dyDescent="0.35">
      <c r="A124" s="1"/>
      <c r="B124" s="5" t="s">
        <v>511</v>
      </c>
      <c r="C124" s="5" t="s">
        <v>522</v>
      </c>
      <c r="D124" s="5" t="s">
        <v>523</v>
      </c>
      <c r="E124" s="4" t="s">
        <v>366</v>
      </c>
      <c r="F124" s="4" t="s">
        <v>265</v>
      </c>
      <c r="G124" s="6" t="s">
        <v>524</v>
      </c>
      <c r="H124" s="8">
        <v>0</v>
      </c>
      <c r="I124" s="5" t="s">
        <v>191</v>
      </c>
      <c r="J124" s="5" t="s">
        <v>213</v>
      </c>
      <c r="K124" s="5" t="s">
        <v>193</v>
      </c>
      <c r="L124" s="5" t="s">
        <v>281</v>
      </c>
      <c r="M124" s="8">
        <v>17744</v>
      </c>
      <c r="N124" s="5" t="s">
        <v>206</v>
      </c>
    </row>
    <row r="125" spans="1:14" ht="37.5" x14ac:dyDescent="0.35">
      <c r="A125" s="1"/>
      <c r="B125" s="5" t="s">
        <v>511</v>
      </c>
      <c r="C125" s="5" t="s">
        <v>525</v>
      </c>
      <c r="D125" s="5" t="s">
        <v>526</v>
      </c>
      <c r="E125" s="4" t="s">
        <v>188</v>
      </c>
      <c r="F125" s="4" t="s">
        <v>189</v>
      </c>
      <c r="G125" s="6" t="s">
        <v>527</v>
      </c>
      <c r="H125" s="8">
        <v>0</v>
      </c>
      <c r="I125" s="5" t="s">
        <v>191</v>
      </c>
      <c r="J125" s="5" t="s">
        <v>213</v>
      </c>
      <c r="K125" s="5" t="s">
        <v>193</v>
      </c>
      <c r="L125" s="5" t="s">
        <v>197</v>
      </c>
      <c r="M125" s="8">
        <v>13658</v>
      </c>
      <c r="N125" s="5" t="s">
        <v>206</v>
      </c>
    </row>
    <row r="126" spans="1:14" x14ac:dyDescent="0.35">
      <c r="A126" s="1"/>
      <c r="B126" s="5" t="s">
        <v>511</v>
      </c>
      <c r="C126" s="5" t="s">
        <v>525</v>
      </c>
      <c r="D126" s="5" t="s">
        <v>528</v>
      </c>
      <c r="E126" s="4" t="s">
        <v>356</v>
      </c>
      <c r="F126" s="4" t="s">
        <v>357</v>
      </c>
      <c r="G126" s="6" t="s">
        <v>529</v>
      </c>
      <c r="H126" s="8">
        <v>0</v>
      </c>
      <c r="I126" s="5" t="s">
        <v>191</v>
      </c>
      <c r="J126" s="5" t="s">
        <v>192</v>
      </c>
      <c r="K126" s="5" t="s">
        <v>193</v>
      </c>
      <c r="L126" s="5" t="s">
        <v>281</v>
      </c>
      <c r="M126" s="8">
        <v>13275</v>
      </c>
      <c r="N126" s="5" t="s">
        <v>206</v>
      </c>
    </row>
    <row r="127" spans="1:14" ht="37.5" x14ac:dyDescent="0.35">
      <c r="A127" s="1"/>
      <c r="B127" s="5" t="s">
        <v>511</v>
      </c>
      <c r="C127" s="5" t="s">
        <v>530</v>
      </c>
      <c r="D127" s="5" t="s">
        <v>531</v>
      </c>
      <c r="E127" s="4" t="s">
        <v>188</v>
      </c>
      <c r="F127" s="4" t="s">
        <v>189</v>
      </c>
      <c r="G127" s="6" t="s">
        <v>532</v>
      </c>
      <c r="H127" s="8">
        <v>0</v>
      </c>
      <c r="I127" s="5" t="s">
        <v>191</v>
      </c>
      <c r="J127" s="5" t="s">
        <v>213</v>
      </c>
      <c r="K127" s="5" t="s">
        <v>193</v>
      </c>
      <c r="L127" s="5" t="s">
        <v>197</v>
      </c>
      <c r="M127" s="8">
        <v>17377</v>
      </c>
      <c r="N127" s="5" t="s">
        <v>206</v>
      </c>
    </row>
    <row r="128" spans="1:14" ht="25" x14ac:dyDescent="0.35">
      <c r="A128" s="1"/>
      <c r="B128" s="5" t="s">
        <v>511</v>
      </c>
      <c r="C128" s="5" t="s">
        <v>530</v>
      </c>
      <c r="D128" s="5" t="s">
        <v>519</v>
      </c>
      <c r="E128" s="4" t="s">
        <v>188</v>
      </c>
      <c r="F128" s="4" t="s">
        <v>189</v>
      </c>
      <c r="G128" s="6" t="s">
        <v>533</v>
      </c>
      <c r="H128" s="8">
        <v>0</v>
      </c>
      <c r="I128" s="5" t="s">
        <v>191</v>
      </c>
      <c r="J128" s="5" t="s">
        <v>213</v>
      </c>
      <c r="K128" s="5" t="s">
        <v>193</v>
      </c>
      <c r="L128" s="5" t="s">
        <v>197</v>
      </c>
      <c r="M128" s="8">
        <v>22616</v>
      </c>
      <c r="N128" s="5" t="s">
        <v>206</v>
      </c>
    </row>
    <row r="129" spans="1:14" ht="50" x14ac:dyDescent="0.35">
      <c r="A129" s="1"/>
      <c r="B129" s="5" t="s">
        <v>511</v>
      </c>
      <c r="C129" s="5" t="s">
        <v>534</v>
      </c>
      <c r="D129" s="5" t="s">
        <v>535</v>
      </c>
      <c r="E129" s="4" t="s">
        <v>188</v>
      </c>
      <c r="F129" s="4" t="s">
        <v>189</v>
      </c>
      <c r="G129" s="6" t="s">
        <v>536</v>
      </c>
      <c r="H129" s="8">
        <v>0</v>
      </c>
      <c r="I129" s="5" t="s">
        <v>191</v>
      </c>
      <c r="J129" s="5" t="s">
        <v>192</v>
      </c>
      <c r="K129" s="5" t="s">
        <v>193</v>
      </c>
      <c r="L129" s="5" t="s">
        <v>197</v>
      </c>
      <c r="M129" s="8">
        <v>22609</v>
      </c>
      <c r="N129" s="5" t="s">
        <v>206</v>
      </c>
    </row>
    <row r="130" spans="1:14" ht="25" x14ac:dyDescent="0.35">
      <c r="A130" s="1"/>
      <c r="B130" s="5" t="s">
        <v>511</v>
      </c>
      <c r="C130" s="5" t="s">
        <v>537</v>
      </c>
      <c r="D130" s="5" t="s">
        <v>538</v>
      </c>
      <c r="E130" s="4" t="s">
        <v>188</v>
      </c>
      <c r="F130" s="4" t="s">
        <v>189</v>
      </c>
      <c r="G130" s="6" t="s">
        <v>539</v>
      </c>
      <c r="H130" s="8">
        <v>0</v>
      </c>
      <c r="I130" s="5" t="s">
        <v>191</v>
      </c>
      <c r="J130" s="5" t="s">
        <v>213</v>
      </c>
      <c r="K130" s="5" t="s">
        <v>193</v>
      </c>
      <c r="L130" s="5" t="s">
        <v>197</v>
      </c>
      <c r="M130" s="8">
        <v>11121</v>
      </c>
      <c r="N130" s="5" t="s">
        <v>206</v>
      </c>
    </row>
    <row r="131" spans="1:14" x14ac:dyDescent="0.35">
      <c r="A131" s="1"/>
      <c r="B131" s="5" t="s">
        <v>511</v>
      </c>
      <c r="C131" s="5" t="s">
        <v>540</v>
      </c>
      <c r="D131" s="5" t="s">
        <v>541</v>
      </c>
      <c r="E131" s="4" t="s">
        <v>356</v>
      </c>
      <c r="F131" s="4" t="s">
        <v>357</v>
      </c>
      <c r="G131" s="6" t="s">
        <v>542</v>
      </c>
      <c r="H131" s="8">
        <v>0</v>
      </c>
      <c r="I131" s="5" t="s">
        <v>191</v>
      </c>
      <c r="J131" s="5" t="s">
        <v>192</v>
      </c>
      <c r="K131" s="5" t="s">
        <v>193</v>
      </c>
      <c r="L131" s="5" t="s">
        <v>13</v>
      </c>
      <c r="M131" s="8">
        <v>17674</v>
      </c>
      <c r="N131" s="5" t="s">
        <v>206</v>
      </c>
    </row>
    <row r="132" spans="1:14" x14ac:dyDescent="0.35">
      <c r="A132" s="1"/>
      <c r="B132" s="5" t="s">
        <v>511</v>
      </c>
      <c r="C132" s="5" t="s">
        <v>540</v>
      </c>
      <c r="D132" s="5" t="s">
        <v>543</v>
      </c>
      <c r="E132" s="4" t="s">
        <v>356</v>
      </c>
      <c r="F132" s="4" t="s">
        <v>357</v>
      </c>
      <c r="G132" s="6" t="s">
        <v>544</v>
      </c>
      <c r="H132" s="8">
        <v>0</v>
      </c>
      <c r="I132" s="5" t="s">
        <v>191</v>
      </c>
      <c r="J132" s="5" t="s">
        <v>192</v>
      </c>
      <c r="K132" s="5" t="s">
        <v>193</v>
      </c>
      <c r="L132" s="5" t="s">
        <v>13</v>
      </c>
      <c r="M132" s="8">
        <v>17673</v>
      </c>
      <c r="N132" s="5" t="s">
        <v>206</v>
      </c>
    </row>
    <row r="133" spans="1:14" ht="62.5" x14ac:dyDescent="0.35">
      <c r="A133" s="1"/>
      <c r="B133" s="5" t="s">
        <v>511</v>
      </c>
      <c r="C133" s="5" t="s">
        <v>545</v>
      </c>
      <c r="D133" s="5" t="s">
        <v>546</v>
      </c>
      <c r="E133" s="4" t="s">
        <v>258</v>
      </c>
      <c r="F133" s="4" t="s">
        <v>481</v>
      </c>
      <c r="G133" s="6" t="s">
        <v>547</v>
      </c>
      <c r="H133" s="8">
        <v>0</v>
      </c>
      <c r="I133" s="5" t="s">
        <v>191</v>
      </c>
      <c r="J133" s="5" t="s">
        <v>213</v>
      </c>
      <c r="K133" s="5" t="s">
        <v>193</v>
      </c>
      <c r="L133" s="5" t="s">
        <v>13</v>
      </c>
      <c r="M133" s="8">
        <v>21385</v>
      </c>
      <c r="N133" s="5" t="s">
        <v>206</v>
      </c>
    </row>
    <row r="134" spans="1:14" ht="50" x14ac:dyDescent="0.35">
      <c r="A134" s="1"/>
      <c r="B134" s="5" t="s">
        <v>511</v>
      </c>
      <c r="C134" s="5" t="s">
        <v>548</v>
      </c>
      <c r="D134" s="5" t="s">
        <v>538</v>
      </c>
      <c r="E134" s="4" t="s">
        <v>188</v>
      </c>
      <c r="F134" s="4" t="s">
        <v>189</v>
      </c>
      <c r="G134" s="6" t="s">
        <v>549</v>
      </c>
      <c r="H134" s="8">
        <v>0</v>
      </c>
      <c r="I134" s="5" t="s">
        <v>191</v>
      </c>
      <c r="J134" s="5" t="s">
        <v>213</v>
      </c>
      <c r="K134" s="5" t="s">
        <v>193</v>
      </c>
      <c r="L134" s="5" t="s">
        <v>197</v>
      </c>
      <c r="M134" s="8">
        <v>10581</v>
      </c>
      <c r="N134" s="5" t="s">
        <v>206</v>
      </c>
    </row>
    <row r="135" spans="1:14" ht="37.5" x14ac:dyDescent="0.35">
      <c r="A135" s="1"/>
      <c r="B135" s="5" t="s">
        <v>511</v>
      </c>
      <c r="C135" s="5" t="s">
        <v>548</v>
      </c>
      <c r="D135" s="5" t="s">
        <v>550</v>
      </c>
      <c r="E135" s="4" t="s">
        <v>188</v>
      </c>
      <c r="F135" s="4" t="s">
        <v>189</v>
      </c>
      <c r="G135" s="6" t="s">
        <v>551</v>
      </c>
      <c r="H135" s="8">
        <v>0</v>
      </c>
      <c r="I135" s="5" t="s">
        <v>191</v>
      </c>
      <c r="J135" s="5" t="s">
        <v>213</v>
      </c>
      <c r="K135" s="5" t="s">
        <v>193</v>
      </c>
      <c r="L135" s="5" t="s">
        <v>197</v>
      </c>
      <c r="M135" s="8">
        <v>13179</v>
      </c>
      <c r="N135" s="5" t="s">
        <v>206</v>
      </c>
    </row>
    <row r="136" spans="1:14" ht="37.5" x14ac:dyDescent="0.35">
      <c r="A136" s="1"/>
      <c r="B136" s="5" t="s">
        <v>511</v>
      </c>
      <c r="C136" s="5" t="s">
        <v>548</v>
      </c>
      <c r="D136" s="5" t="s">
        <v>552</v>
      </c>
      <c r="E136" s="4" t="s">
        <v>356</v>
      </c>
      <c r="F136" s="4" t="s">
        <v>357</v>
      </c>
      <c r="G136" s="6" t="s">
        <v>553</v>
      </c>
      <c r="H136" s="8">
        <v>0</v>
      </c>
      <c r="I136" s="5" t="s">
        <v>191</v>
      </c>
      <c r="J136" s="5" t="s">
        <v>213</v>
      </c>
      <c r="K136" s="5" t="s">
        <v>193</v>
      </c>
      <c r="L136" s="5" t="s">
        <v>197</v>
      </c>
      <c r="M136" s="8">
        <v>1497</v>
      </c>
      <c r="N136" s="5" t="s">
        <v>206</v>
      </c>
    </row>
    <row r="137" spans="1:14" ht="62.5" x14ac:dyDescent="0.35">
      <c r="A137" s="1"/>
      <c r="B137" s="5" t="s">
        <v>511</v>
      </c>
      <c r="C137" s="5" t="s">
        <v>548</v>
      </c>
      <c r="D137" s="5" t="s">
        <v>554</v>
      </c>
      <c r="E137" s="4" t="s">
        <v>356</v>
      </c>
      <c r="F137" s="4" t="s">
        <v>357</v>
      </c>
      <c r="G137" s="6" t="s">
        <v>555</v>
      </c>
      <c r="H137" s="8">
        <v>0</v>
      </c>
      <c r="I137" s="5" t="s">
        <v>191</v>
      </c>
      <c r="J137" s="5" t="s">
        <v>213</v>
      </c>
      <c r="K137" s="5" t="s">
        <v>193</v>
      </c>
      <c r="L137" s="5" t="s">
        <v>281</v>
      </c>
      <c r="M137" s="8">
        <v>1369</v>
      </c>
      <c r="N137" s="5" t="s">
        <v>206</v>
      </c>
    </row>
    <row r="138" spans="1:14" ht="50" x14ac:dyDescent="0.35">
      <c r="A138" s="1"/>
      <c r="B138" s="5" t="s">
        <v>511</v>
      </c>
      <c r="C138" s="5" t="s">
        <v>556</v>
      </c>
      <c r="D138" s="5" t="s">
        <v>557</v>
      </c>
      <c r="E138" s="4" t="s">
        <v>188</v>
      </c>
      <c r="F138" s="4" t="s">
        <v>189</v>
      </c>
      <c r="G138" s="6" t="s">
        <v>558</v>
      </c>
      <c r="H138" s="8">
        <v>0</v>
      </c>
      <c r="I138" s="5" t="s">
        <v>191</v>
      </c>
      <c r="J138" s="5" t="s">
        <v>213</v>
      </c>
      <c r="K138" s="5" t="s">
        <v>193</v>
      </c>
      <c r="L138" s="5" t="s">
        <v>197</v>
      </c>
      <c r="M138" s="8">
        <v>17433</v>
      </c>
      <c r="N138" s="5" t="s">
        <v>206</v>
      </c>
    </row>
    <row r="139" spans="1:14" ht="37.5" x14ac:dyDescent="0.35">
      <c r="A139" s="1"/>
      <c r="B139" s="5" t="s">
        <v>511</v>
      </c>
      <c r="C139" s="5" t="s">
        <v>556</v>
      </c>
      <c r="D139" s="5" t="s">
        <v>559</v>
      </c>
      <c r="E139" s="4" t="s">
        <v>188</v>
      </c>
      <c r="F139" s="4" t="s">
        <v>189</v>
      </c>
      <c r="G139" s="6" t="s">
        <v>560</v>
      </c>
      <c r="H139" s="8">
        <v>0</v>
      </c>
      <c r="I139" s="5" t="s">
        <v>191</v>
      </c>
      <c r="J139" s="5" t="s">
        <v>213</v>
      </c>
      <c r="K139" s="5" t="s">
        <v>193</v>
      </c>
      <c r="L139" s="5" t="s">
        <v>197</v>
      </c>
      <c r="M139" s="8">
        <v>17424</v>
      </c>
      <c r="N139" s="5" t="s">
        <v>206</v>
      </c>
    </row>
    <row r="140" spans="1:14" ht="25" x14ac:dyDescent="0.35">
      <c r="A140" s="1"/>
      <c r="B140" s="5" t="s">
        <v>511</v>
      </c>
      <c r="C140" s="5" t="s">
        <v>556</v>
      </c>
      <c r="D140" s="5" t="s">
        <v>561</v>
      </c>
      <c r="E140" s="4" t="s">
        <v>188</v>
      </c>
      <c r="F140" s="4" t="s">
        <v>189</v>
      </c>
      <c r="G140" s="6" t="s">
        <v>562</v>
      </c>
      <c r="H140" s="8">
        <v>0</v>
      </c>
      <c r="I140" s="5" t="s">
        <v>191</v>
      </c>
      <c r="J140" s="5" t="s">
        <v>192</v>
      </c>
      <c r="K140" s="5" t="s">
        <v>193</v>
      </c>
      <c r="L140" s="5" t="s">
        <v>197</v>
      </c>
      <c r="M140" s="8">
        <v>17437</v>
      </c>
      <c r="N140" s="5" t="s">
        <v>206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5" t="s">
        <v>0</v>
      </c>
      <c r="B3" s="196"/>
      <c r="C3" s="196"/>
      <c r="D3" s="196"/>
      <c r="E3" s="196"/>
      <c r="F3" s="198"/>
    </row>
    <row r="4" spans="1:6" ht="0" hidden="1" customHeight="1" x14ac:dyDescent="0.35">
      <c r="A4" s="1"/>
      <c r="B4" s="1"/>
      <c r="C4" s="1"/>
      <c r="D4" s="1"/>
      <c r="E4" s="1"/>
    </row>
    <row r="5" spans="1:6" ht="30" customHeight="1" x14ac:dyDescent="0.4">
      <c r="A5" s="2" t="s">
        <v>563</v>
      </c>
      <c r="B5" s="1"/>
      <c r="C5" s="1"/>
      <c r="D5" s="1"/>
      <c r="E5" s="1"/>
    </row>
    <row r="6" spans="1:6" ht="35" customHeight="1" x14ac:dyDescent="0.35">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C52" activePane="bottomRight" state="frozen"/>
      <selection pane="topRight" activeCell="C1" sqref="C1"/>
      <selection pane="bottomLeft" activeCell="A11" sqref="A11"/>
      <selection pane="bottomRight" activeCell="FK59" sqref="FK59"/>
    </sheetView>
  </sheetViews>
  <sheetFormatPr baseColWidth="10" defaultColWidth="8.7265625" defaultRowHeight="14.5" x14ac:dyDescent="0.35"/>
  <cols>
    <col min="1" max="1" width="11" customWidth="1"/>
    <col min="2" max="2" width="9" customWidth="1"/>
    <col min="3" max="176" width="20" customWidth="1"/>
  </cols>
  <sheetData>
    <row r="1" spans="1:17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5">
      <c r="A5" s="200" t="s">
        <v>565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566</v>
      </c>
      <c r="FM5" s="202"/>
      <c r="FN5" s="202"/>
      <c r="FO5" s="202"/>
      <c r="FP5" s="202"/>
      <c r="FQ5" s="202"/>
      <c r="FR5" s="202"/>
      <c r="FS5" s="202"/>
      <c r="FT5" s="202"/>
    </row>
    <row r="6" spans="1:176" ht="22" hidden="1" customHeight="1" x14ac:dyDescent="0.35">
      <c r="A6" s="199" t="s">
        <v>77</v>
      </c>
      <c r="B6" s="199"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9" t="s">
        <v>568</v>
      </c>
      <c r="FK6" s="1"/>
      <c r="FL6" s="10">
        <v>221</v>
      </c>
      <c r="FM6" s="10">
        <v>222</v>
      </c>
      <c r="FN6" s="10">
        <v>224</v>
      </c>
      <c r="FO6" s="10">
        <v>2187</v>
      </c>
      <c r="FP6" s="10">
        <v>227</v>
      </c>
      <c r="FQ6" s="10">
        <v>49400</v>
      </c>
      <c r="FR6" s="10">
        <v>199</v>
      </c>
      <c r="FS6" s="10">
        <v>200</v>
      </c>
      <c r="FT6" s="202" t="s">
        <v>569</v>
      </c>
    </row>
    <row r="7" spans="1:176" ht="15" hidden="1" customHeight="1" x14ac:dyDescent="0.35">
      <c r="A7" s="199"/>
      <c r="B7" s="199"/>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572</v>
      </c>
      <c r="DC7" s="9" t="s">
        <v>572</v>
      </c>
      <c r="DD7" s="9" t="s">
        <v>570</v>
      </c>
      <c r="DE7" s="9" t="s">
        <v>571</v>
      </c>
      <c r="DF7" s="9" t="s">
        <v>571</v>
      </c>
      <c r="DG7" s="9" t="s">
        <v>571</v>
      </c>
      <c r="DH7" s="9" t="s">
        <v>572</v>
      </c>
      <c r="DI7" s="9" t="s">
        <v>572</v>
      </c>
      <c r="DJ7" s="9" t="s">
        <v>571</v>
      </c>
      <c r="DK7" s="9" t="s">
        <v>571</v>
      </c>
      <c r="DL7" s="9" t="s">
        <v>570</v>
      </c>
      <c r="DM7" s="9" t="s">
        <v>570</v>
      </c>
      <c r="DN7" s="9" t="s">
        <v>571</v>
      </c>
      <c r="DO7" s="9" t="s">
        <v>571</v>
      </c>
      <c r="DP7" s="9" t="s">
        <v>571</v>
      </c>
      <c r="DQ7" s="9" t="s">
        <v>571</v>
      </c>
      <c r="DR7" s="9" t="s">
        <v>571</v>
      </c>
      <c r="DS7" s="9" t="s">
        <v>571</v>
      </c>
      <c r="DT7" s="9" t="s">
        <v>570</v>
      </c>
      <c r="DU7" s="9" t="s">
        <v>571</v>
      </c>
      <c r="DV7" s="9" t="s">
        <v>571</v>
      </c>
      <c r="DW7" s="9" t="s">
        <v>572</v>
      </c>
      <c r="DX7" s="9" t="s">
        <v>571</v>
      </c>
      <c r="DY7" s="9" t="s">
        <v>571</v>
      </c>
      <c r="DZ7" s="9" t="s">
        <v>572</v>
      </c>
      <c r="EA7" s="9" t="s">
        <v>571</v>
      </c>
      <c r="EB7" s="9" t="s">
        <v>571</v>
      </c>
      <c r="EC7" s="9" t="s">
        <v>571</v>
      </c>
      <c r="ED7" s="9" t="s">
        <v>572</v>
      </c>
      <c r="EE7" s="9" t="s">
        <v>572</v>
      </c>
      <c r="EF7" s="9" t="s">
        <v>570</v>
      </c>
      <c r="EG7" s="9" t="s">
        <v>571</v>
      </c>
      <c r="EH7" s="9" t="s">
        <v>571</v>
      </c>
      <c r="EI7" s="9" t="s">
        <v>571</v>
      </c>
      <c r="EJ7" s="9" t="s">
        <v>571</v>
      </c>
      <c r="EK7" s="9" t="s">
        <v>571</v>
      </c>
      <c r="EL7" s="9" t="s">
        <v>571</v>
      </c>
      <c r="EM7" s="9" t="s">
        <v>570</v>
      </c>
      <c r="EN7" s="9" t="s">
        <v>570</v>
      </c>
      <c r="EO7" s="9" t="s">
        <v>570</v>
      </c>
      <c r="EP7" s="9" t="s">
        <v>570</v>
      </c>
      <c r="EQ7" s="9" t="s">
        <v>572</v>
      </c>
      <c r="ER7" s="9" t="s">
        <v>570</v>
      </c>
      <c r="ES7" s="9" t="s">
        <v>570</v>
      </c>
      <c r="ET7" s="9" t="s">
        <v>570</v>
      </c>
      <c r="EU7" s="9" t="s">
        <v>571</v>
      </c>
      <c r="EV7" s="9" t="s">
        <v>571</v>
      </c>
      <c r="EW7" s="9" t="s">
        <v>571</v>
      </c>
      <c r="EX7" s="9" t="s">
        <v>570</v>
      </c>
      <c r="EY7" s="9" t="s">
        <v>570</v>
      </c>
      <c r="EZ7" s="9" t="s">
        <v>572</v>
      </c>
      <c r="FA7" s="9" t="s">
        <v>571</v>
      </c>
      <c r="FB7" s="9" t="s">
        <v>572</v>
      </c>
      <c r="FC7" s="9" t="s">
        <v>572</v>
      </c>
      <c r="FD7" s="9" t="s">
        <v>572</v>
      </c>
      <c r="FE7" s="9" t="s">
        <v>571</v>
      </c>
      <c r="FF7" s="9" t="s">
        <v>571</v>
      </c>
      <c r="FG7" s="9" t="s">
        <v>571</v>
      </c>
      <c r="FH7" s="9" t="s">
        <v>572</v>
      </c>
      <c r="FI7" s="9" t="s">
        <v>572</v>
      </c>
      <c r="FJ7" s="199"/>
      <c r="FK7" s="1"/>
      <c r="FL7" s="10" t="s">
        <v>572</v>
      </c>
      <c r="FM7" s="10" t="s">
        <v>571</v>
      </c>
      <c r="FN7" s="10" t="s">
        <v>572</v>
      </c>
      <c r="FO7" s="10" t="s">
        <v>572</v>
      </c>
      <c r="FP7" s="10" t="s">
        <v>572</v>
      </c>
      <c r="FQ7" s="10" t="s">
        <v>572</v>
      </c>
      <c r="FR7" s="10" t="s">
        <v>572</v>
      </c>
      <c r="FS7" s="10" t="s">
        <v>572</v>
      </c>
      <c r="FT7" s="202"/>
    </row>
    <row r="8" spans="1:176" ht="15" hidden="1" customHeight="1" x14ac:dyDescent="0.35">
      <c r="A8" s="199"/>
      <c r="B8" s="199"/>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573</v>
      </c>
      <c r="DF8" s="9" t="s">
        <v>573</v>
      </c>
      <c r="DG8" s="9" t="s">
        <v>573</v>
      </c>
      <c r="DH8" s="9" t="s">
        <v>573</v>
      </c>
      <c r="DI8" s="9" t="s">
        <v>573</v>
      </c>
      <c r="DJ8" s="9" t="s">
        <v>573</v>
      </c>
      <c r="DK8" s="9" t="s">
        <v>573</v>
      </c>
      <c r="DL8" s="9" t="s">
        <v>575</v>
      </c>
      <c r="DM8" s="9" t="s">
        <v>575</v>
      </c>
      <c r="DN8" s="9" t="s">
        <v>576</v>
      </c>
      <c r="DO8" s="9" t="s">
        <v>576</v>
      </c>
      <c r="DP8" s="9" t="s">
        <v>574</v>
      </c>
      <c r="DQ8" s="9" t="s">
        <v>574</v>
      </c>
      <c r="DR8" s="9" t="s">
        <v>574</v>
      </c>
      <c r="DS8" s="9" t="s">
        <v>574</v>
      </c>
      <c r="DT8" s="9" t="s">
        <v>575</v>
      </c>
      <c r="DU8" s="9" t="s">
        <v>573</v>
      </c>
      <c r="DV8" s="9" t="s">
        <v>573</v>
      </c>
      <c r="DW8" s="9" t="s">
        <v>573</v>
      </c>
      <c r="DX8" s="9" t="s">
        <v>573</v>
      </c>
      <c r="DY8" s="9" t="s">
        <v>573</v>
      </c>
      <c r="DZ8" s="9" t="s">
        <v>573</v>
      </c>
      <c r="EA8" s="9" t="s">
        <v>573</v>
      </c>
      <c r="EB8" s="9" t="s">
        <v>573</v>
      </c>
      <c r="EC8" s="9" t="s">
        <v>573</v>
      </c>
      <c r="ED8" s="9" t="s">
        <v>576</v>
      </c>
      <c r="EE8" s="9" t="s">
        <v>576</v>
      </c>
      <c r="EF8" s="9" t="s">
        <v>575</v>
      </c>
      <c r="EG8" s="9" t="s">
        <v>576</v>
      </c>
      <c r="EH8" s="9" t="s">
        <v>576</v>
      </c>
      <c r="EI8" s="9" t="s">
        <v>576</v>
      </c>
      <c r="EJ8" s="9" t="s">
        <v>576</v>
      </c>
      <c r="EK8" s="9" t="s">
        <v>573</v>
      </c>
      <c r="EL8" s="9" t="s">
        <v>573</v>
      </c>
      <c r="EM8" s="9" t="s">
        <v>573</v>
      </c>
      <c r="EN8" s="9" t="s">
        <v>573</v>
      </c>
      <c r="EO8" s="9" t="s">
        <v>573</v>
      </c>
      <c r="EP8" s="9" t="s">
        <v>573</v>
      </c>
      <c r="EQ8" s="9" t="s">
        <v>576</v>
      </c>
      <c r="ER8" s="9" t="s">
        <v>575</v>
      </c>
      <c r="ES8" s="9" t="s">
        <v>575</v>
      </c>
      <c r="ET8" s="9" t="s">
        <v>575</v>
      </c>
      <c r="EU8" s="9" t="s">
        <v>573</v>
      </c>
      <c r="EV8" s="9" t="s">
        <v>576</v>
      </c>
      <c r="EW8" s="9" t="s">
        <v>576</v>
      </c>
      <c r="EX8" s="9" t="s">
        <v>575</v>
      </c>
      <c r="EY8" s="9" t="s">
        <v>575</v>
      </c>
      <c r="EZ8" s="9" t="s">
        <v>573</v>
      </c>
      <c r="FA8" s="9" t="s">
        <v>573</v>
      </c>
      <c r="FB8" s="9" t="s">
        <v>574</v>
      </c>
      <c r="FC8" s="9" t="s">
        <v>574</v>
      </c>
      <c r="FD8" s="9" t="s">
        <v>574</v>
      </c>
      <c r="FE8" s="9" t="s">
        <v>574</v>
      </c>
      <c r="FF8" s="9" t="s">
        <v>574</v>
      </c>
      <c r="FG8" s="9" t="s">
        <v>574</v>
      </c>
      <c r="FH8" s="9" t="s">
        <v>574</v>
      </c>
      <c r="FI8" s="9" t="s">
        <v>574</v>
      </c>
      <c r="FJ8" s="199"/>
      <c r="FK8" s="1"/>
      <c r="FL8" s="10" t="s">
        <v>573</v>
      </c>
      <c r="FM8" s="10" t="s">
        <v>573</v>
      </c>
      <c r="FN8" s="10" t="s">
        <v>573</v>
      </c>
      <c r="FO8" s="10" t="s">
        <v>573</v>
      </c>
      <c r="FP8" s="10" t="s">
        <v>574</v>
      </c>
      <c r="FQ8" s="10" t="s">
        <v>574</v>
      </c>
      <c r="FR8" s="10" t="s">
        <v>573</v>
      </c>
      <c r="FS8" s="10" t="s">
        <v>573</v>
      </c>
      <c r="FT8" s="202"/>
    </row>
    <row r="9" spans="1:176" ht="40" customHeight="1" x14ac:dyDescent="0.35">
      <c r="A9" s="199"/>
      <c r="B9" s="199"/>
      <c r="C9" s="11" t="s">
        <v>577</v>
      </c>
      <c r="D9" s="11" t="s">
        <v>282</v>
      </c>
      <c r="E9" s="11" t="s">
        <v>282</v>
      </c>
      <c r="F9" s="11" t="s">
        <v>282</v>
      </c>
      <c r="G9" s="11" t="s">
        <v>282</v>
      </c>
      <c r="H9" s="11" t="s">
        <v>134</v>
      </c>
      <c r="I9" s="11" t="s">
        <v>134</v>
      </c>
      <c r="J9" s="11" t="s">
        <v>169</v>
      </c>
      <c r="K9" s="11" t="s">
        <v>169</v>
      </c>
      <c r="L9" s="11" t="s">
        <v>122</v>
      </c>
      <c r="M9" s="11" t="s">
        <v>122</v>
      </c>
      <c r="N9" s="11" t="s">
        <v>122</v>
      </c>
      <c r="O9" s="11" t="s">
        <v>122</v>
      </c>
      <c r="P9" s="11" t="s">
        <v>122</v>
      </c>
      <c r="Q9" s="11" t="s">
        <v>122</v>
      </c>
      <c r="R9" s="11" t="s">
        <v>122</v>
      </c>
      <c r="S9" s="11" t="s">
        <v>122</v>
      </c>
      <c r="T9" s="11" t="s">
        <v>487</v>
      </c>
      <c r="U9" s="11" t="s">
        <v>487</v>
      </c>
      <c r="V9" s="11" t="s">
        <v>487</v>
      </c>
      <c r="W9" s="11" t="s">
        <v>487</v>
      </c>
      <c r="X9" s="11" t="s">
        <v>578</v>
      </c>
      <c r="Y9" s="11" t="s">
        <v>277</v>
      </c>
      <c r="Z9" s="11" t="s">
        <v>277</v>
      </c>
      <c r="AA9" s="11" t="s">
        <v>277</v>
      </c>
      <c r="AB9" s="11" t="s">
        <v>89</v>
      </c>
      <c r="AC9" s="11" t="s">
        <v>89</v>
      </c>
      <c r="AD9" s="11" t="s">
        <v>89</v>
      </c>
      <c r="AE9" s="11" t="s">
        <v>89</v>
      </c>
      <c r="AF9" s="11" t="s">
        <v>89</v>
      </c>
      <c r="AG9" s="11" t="s">
        <v>89</v>
      </c>
      <c r="AH9" s="11" t="s">
        <v>89</v>
      </c>
      <c r="AI9" s="11" t="s">
        <v>579</v>
      </c>
      <c r="AJ9" s="11" t="s">
        <v>84</v>
      </c>
      <c r="AK9" s="11" t="s">
        <v>384</v>
      </c>
      <c r="AL9" s="11" t="s">
        <v>420</v>
      </c>
      <c r="AM9" s="11" t="s">
        <v>420</v>
      </c>
      <c r="AN9" s="11" t="s">
        <v>293</v>
      </c>
      <c r="AO9" s="11" t="s">
        <v>293</v>
      </c>
      <c r="AP9" s="11" t="s">
        <v>580</v>
      </c>
      <c r="AQ9" s="11" t="s">
        <v>581</v>
      </c>
      <c r="AR9" s="11" t="s">
        <v>581</v>
      </c>
      <c r="AS9" s="11" t="s">
        <v>582</v>
      </c>
      <c r="AT9" s="11" t="s">
        <v>583</v>
      </c>
      <c r="AU9" s="11" t="s">
        <v>584</v>
      </c>
      <c r="AV9" s="11" t="s">
        <v>118</v>
      </c>
      <c r="AW9" s="11" t="s">
        <v>118</v>
      </c>
      <c r="AX9" s="11" t="s">
        <v>118</v>
      </c>
      <c r="AY9" s="11" t="s">
        <v>159</v>
      </c>
      <c r="AZ9" s="11" t="s">
        <v>159</v>
      </c>
      <c r="BA9" s="11" t="s">
        <v>159</v>
      </c>
      <c r="BB9" s="11" t="s">
        <v>159</v>
      </c>
      <c r="BC9" s="11" t="s">
        <v>159</v>
      </c>
      <c r="BD9" s="11" t="s">
        <v>159</v>
      </c>
      <c r="BE9" s="11" t="s">
        <v>159</v>
      </c>
      <c r="BF9" s="11" t="s">
        <v>159</v>
      </c>
      <c r="BG9" s="11" t="s">
        <v>585</v>
      </c>
      <c r="BH9" s="11" t="s">
        <v>585</v>
      </c>
      <c r="BI9" s="11" t="s">
        <v>586</v>
      </c>
      <c r="BJ9" s="11" t="s">
        <v>98</v>
      </c>
      <c r="BK9" s="11" t="s">
        <v>98</v>
      </c>
      <c r="BL9" s="11" t="s">
        <v>98</v>
      </c>
      <c r="BM9" s="11" t="s">
        <v>37</v>
      </c>
      <c r="BN9" s="11" t="s">
        <v>37</v>
      </c>
      <c r="BO9" s="11" t="s">
        <v>37</v>
      </c>
      <c r="BP9" s="11" t="s">
        <v>37</v>
      </c>
      <c r="BQ9" s="11" t="s">
        <v>37</v>
      </c>
      <c r="BR9" s="11" t="s">
        <v>37</v>
      </c>
      <c r="BS9" s="11" t="s">
        <v>37</v>
      </c>
      <c r="BT9" s="11" t="s">
        <v>37</v>
      </c>
      <c r="BU9" s="11" t="s">
        <v>37</v>
      </c>
      <c r="BV9" s="11" t="s">
        <v>37</v>
      </c>
      <c r="BW9" s="11" t="s">
        <v>37</v>
      </c>
      <c r="BX9" s="11" t="s">
        <v>37</v>
      </c>
      <c r="BY9" s="11" t="s">
        <v>37</v>
      </c>
      <c r="BZ9" s="11" t="s">
        <v>37</v>
      </c>
      <c r="CA9" s="11" t="s">
        <v>587</v>
      </c>
      <c r="CB9" s="11" t="s">
        <v>587</v>
      </c>
      <c r="CC9" s="11" t="s">
        <v>588</v>
      </c>
      <c r="CD9" s="11" t="s">
        <v>142</v>
      </c>
      <c r="CE9" s="11" t="s">
        <v>142</v>
      </c>
      <c r="CF9" s="11" t="s">
        <v>142</v>
      </c>
      <c r="CG9" s="11" t="s">
        <v>142</v>
      </c>
      <c r="CH9" s="11" t="s">
        <v>142</v>
      </c>
      <c r="CI9" s="11" t="s">
        <v>142</v>
      </c>
      <c r="CJ9" s="11" t="s">
        <v>142</v>
      </c>
      <c r="CK9" s="11" t="s">
        <v>142</v>
      </c>
      <c r="CL9" s="11" t="s">
        <v>142</v>
      </c>
      <c r="CM9" s="11" t="s">
        <v>142</v>
      </c>
      <c r="CN9" s="11" t="s">
        <v>142</v>
      </c>
      <c r="CO9" s="11" t="s">
        <v>142</v>
      </c>
      <c r="CP9" s="11" t="s">
        <v>156</v>
      </c>
      <c r="CQ9" s="11" t="s">
        <v>156</v>
      </c>
      <c r="CR9" s="11" t="s">
        <v>156</v>
      </c>
      <c r="CS9" s="11" t="s">
        <v>156</v>
      </c>
      <c r="CT9" s="11" t="s">
        <v>165</v>
      </c>
      <c r="CU9" s="11" t="s">
        <v>165</v>
      </c>
      <c r="CV9" s="11" t="s">
        <v>589</v>
      </c>
      <c r="CW9" s="11" t="s">
        <v>590</v>
      </c>
      <c r="CX9" s="11" t="s">
        <v>591</v>
      </c>
      <c r="CY9" s="11" t="s">
        <v>592</v>
      </c>
      <c r="CZ9" s="11" t="s">
        <v>593</v>
      </c>
      <c r="DA9" s="11" t="s">
        <v>594</v>
      </c>
      <c r="DB9" s="11" t="s">
        <v>134</v>
      </c>
      <c r="DC9" s="11" t="s">
        <v>134</v>
      </c>
      <c r="DD9" s="11" t="s">
        <v>579</v>
      </c>
      <c r="DE9" s="11" t="s">
        <v>595</v>
      </c>
      <c r="DF9" s="11" t="s">
        <v>596</v>
      </c>
      <c r="DG9" s="11" t="s">
        <v>597</v>
      </c>
      <c r="DH9" s="11" t="s">
        <v>598</v>
      </c>
      <c r="DI9" s="11" t="s">
        <v>30</v>
      </c>
      <c r="DJ9" s="11" t="s">
        <v>599</v>
      </c>
      <c r="DK9" s="11" t="s">
        <v>600</v>
      </c>
      <c r="DL9" s="11" t="s">
        <v>601</v>
      </c>
      <c r="DM9" s="11" t="s">
        <v>602</v>
      </c>
      <c r="DN9" s="11" t="s">
        <v>603</v>
      </c>
      <c r="DO9" s="11" t="s">
        <v>604</v>
      </c>
      <c r="DP9" s="11" t="s">
        <v>605</v>
      </c>
      <c r="DQ9" s="11" t="s">
        <v>605</v>
      </c>
      <c r="DR9" s="11" t="s">
        <v>605</v>
      </c>
      <c r="DS9" s="11" t="s">
        <v>605</v>
      </c>
      <c r="DT9" s="11" t="s">
        <v>606</v>
      </c>
      <c r="DU9" s="11" t="s">
        <v>607</v>
      </c>
      <c r="DV9" s="11" t="s">
        <v>608</v>
      </c>
      <c r="DW9" s="11" t="s">
        <v>609</v>
      </c>
      <c r="DX9" s="11" t="s">
        <v>610</v>
      </c>
      <c r="DY9" s="11" t="s">
        <v>611</v>
      </c>
      <c r="DZ9" s="11" t="s">
        <v>611</v>
      </c>
      <c r="EA9" s="11" t="s">
        <v>611</v>
      </c>
      <c r="EB9" s="11" t="s">
        <v>611</v>
      </c>
      <c r="EC9" s="11" t="s">
        <v>612</v>
      </c>
      <c r="ED9" s="11" t="s">
        <v>613</v>
      </c>
      <c r="EE9" s="11" t="s">
        <v>613</v>
      </c>
      <c r="EF9" s="11" t="s">
        <v>37</v>
      </c>
      <c r="EG9" s="11" t="s">
        <v>37</v>
      </c>
      <c r="EH9" s="11" t="s">
        <v>37</v>
      </c>
      <c r="EI9" s="11" t="s">
        <v>37</v>
      </c>
      <c r="EJ9" s="11" t="s">
        <v>37</v>
      </c>
      <c r="EK9" s="11" t="s">
        <v>614</v>
      </c>
      <c r="EL9" s="11" t="s">
        <v>614</v>
      </c>
      <c r="EM9" s="11" t="s">
        <v>615</v>
      </c>
      <c r="EN9" s="11" t="s">
        <v>615</v>
      </c>
      <c r="EO9" s="11" t="s">
        <v>615</v>
      </c>
      <c r="EP9" s="11" t="s">
        <v>615</v>
      </c>
      <c r="EQ9" s="11" t="s">
        <v>616</v>
      </c>
      <c r="ER9" s="11" t="s">
        <v>368</v>
      </c>
      <c r="ES9" s="11" t="s">
        <v>617</v>
      </c>
      <c r="ET9" s="11" t="s">
        <v>142</v>
      </c>
      <c r="EU9" s="11" t="s">
        <v>142</v>
      </c>
      <c r="EV9" s="11" t="s">
        <v>142</v>
      </c>
      <c r="EW9" s="11" t="s">
        <v>142</v>
      </c>
      <c r="EX9" s="11" t="s">
        <v>142</v>
      </c>
      <c r="EY9" s="11" t="s">
        <v>618</v>
      </c>
      <c r="EZ9" s="11" t="s">
        <v>619</v>
      </c>
      <c r="FA9" s="11" t="s">
        <v>619</v>
      </c>
      <c r="FB9" s="11" t="s">
        <v>620</v>
      </c>
      <c r="FC9" s="11" t="s">
        <v>621</v>
      </c>
      <c r="FD9" s="11" t="s">
        <v>621</v>
      </c>
      <c r="FE9" s="11" t="s">
        <v>622</v>
      </c>
      <c r="FF9" s="11" t="s">
        <v>622</v>
      </c>
      <c r="FG9" s="11" t="s">
        <v>623</v>
      </c>
      <c r="FH9" s="11" t="s">
        <v>186</v>
      </c>
      <c r="FI9" s="11" t="s">
        <v>198</v>
      </c>
      <c r="FJ9" s="199"/>
      <c r="FK9" s="1"/>
      <c r="FL9" s="12" t="s">
        <v>624</v>
      </c>
      <c r="FM9" s="12" t="s">
        <v>625</v>
      </c>
      <c r="FN9" s="12" t="s">
        <v>626</v>
      </c>
      <c r="FO9" s="12" t="s">
        <v>627</v>
      </c>
      <c r="FP9" s="12" t="s">
        <v>628</v>
      </c>
      <c r="FQ9" s="12" t="s">
        <v>629</v>
      </c>
      <c r="FR9" s="12" t="s">
        <v>619</v>
      </c>
      <c r="FS9" s="12" t="s">
        <v>619</v>
      </c>
      <c r="FT9" s="202"/>
    </row>
    <row r="10" spans="1:176" ht="40" customHeight="1" x14ac:dyDescent="0.35">
      <c r="A10" s="199"/>
      <c r="B10" s="199"/>
      <c r="C10" s="9" t="s">
        <v>352</v>
      </c>
      <c r="D10" s="9" t="s">
        <v>289</v>
      </c>
      <c r="E10" s="9" t="s">
        <v>630</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651</v>
      </c>
      <c r="AA10" s="9" t="s">
        <v>278</v>
      </c>
      <c r="AB10" s="9" t="s">
        <v>652</v>
      </c>
      <c r="AC10" s="9" t="s">
        <v>653</v>
      </c>
      <c r="AD10" s="9" t="s">
        <v>654</v>
      </c>
      <c r="AE10" s="9" t="s">
        <v>272</v>
      </c>
      <c r="AF10" s="9" t="s">
        <v>655</v>
      </c>
      <c r="AG10" s="9" t="s">
        <v>656</v>
      </c>
      <c r="AH10" s="9" t="s">
        <v>657</v>
      </c>
      <c r="AI10" s="9" t="s">
        <v>658</v>
      </c>
      <c r="AJ10" s="9" t="s">
        <v>659</v>
      </c>
      <c r="AK10" s="9" t="s">
        <v>660</v>
      </c>
      <c r="AL10" s="9" t="s">
        <v>661</v>
      </c>
      <c r="AM10" s="9" t="s">
        <v>662</v>
      </c>
      <c r="AN10" s="9" t="s">
        <v>663</v>
      </c>
      <c r="AO10" s="9" t="s">
        <v>294</v>
      </c>
      <c r="AP10" s="9" t="s">
        <v>580</v>
      </c>
      <c r="AQ10" s="9" t="s">
        <v>664</v>
      </c>
      <c r="AR10" s="9" t="s">
        <v>665</v>
      </c>
      <c r="AS10" s="9" t="s">
        <v>666</v>
      </c>
      <c r="AT10" s="9" t="s">
        <v>667</v>
      </c>
      <c r="AU10" s="9" t="s">
        <v>668</v>
      </c>
      <c r="AV10" s="9" t="s">
        <v>669</v>
      </c>
      <c r="AW10" s="9" t="s">
        <v>670</v>
      </c>
      <c r="AX10" s="9" t="s">
        <v>671</v>
      </c>
      <c r="AY10" s="9" t="s">
        <v>672</v>
      </c>
      <c r="AZ10" s="9" t="s">
        <v>673</v>
      </c>
      <c r="BA10" s="9" t="s">
        <v>495</v>
      </c>
      <c r="BB10" s="9" t="s">
        <v>490</v>
      </c>
      <c r="BC10" s="9" t="s">
        <v>674</v>
      </c>
      <c r="BD10" s="9" t="s">
        <v>675</v>
      </c>
      <c r="BE10" s="9" t="s">
        <v>676</v>
      </c>
      <c r="BF10" s="9" t="s">
        <v>677</v>
      </c>
      <c r="BG10" s="9" t="s">
        <v>678</v>
      </c>
      <c r="BH10" s="9" t="s">
        <v>679</v>
      </c>
      <c r="BI10" s="9" t="s">
        <v>300</v>
      </c>
      <c r="BJ10" s="9" t="s">
        <v>680</v>
      </c>
      <c r="BK10" s="9" t="s">
        <v>681</v>
      </c>
      <c r="BL10" s="9" t="s">
        <v>682</v>
      </c>
      <c r="BM10" s="9" t="s">
        <v>683</v>
      </c>
      <c r="BN10" s="9" t="s">
        <v>684</v>
      </c>
      <c r="BO10" s="9" t="s">
        <v>685</v>
      </c>
      <c r="BP10" s="9" t="s">
        <v>339</v>
      </c>
      <c r="BQ10" s="9" t="s">
        <v>686</v>
      </c>
      <c r="BR10" s="9" t="s">
        <v>687</v>
      </c>
      <c r="BS10" s="9" t="s">
        <v>688</v>
      </c>
      <c r="BT10" s="9" t="s">
        <v>689</v>
      </c>
      <c r="BU10" s="9" t="s">
        <v>690</v>
      </c>
      <c r="BV10" s="9" t="s">
        <v>691</v>
      </c>
      <c r="BW10" s="9" t="s">
        <v>692</v>
      </c>
      <c r="BX10" s="9" t="s">
        <v>693</v>
      </c>
      <c r="BY10" s="9" t="s">
        <v>694</v>
      </c>
      <c r="BZ10" s="9" t="s">
        <v>326</v>
      </c>
      <c r="CA10" s="9" t="s">
        <v>695</v>
      </c>
      <c r="CB10" s="9" t="s">
        <v>696</v>
      </c>
      <c r="CC10" s="9" t="s">
        <v>697</v>
      </c>
      <c r="CD10" s="9" t="s">
        <v>698</v>
      </c>
      <c r="CE10" s="9" t="s">
        <v>699</v>
      </c>
      <c r="CF10" s="9" t="s">
        <v>700</v>
      </c>
      <c r="CG10" s="9" t="s">
        <v>701</v>
      </c>
      <c r="CH10" s="9" t="s">
        <v>400</v>
      </c>
      <c r="CI10" s="9" t="s">
        <v>702</v>
      </c>
      <c r="CJ10" s="9" t="s">
        <v>703</v>
      </c>
      <c r="CK10" s="9" t="s">
        <v>704</v>
      </c>
      <c r="CL10" s="9" t="s">
        <v>705</v>
      </c>
      <c r="CM10" s="9" t="s">
        <v>706</v>
      </c>
      <c r="CN10" s="9" t="s">
        <v>707</v>
      </c>
      <c r="CO10" s="9" t="s">
        <v>708</v>
      </c>
      <c r="CP10" s="9" t="s">
        <v>709</v>
      </c>
      <c r="CQ10" s="9" t="s">
        <v>710</v>
      </c>
      <c r="CR10" s="9" t="s">
        <v>711</v>
      </c>
      <c r="CS10" s="9" t="s">
        <v>712</v>
      </c>
      <c r="CT10" s="9" t="s">
        <v>713</v>
      </c>
      <c r="CU10" s="9" t="s">
        <v>714</v>
      </c>
      <c r="CV10" s="9" t="s">
        <v>715</v>
      </c>
      <c r="CW10" s="9" t="s">
        <v>716</v>
      </c>
      <c r="CX10" s="9" t="s">
        <v>717</v>
      </c>
      <c r="CY10" s="9" t="s">
        <v>718</v>
      </c>
      <c r="CZ10" s="9" t="s">
        <v>719</v>
      </c>
      <c r="DA10" s="9" t="s">
        <v>720</v>
      </c>
      <c r="DB10" s="9" t="s">
        <v>721</v>
      </c>
      <c r="DC10" s="9" t="s">
        <v>722</v>
      </c>
      <c r="DD10" s="9" t="s">
        <v>723</v>
      </c>
      <c r="DE10" s="9" t="s">
        <v>724</v>
      </c>
      <c r="DF10" s="9" t="s">
        <v>725</v>
      </c>
      <c r="DG10" s="9" t="s">
        <v>726</v>
      </c>
      <c r="DH10" s="9" t="s">
        <v>727</v>
      </c>
      <c r="DI10" s="9" t="s">
        <v>728</v>
      </c>
      <c r="DJ10" s="9" t="s">
        <v>729</v>
      </c>
      <c r="DK10" s="9" t="s">
        <v>730</v>
      </c>
      <c r="DL10" s="9" t="s">
        <v>731</v>
      </c>
      <c r="DM10" s="9" t="s">
        <v>732</v>
      </c>
      <c r="DN10" s="9" t="s">
        <v>733</v>
      </c>
      <c r="DO10" s="9" t="s">
        <v>734</v>
      </c>
      <c r="DP10" s="9" t="s">
        <v>735</v>
      </c>
      <c r="DQ10" s="9" t="s">
        <v>736</v>
      </c>
      <c r="DR10" s="9" t="s">
        <v>737</v>
      </c>
      <c r="DS10" s="9" t="s">
        <v>738</v>
      </c>
      <c r="DT10" s="9" t="s">
        <v>739</v>
      </c>
      <c r="DU10" s="9" t="s">
        <v>740</v>
      </c>
      <c r="DV10" s="9" t="s">
        <v>741</v>
      </c>
      <c r="DW10" s="9" t="s">
        <v>742</v>
      </c>
      <c r="DX10" s="9" t="s">
        <v>743</v>
      </c>
      <c r="DY10" s="9" t="s">
        <v>744</v>
      </c>
      <c r="DZ10" s="9" t="s">
        <v>745</v>
      </c>
      <c r="EA10" s="9" t="s">
        <v>746</v>
      </c>
      <c r="EB10" s="9" t="s">
        <v>747</v>
      </c>
      <c r="EC10" s="9" t="s">
        <v>748</v>
      </c>
      <c r="ED10" s="9" t="s">
        <v>749</v>
      </c>
      <c r="EE10" s="9" t="s">
        <v>750</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369</v>
      </c>
      <c r="ES10" s="9" t="s">
        <v>763</v>
      </c>
      <c r="ET10" s="9" t="s">
        <v>764</v>
      </c>
      <c r="EU10" s="9" t="s">
        <v>765</v>
      </c>
      <c r="EV10" s="9" t="s">
        <v>766</v>
      </c>
      <c r="EW10" s="9" t="s">
        <v>767</v>
      </c>
      <c r="EX10" s="9" t="s">
        <v>768</v>
      </c>
      <c r="EY10" s="9" t="s">
        <v>769</v>
      </c>
      <c r="EZ10" s="9" t="s">
        <v>770</v>
      </c>
      <c r="FA10" s="9" t="s">
        <v>771</v>
      </c>
      <c r="FB10" s="9" t="s">
        <v>772</v>
      </c>
      <c r="FC10" s="9" t="s">
        <v>773</v>
      </c>
      <c r="FD10" s="9" t="s">
        <v>774</v>
      </c>
      <c r="FE10" s="9" t="s">
        <v>775</v>
      </c>
      <c r="FF10" s="9" t="s">
        <v>776</v>
      </c>
      <c r="FG10" s="9" t="s">
        <v>777</v>
      </c>
      <c r="FH10" s="9" t="s">
        <v>778</v>
      </c>
      <c r="FI10" s="9" t="s">
        <v>779</v>
      </c>
      <c r="FJ10" s="199" t="s">
        <v>780</v>
      </c>
      <c r="FK10" s="1"/>
      <c r="FL10" s="10" t="s">
        <v>781</v>
      </c>
      <c r="FM10" s="10" t="s">
        <v>782</v>
      </c>
      <c r="FN10" s="10" t="s">
        <v>783</v>
      </c>
      <c r="FO10" s="10" t="s">
        <v>784</v>
      </c>
      <c r="FP10" s="10" t="s">
        <v>785</v>
      </c>
      <c r="FQ10" s="10" t="s">
        <v>786</v>
      </c>
      <c r="FR10" s="10" t="s">
        <v>787</v>
      </c>
      <c r="FS10" s="10" t="s">
        <v>788</v>
      </c>
      <c r="FT10" s="202" t="s">
        <v>780</v>
      </c>
    </row>
    <row r="11" spans="1:176" ht="24" customHeight="1" x14ac:dyDescent="0.35">
      <c r="A11" s="13" t="s">
        <v>81</v>
      </c>
      <c r="B11" s="13" t="s">
        <v>789</v>
      </c>
      <c r="C11" s="14"/>
      <c r="D11" s="14">
        <v>596.6</v>
      </c>
      <c r="E11" s="14">
        <v>199.2</v>
      </c>
      <c r="F11" s="14"/>
      <c r="G11" s="14"/>
      <c r="H11" s="14">
        <v>89.5</v>
      </c>
      <c r="I11" s="14">
        <v>161.5</v>
      </c>
      <c r="J11" s="14"/>
      <c r="K11" s="14"/>
      <c r="L11" s="14">
        <v>186.3</v>
      </c>
      <c r="M11" s="14">
        <v>199.6</v>
      </c>
      <c r="N11" s="14">
        <v>200.4</v>
      </c>
      <c r="O11" s="14">
        <v>285</v>
      </c>
      <c r="P11" s="14">
        <v>209.1</v>
      </c>
      <c r="Q11" s="14">
        <v>110.5</v>
      </c>
      <c r="R11" s="14">
        <v>208.9</v>
      </c>
      <c r="S11" s="14">
        <v>5.4</v>
      </c>
      <c r="T11" s="14"/>
      <c r="U11" s="14"/>
      <c r="V11" s="14"/>
      <c r="W11" s="14"/>
      <c r="X11" s="14">
        <v>169.7</v>
      </c>
      <c r="Y11" s="14">
        <v>6.6</v>
      </c>
      <c r="Z11" s="14">
        <v>5.7</v>
      </c>
      <c r="AA11" s="14"/>
      <c r="AB11" s="14">
        <v>6</v>
      </c>
      <c r="AC11" s="14">
        <v>8.8000000000000007</v>
      </c>
      <c r="AD11" s="14">
        <v>76</v>
      </c>
      <c r="AE11" s="14"/>
      <c r="AF11" s="14"/>
      <c r="AG11" s="14"/>
      <c r="AH11" s="14"/>
      <c r="AI11" s="14">
        <v>110.5</v>
      </c>
      <c r="AJ11" s="14">
        <v>69.900000000000006</v>
      </c>
      <c r="AK11" s="14"/>
      <c r="AL11" s="14"/>
      <c r="AM11" s="14"/>
      <c r="AN11" s="14">
        <v>6.5</v>
      </c>
      <c r="AO11" s="14">
        <v>230.9</v>
      </c>
      <c r="AP11" s="14">
        <v>70.3</v>
      </c>
      <c r="AQ11" s="14">
        <v>142.80000000000001</v>
      </c>
      <c r="AR11" s="14">
        <v>34.4</v>
      </c>
      <c r="AS11" s="14">
        <v>18.8</v>
      </c>
      <c r="AT11" s="14">
        <v>19.7</v>
      </c>
      <c r="AU11" s="14">
        <v>89.9</v>
      </c>
      <c r="AV11" s="14">
        <v>179.3</v>
      </c>
      <c r="AW11" s="14">
        <v>0</v>
      </c>
      <c r="AX11" s="14">
        <v>90.8</v>
      </c>
      <c r="AY11" s="14">
        <v>109.7</v>
      </c>
      <c r="AZ11" s="14">
        <v>8.1</v>
      </c>
      <c r="BA11" s="14">
        <v>3</v>
      </c>
      <c r="BB11" s="14">
        <v>28.5</v>
      </c>
      <c r="BC11" s="14">
        <v>43.1</v>
      </c>
      <c r="BD11" s="14"/>
      <c r="BE11" s="14">
        <v>11.3</v>
      </c>
      <c r="BF11" s="14">
        <v>136.6</v>
      </c>
      <c r="BG11" s="14"/>
      <c r="BH11" s="14"/>
      <c r="BI11" s="14"/>
      <c r="BJ11" s="14"/>
      <c r="BK11" s="14"/>
      <c r="BL11" s="14">
        <v>47.2</v>
      </c>
      <c r="BM11" s="14"/>
      <c r="BN11" s="14"/>
      <c r="BO11" s="14"/>
      <c r="BP11" s="14">
        <v>80.3</v>
      </c>
      <c r="BQ11" s="14"/>
      <c r="BR11" s="14"/>
      <c r="BS11" s="14">
        <v>200</v>
      </c>
      <c r="BT11" s="14">
        <v>91.4</v>
      </c>
      <c r="BU11" s="14"/>
      <c r="BV11" s="14"/>
      <c r="BW11" s="14"/>
      <c r="BX11" s="14"/>
      <c r="BY11" s="14"/>
      <c r="BZ11" s="14"/>
      <c r="CA11" s="14"/>
      <c r="CB11" s="14"/>
      <c r="CC11" s="14">
        <v>4.0999999999999996</v>
      </c>
      <c r="CD11" s="14">
        <v>67.2</v>
      </c>
      <c r="CE11" s="14">
        <v>116.8</v>
      </c>
      <c r="CF11" s="14">
        <v>62.8</v>
      </c>
      <c r="CG11" s="14">
        <v>77.599999999999994</v>
      </c>
      <c r="CH11" s="14">
        <v>30</v>
      </c>
      <c r="CI11" s="14"/>
      <c r="CJ11" s="14"/>
      <c r="CK11" s="14"/>
      <c r="CL11" s="14">
        <v>147.80000000000001</v>
      </c>
      <c r="CM11" s="14">
        <v>148.4</v>
      </c>
      <c r="CN11" s="14">
        <v>150.5</v>
      </c>
      <c r="CO11" s="14"/>
      <c r="CP11" s="14"/>
      <c r="CQ11" s="14"/>
      <c r="CR11" s="14"/>
      <c r="CS11" s="14"/>
      <c r="CT11" s="14"/>
      <c r="CU11" s="14"/>
      <c r="CV11" s="14">
        <v>0</v>
      </c>
      <c r="CW11" s="14">
        <v>88.8</v>
      </c>
      <c r="CX11" s="14">
        <v>0</v>
      </c>
      <c r="CY11" s="14">
        <v>14.3</v>
      </c>
      <c r="CZ11" s="14">
        <v>0</v>
      </c>
      <c r="DA11" s="14">
        <v>18.8</v>
      </c>
      <c r="DB11" s="14">
        <v>9.9</v>
      </c>
      <c r="DC11" s="14">
        <v>5.5</v>
      </c>
      <c r="DD11" s="14">
        <v>0.8</v>
      </c>
      <c r="DE11" s="14">
        <v>1.5</v>
      </c>
      <c r="DF11" s="14">
        <v>4.5999999999999996</v>
      </c>
      <c r="DG11" s="14">
        <v>19.8</v>
      </c>
      <c r="DH11" s="14">
        <v>20</v>
      </c>
      <c r="DI11" s="14">
        <v>16.600000000000001</v>
      </c>
      <c r="DJ11" s="14"/>
      <c r="DK11" s="14">
        <v>18.600000000000001</v>
      </c>
      <c r="DL11" s="14">
        <v>0</v>
      </c>
      <c r="DM11" s="14">
        <v>0</v>
      </c>
      <c r="DN11" s="14">
        <v>28.2</v>
      </c>
      <c r="DO11" s="14">
        <v>85.2</v>
      </c>
      <c r="DP11" s="14">
        <v>4.5</v>
      </c>
      <c r="DQ11" s="14">
        <v>1</v>
      </c>
      <c r="DR11" s="14">
        <v>2.2000000000000002</v>
      </c>
      <c r="DS11" s="14">
        <v>1.6</v>
      </c>
      <c r="DT11" s="14">
        <v>0</v>
      </c>
      <c r="DU11" s="14">
        <v>3.2</v>
      </c>
      <c r="DV11" s="14">
        <v>11.6</v>
      </c>
      <c r="DW11" s="14">
        <v>2.5</v>
      </c>
      <c r="DX11" s="14">
        <v>0</v>
      </c>
      <c r="DY11" s="14">
        <v>13.8</v>
      </c>
      <c r="DZ11" s="14">
        <v>6.1</v>
      </c>
      <c r="EA11" s="14">
        <v>9.1999999999999993</v>
      </c>
      <c r="EB11" s="14">
        <v>13</v>
      </c>
      <c r="EC11" s="14">
        <v>19.8</v>
      </c>
      <c r="ED11" s="14">
        <v>12.8</v>
      </c>
      <c r="EE11" s="14">
        <v>6.5</v>
      </c>
      <c r="EF11" s="14">
        <v>0</v>
      </c>
      <c r="EG11" s="14">
        <v>76.5</v>
      </c>
      <c r="EH11" s="14">
        <v>74.2</v>
      </c>
      <c r="EI11" s="14">
        <v>12.5</v>
      </c>
      <c r="EJ11" s="14">
        <v>3.8</v>
      </c>
      <c r="EK11" s="14">
        <v>5.9</v>
      </c>
      <c r="EL11" s="14">
        <v>6.6</v>
      </c>
      <c r="EM11" s="14">
        <v>5.7</v>
      </c>
      <c r="EN11" s="14">
        <v>10.8</v>
      </c>
      <c r="EO11" s="14">
        <v>11.6</v>
      </c>
      <c r="EP11" s="14">
        <v>11.6</v>
      </c>
      <c r="EQ11" s="14">
        <v>13.4</v>
      </c>
      <c r="ER11" s="14">
        <v>0</v>
      </c>
      <c r="ES11" s="14">
        <v>0</v>
      </c>
      <c r="ET11" s="14">
        <v>0</v>
      </c>
      <c r="EU11" s="14">
        <v>0.6</v>
      </c>
      <c r="EV11" s="14">
        <v>95.8</v>
      </c>
      <c r="EW11" s="14">
        <v>70.8</v>
      </c>
      <c r="EX11" s="14">
        <v>0</v>
      </c>
      <c r="EY11" s="14">
        <v>0</v>
      </c>
      <c r="EZ11" s="14">
        <v>9.8000000000000007</v>
      </c>
      <c r="FA11" s="14">
        <v>19.899999999999999</v>
      </c>
      <c r="FB11" s="14">
        <v>10</v>
      </c>
      <c r="FC11" s="14">
        <v>43.3</v>
      </c>
      <c r="FD11" s="14">
        <v>14.6</v>
      </c>
      <c r="FE11" s="14"/>
      <c r="FF11" s="14"/>
      <c r="FG11" s="14">
        <v>16.600000000000001</v>
      </c>
      <c r="FH11" s="14"/>
      <c r="FI11" s="14"/>
      <c r="FJ11" s="14">
        <v>6307.4</v>
      </c>
      <c r="FK11" s="15"/>
      <c r="FL11" s="14">
        <v>24.09552</v>
      </c>
      <c r="FM11" s="14">
        <v>7.9320000000000004</v>
      </c>
      <c r="FN11" s="14"/>
      <c r="FO11" s="14">
        <v>13.2</v>
      </c>
      <c r="FP11" s="14">
        <v>27.30838</v>
      </c>
      <c r="FQ11" s="14">
        <v>18.917259999999999</v>
      </c>
      <c r="FR11" s="14">
        <v>11.5</v>
      </c>
      <c r="FS11" s="14">
        <v>15.6</v>
      </c>
      <c r="FT11" s="14">
        <v>118.55316000000001</v>
      </c>
    </row>
    <row r="12" spans="1:176" ht="24" customHeight="1" x14ac:dyDescent="0.35">
      <c r="A12" s="16" t="s">
        <v>81</v>
      </c>
      <c r="B12" s="16" t="s">
        <v>790</v>
      </c>
      <c r="C12" s="17"/>
      <c r="D12" s="17">
        <v>599.29999999999995</v>
      </c>
      <c r="E12" s="17">
        <v>199.3</v>
      </c>
      <c r="F12" s="17"/>
      <c r="G12" s="17"/>
      <c r="H12" s="17">
        <v>90.2</v>
      </c>
      <c r="I12" s="17">
        <v>163.69999999999999</v>
      </c>
      <c r="J12" s="17"/>
      <c r="K12" s="17"/>
      <c r="L12" s="17">
        <v>186.9</v>
      </c>
      <c r="M12" s="17">
        <v>199.5</v>
      </c>
      <c r="N12" s="17">
        <v>200</v>
      </c>
      <c r="O12" s="17">
        <v>283.5</v>
      </c>
      <c r="P12" s="17">
        <v>212.2</v>
      </c>
      <c r="Q12" s="17">
        <v>110</v>
      </c>
      <c r="R12" s="17">
        <v>212.4</v>
      </c>
      <c r="S12" s="17">
        <v>5.5</v>
      </c>
      <c r="T12" s="17"/>
      <c r="U12" s="17"/>
      <c r="V12" s="17"/>
      <c r="W12" s="17"/>
      <c r="X12" s="17">
        <v>162.69999999999999</v>
      </c>
      <c r="Y12" s="17">
        <v>6.9</v>
      </c>
      <c r="Z12" s="17">
        <v>5.5</v>
      </c>
      <c r="AA12" s="17"/>
      <c r="AB12" s="17">
        <v>6.1</v>
      </c>
      <c r="AC12" s="17">
        <v>8.1</v>
      </c>
      <c r="AD12" s="17">
        <v>40.4</v>
      </c>
      <c r="AE12" s="17"/>
      <c r="AF12" s="17"/>
      <c r="AG12" s="17"/>
      <c r="AH12" s="17"/>
      <c r="AI12" s="17">
        <v>84.5</v>
      </c>
      <c r="AJ12" s="17">
        <v>65.599999999999994</v>
      </c>
      <c r="AK12" s="17"/>
      <c r="AL12" s="17"/>
      <c r="AM12" s="17"/>
      <c r="AN12" s="17">
        <v>6.5</v>
      </c>
      <c r="AO12" s="17">
        <v>230.7</v>
      </c>
      <c r="AP12" s="17">
        <v>69.8</v>
      </c>
      <c r="AQ12" s="17">
        <v>143.4</v>
      </c>
      <c r="AR12" s="17">
        <v>35.6</v>
      </c>
      <c r="AS12" s="17">
        <v>18.8</v>
      </c>
      <c r="AT12" s="17">
        <v>19.7</v>
      </c>
      <c r="AU12" s="17">
        <v>92.7</v>
      </c>
      <c r="AV12" s="17">
        <v>181.9</v>
      </c>
      <c r="AW12" s="17">
        <v>0</v>
      </c>
      <c r="AX12" s="17">
        <v>89.2</v>
      </c>
      <c r="AY12" s="17">
        <v>109.7</v>
      </c>
      <c r="AZ12" s="17">
        <v>8.1</v>
      </c>
      <c r="BA12" s="17">
        <v>3.1</v>
      </c>
      <c r="BB12" s="17">
        <v>32.4</v>
      </c>
      <c r="BC12" s="17">
        <v>43.3</v>
      </c>
      <c r="BD12" s="17"/>
      <c r="BE12" s="17">
        <v>11.6</v>
      </c>
      <c r="BF12" s="17">
        <v>139.4</v>
      </c>
      <c r="BG12" s="17"/>
      <c r="BH12" s="17"/>
      <c r="BI12" s="17"/>
      <c r="BJ12" s="17"/>
      <c r="BK12" s="17"/>
      <c r="BL12" s="17">
        <v>0</v>
      </c>
      <c r="BM12" s="17"/>
      <c r="BN12" s="17"/>
      <c r="BO12" s="17"/>
      <c r="BP12" s="17">
        <v>80.8</v>
      </c>
      <c r="BQ12" s="17"/>
      <c r="BR12" s="17"/>
      <c r="BS12" s="17">
        <v>200</v>
      </c>
      <c r="BT12" s="17">
        <v>93.2</v>
      </c>
      <c r="BU12" s="17"/>
      <c r="BV12" s="17"/>
      <c r="BW12" s="17"/>
      <c r="BX12" s="17"/>
      <c r="BY12" s="17"/>
      <c r="BZ12" s="17"/>
      <c r="CA12" s="17"/>
      <c r="CB12" s="17"/>
      <c r="CC12" s="17">
        <v>4.0999999999999996</v>
      </c>
      <c r="CD12" s="17">
        <v>95.5</v>
      </c>
      <c r="CE12" s="17">
        <v>121.9</v>
      </c>
      <c r="CF12" s="17">
        <v>63.2</v>
      </c>
      <c r="CG12" s="17">
        <v>77.599999999999994</v>
      </c>
      <c r="CH12" s="17">
        <v>30.2</v>
      </c>
      <c r="CI12" s="17"/>
      <c r="CJ12" s="17"/>
      <c r="CK12" s="17"/>
      <c r="CL12" s="17">
        <v>147.69999999999999</v>
      </c>
      <c r="CM12" s="17">
        <v>148.4</v>
      </c>
      <c r="CN12" s="17">
        <v>149.9</v>
      </c>
      <c r="CO12" s="17"/>
      <c r="CP12" s="17"/>
      <c r="CQ12" s="17"/>
      <c r="CR12" s="17"/>
      <c r="CS12" s="17"/>
      <c r="CT12" s="17"/>
      <c r="CU12" s="17"/>
      <c r="CV12" s="17">
        <v>0</v>
      </c>
      <c r="CW12" s="17">
        <v>80</v>
      </c>
      <c r="CX12" s="17">
        <v>0</v>
      </c>
      <c r="CY12" s="17">
        <v>11.5</v>
      </c>
      <c r="CZ12" s="17">
        <v>0</v>
      </c>
      <c r="DA12" s="17">
        <v>18.600000000000001</v>
      </c>
      <c r="DB12" s="17">
        <v>9.9</v>
      </c>
      <c r="DC12" s="17">
        <v>5.4</v>
      </c>
      <c r="DD12" s="17">
        <v>0.8</v>
      </c>
      <c r="DE12" s="17">
        <v>1.5</v>
      </c>
      <c r="DF12" s="17">
        <v>4.5999999999999996</v>
      </c>
      <c r="DG12" s="17">
        <v>20.100000000000001</v>
      </c>
      <c r="DH12" s="17">
        <v>20</v>
      </c>
      <c r="DI12" s="17">
        <v>16.600000000000001</v>
      </c>
      <c r="DJ12" s="17"/>
      <c r="DK12" s="17">
        <v>18.600000000000001</v>
      </c>
      <c r="DL12" s="17">
        <v>0</v>
      </c>
      <c r="DM12" s="17">
        <v>0</v>
      </c>
      <c r="DN12" s="17">
        <v>30.2</v>
      </c>
      <c r="DO12" s="17">
        <v>82.3</v>
      </c>
      <c r="DP12" s="17">
        <v>4.5</v>
      </c>
      <c r="DQ12" s="17">
        <v>0.7</v>
      </c>
      <c r="DR12" s="17">
        <v>2.2000000000000002</v>
      </c>
      <c r="DS12" s="17">
        <v>1.6</v>
      </c>
      <c r="DT12" s="17">
        <v>0</v>
      </c>
      <c r="DU12" s="17">
        <v>3.2</v>
      </c>
      <c r="DV12" s="17">
        <v>11.8</v>
      </c>
      <c r="DW12" s="17">
        <v>2.6</v>
      </c>
      <c r="DX12" s="17">
        <v>0</v>
      </c>
      <c r="DY12" s="17">
        <v>13.8</v>
      </c>
      <c r="DZ12" s="17">
        <v>6.1</v>
      </c>
      <c r="EA12" s="17">
        <v>9</v>
      </c>
      <c r="EB12" s="17">
        <v>13.2</v>
      </c>
      <c r="EC12" s="17">
        <v>20</v>
      </c>
      <c r="ED12" s="17">
        <v>12.8</v>
      </c>
      <c r="EE12" s="17">
        <v>10.8</v>
      </c>
      <c r="EF12" s="17">
        <v>0</v>
      </c>
      <c r="EG12" s="17">
        <v>79</v>
      </c>
      <c r="EH12" s="17">
        <v>70.900000000000006</v>
      </c>
      <c r="EI12" s="17">
        <v>11.8</v>
      </c>
      <c r="EJ12" s="17">
        <v>5.4</v>
      </c>
      <c r="EK12" s="17">
        <v>5.9</v>
      </c>
      <c r="EL12" s="17">
        <v>6.6</v>
      </c>
      <c r="EM12" s="17">
        <v>5.7</v>
      </c>
      <c r="EN12" s="17">
        <v>10.8</v>
      </c>
      <c r="EO12" s="17">
        <v>11.7</v>
      </c>
      <c r="EP12" s="17">
        <v>11.7</v>
      </c>
      <c r="EQ12" s="17">
        <v>10.8</v>
      </c>
      <c r="ER12" s="17">
        <v>0</v>
      </c>
      <c r="ES12" s="17">
        <v>0</v>
      </c>
      <c r="ET12" s="17">
        <v>0</v>
      </c>
      <c r="EU12" s="17">
        <v>0.6</v>
      </c>
      <c r="EV12" s="17">
        <v>63.6</v>
      </c>
      <c r="EW12" s="17">
        <v>36.9</v>
      </c>
      <c r="EX12" s="17">
        <v>0</v>
      </c>
      <c r="EY12" s="17">
        <v>0</v>
      </c>
      <c r="EZ12" s="17">
        <v>9.8000000000000007</v>
      </c>
      <c r="FA12" s="17">
        <v>20</v>
      </c>
      <c r="FB12" s="17">
        <v>9.8000000000000007</v>
      </c>
      <c r="FC12" s="17">
        <v>43.1</v>
      </c>
      <c r="FD12" s="17">
        <v>14.3</v>
      </c>
      <c r="FE12" s="17"/>
      <c r="FF12" s="17"/>
      <c r="FG12" s="17">
        <v>16.7</v>
      </c>
      <c r="FH12" s="17"/>
      <c r="FI12" s="17"/>
      <c r="FJ12" s="17">
        <v>6168.2</v>
      </c>
      <c r="FK12" s="15"/>
      <c r="FL12" s="17">
        <v>24.097390000000001</v>
      </c>
      <c r="FM12" s="17">
        <v>7.9370000000000003</v>
      </c>
      <c r="FN12" s="17"/>
      <c r="FO12" s="17">
        <v>13.2</v>
      </c>
      <c r="FP12" s="17">
        <v>27.329360000000001</v>
      </c>
      <c r="FQ12" s="17">
        <v>18.915949999999999</v>
      </c>
      <c r="FR12" s="17">
        <v>11.4</v>
      </c>
      <c r="FS12" s="17">
        <v>15.6</v>
      </c>
      <c r="FT12" s="17">
        <v>118.47969999999999</v>
      </c>
    </row>
    <row r="13" spans="1:176" ht="24" customHeight="1" x14ac:dyDescent="0.35">
      <c r="A13" s="16" t="s">
        <v>81</v>
      </c>
      <c r="B13" s="16" t="s">
        <v>791</v>
      </c>
      <c r="C13" s="17"/>
      <c r="D13" s="17">
        <v>590</v>
      </c>
      <c r="E13" s="17">
        <v>198.8</v>
      </c>
      <c r="F13" s="17"/>
      <c r="G13" s="17"/>
      <c r="H13" s="17">
        <v>88.7</v>
      </c>
      <c r="I13" s="17">
        <v>162.30000000000001</v>
      </c>
      <c r="J13" s="17"/>
      <c r="K13" s="17"/>
      <c r="L13" s="17">
        <v>183.2</v>
      </c>
      <c r="M13" s="17">
        <v>182.6</v>
      </c>
      <c r="N13" s="17">
        <v>183.1</v>
      </c>
      <c r="O13" s="17">
        <v>280.10000000000002</v>
      </c>
      <c r="P13" s="17">
        <v>210.6</v>
      </c>
      <c r="Q13" s="17">
        <v>110.1</v>
      </c>
      <c r="R13" s="17">
        <v>290</v>
      </c>
      <c r="S13" s="17">
        <v>5.3</v>
      </c>
      <c r="T13" s="17"/>
      <c r="U13" s="17"/>
      <c r="V13" s="17"/>
      <c r="W13" s="17"/>
      <c r="X13" s="17">
        <v>165.1</v>
      </c>
      <c r="Y13" s="17">
        <v>6.7</v>
      </c>
      <c r="Z13" s="17">
        <v>5.5</v>
      </c>
      <c r="AA13" s="17"/>
      <c r="AB13" s="17">
        <v>6.1</v>
      </c>
      <c r="AC13" s="17">
        <v>7.8</v>
      </c>
      <c r="AD13" s="17">
        <v>38.4</v>
      </c>
      <c r="AE13" s="17"/>
      <c r="AF13" s="17"/>
      <c r="AG13" s="17"/>
      <c r="AH13" s="17"/>
      <c r="AI13" s="17">
        <v>85</v>
      </c>
      <c r="AJ13" s="17">
        <v>63.5</v>
      </c>
      <c r="AK13" s="17"/>
      <c r="AL13" s="17"/>
      <c r="AM13" s="17"/>
      <c r="AN13" s="17">
        <v>6.5</v>
      </c>
      <c r="AO13" s="17">
        <v>229.7</v>
      </c>
      <c r="AP13" s="17">
        <v>68</v>
      </c>
      <c r="AQ13" s="17">
        <v>142.80000000000001</v>
      </c>
      <c r="AR13" s="17">
        <v>36.200000000000003</v>
      </c>
      <c r="AS13" s="17">
        <v>18.8</v>
      </c>
      <c r="AT13" s="17">
        <v>19.7</v>
      </c>
      <c r="AU13" s="17">
        <v>95.2</v>
      </c>
      <c r="AV13" s="17">
        <v>178.3</v>
      </c>
      <c r="AW13" s="17">
        <v>0</v>
      </c>
      <c r="AX13" s="17">
        <v>89.9</v>
      </c>
      <c r="AY13" s="17">
        <v>109</v>
      </c>
      <c r="AZ13" s="17">
        <v>8.1</v>
      </c>
      <c r="BA13" s="17">
        <v>3.1</v>
      </c>
      <c r="BB13" s="17">
        <v>29.6</v>
      </c>
      <c r="BC13" s="17">
        <v>42.3</v>
      </c>
      <c r="BD13" s="17"/>
      <c r="BE13" s="17">
        <v>11.2</v>
      </c>
      <c r="BF13" s="17">
        <v>74</v>
      </c>
      <c r="BG13" s="17"/>
      <c r="BH13" s="17"/>
      <c r="BI13" s="17"/>
      <c r="BJ13" s="17"/>
      <c r="BK13" s="17"/>
      <c r="BL13" s="17">
        <v>0</v>
      </c>
      <c r="BM13" s="17"/>
      <c r="BN13" s="17"/>
      <c r="BO13" s="17"/>
      <c r="BP13" s="17">
        <v>79.5</v>
      </c>
      <c r="BQ13" s="17"/>
      <c r="BR13" s="17"/>
      <c r="BS13" s="17">
        <v>200</v>
      </c>
      <c r="BT13" s="17">
        <v>92.8</v>
      </c>
      <c r="BU13" s="17"/>
      <c r="BV13" s="17"/>
      <c r="BW13" s="17"/>
      <c r="BX13" s="17"/>
      <c r="BY13" s="17"/>
      <c r="BZ13" s="17"/>
      <c r="CA13" s="17"/>
      <c r="CB13" s="17"/>
      <c r="CC13" s="17">
        <v>4.0999999999999996</v>
      </c>
      <c r="CD13" s="17">
        <v>47.5</v>
      </c>
      <c r="CE13" s="17">
        <v>116.3</v>
      </c>
      <c r="CF13" s="17">
        <v>62</v>
      </c>
      <c r="CG13" s="17">
        <v>77.2</v>
      </c>
      <c r="CH13" s="17">
        <v>29.7</v>
      </c>
      <c r="CI13" s="17"/>
      <c r="CJ13" s="17"/>
      <c r="CK13" s="17"/>
      <c r="CL13" s="17">
        <v>147.80000000000001</v>
      </c>
      <c r="CM13" s="17">
        <v>148.6</v>
      </c>
      <c r="CN13" s="17">
        <v>149.5</v>
      </c>
      <c r="CO13" s="17"/>
      <c r="CP13" s="17"/>
      <c r="CQ13" s="17"/>
      <c r="CR13" s="17"/>
      <c r="CS13" s="17"/>
      <c r="CT13" s="17"/>
      <c r="CU13" s="17"/>
      <c r="CV13" s="17">
        <v>0</v>
      </c>
      <c r="CW13" s="17">
        <v>67.3</v>
      </c>
      <c r="CX13" s="17">
        <v>0</v>
      </c>
      <c r="CY13" s="17">
        <v>12</v>
      </c>
      <c r="CZ13" s="17">
        <v>0</v>
      </c>
      <c r="DA13" s="17">
        <v>18.399999999999999</v>
      </c>
      <c r="DB13" s="17">
        <v>10</v>
      </c>
      <c r="DC13" s="17">
        <v>5.5</v>
      </c>
      <c r="DD13" s="17">
        <v>0.8</v>
      </c>
      <c r="DE13" s="17">
        <v>1.5</v>
      </c>
      <c r="DF13" s="17">
        <v>4.7</v>
      </c>
      <c r="DG13" s="17">
        <v>19.600000000000001</v>
      </c>
      <c r="DH13" s="17">
        <v>20</v>
      </c>
      <c r="DI13" s="17">
        <v>16.600000000000001</v>
      </c>
      <c r="DJ13" s="17"/>
      <c r="DK13" s="17">
        <v>18.600000000000001</v>
      </c>
      <c r="DL13" s="17">
        <v>0</v>
      </c>
      <c r="DM13" s="17">
        <v>0</v>
      </c>
      <c r="DN13" s="17">
        <v>28.1</v>
      </c>
      <c r="DO13" s="17">
        <v>78.2</v>
      </c>
      <c r="DP13" s="17">
        <v>4.5</v>
      </c>
      <c r="DQ13" s="17">
        <v>1.1000000000000001</v>
      </c>
      <c r="DR13" s="17">
        <v>2.1</v>
      </c>
      <c r="DS13" s="17">
        <v>1.1000000000000001</v>
      </c>
      <c r="DT13" s="17">
        <v>0</v>
      </c>
      <c r="DU13" s="17">
        <v>3.2</v>
      </c>
      <c r="DV13" s="17">
        <v>11.8</v>
      </c>
      <c r="DW13" s="17">
        <v>2.6</v>
      </c>
      <c r="DX13" s="17">
        <v>0</v>
      </c>
      <c r="DY13" s="17">
        <v>13.8</v>
      </c>
      <c r="DZ13" s="17">
        <v>6.2</v>
      </c>
      <c r="EA13" s="17">
        <v>8.5</v>
      </c>
      <c r="EB13" s="17">
        <v>12.8</v>
      </c>
      <c r="EC13" s="17">
        <v>20</v>
      </c>
      <c r="ED13" s="17">
        <v>16.2</v>
      </c>
      <c r="EE13" s="17">
        <v>9.8000000000000007</v>
      </c>
      <c r="EF13" s="17">
        <v>0</v>
      </c>
      <c r="EG13" s="17">
        <v>77.400000000000006</v>
      </c>
      <c r="EH13" s="17">
        <v>74.3</v>
      </c>
      <c r="EI13" s="17">
        <v>11.1</v>
      </c>
      <c r="EJ13" s="17">
        <v>3.9</v>
      </c>
      <c r="EK13" s="17">
        <v>5.9</v>
      </c>
      <c r="EL13" s="17">
        <v>6.3</v>
      </c>
      <c r="EM13" s="17">
        <v>5.7</v>
      </c>
      <c r="EN13" s="17">
        <v>10.8</v>
      </c>
      <c r="EO13" s="17">
        <v>11.7</v>
      </c>
      <c r="EP13" s="17">
        <v>11.7</v>
      </c>
      <c r="EQ13" s="17">
        <v>12.7</v>
      </c>
      <c r="ER13" s="17">
        <v>0</v>
      </c>
      <c r="ES13" s="17">
        <v>0</v>
      </c>
      <c r="ET13" s="17">
        <v>0</v>
      </c>
      <c r="EU13" s="17">
        <v>0.6</v>
      </c>
      <c r="EV13" s="17">
        <v>51.1</v>
      </c>
      <c r="EW13" s="17">
        <v>35.6</v>
      </c>
      <c r="EX13" s="17">
        <v>0</v>
      </c>
      <c r="EY13" s="17">
        <v>0</v>
      </c>
      <c r="EZ13" s="17">
        <v>9.8000000000000007</v>
      </c>
      <c r="FA13" s="17">
        <v>20</v>
      </c>
      <c r="FB13" s="17">
        <v>9.8000000000000007</v>
      </c>
      <c r="FC13" s="17">
        <v>43.2</v>
      </c>
      <c r="FD13" s="17">
        <v>14.5</v>
      </c>
      <c r="FE13" s="17"/>
      <c r="FF13" s="17"/>
      <c r="FG13" s="17">
        <v>16.5</v>
      </c>
      <c r="FH13" s="17"/>
      <c r="FI13" s="17"/>
      <c r="FJ13" s="17">
        <v>6027.9</v>
      </c>
      <c r="FK13" s="15"/>
      <c r="FL13" s="17">
        <v>24.190390000000001</v>
      </c>
      <c r="FM13" s="17">
        <v>7.9359999999999999</v>
      </c>
      <c r="FN13" s="17"/>
      <c r="FO13" s="17">
        <v>13.2</v>
      </c>
      <c r="FP13" s="17">
        <v>27.422160000000002</v>
      </c>
      <c r="FQ13" s="17">
        <v>18.91573</v>
      </c>
      <c r="FR13" s="17">
        <v>11.5</v>
      </c>
      <c r="FS13" s="17">
        <v>15.5</v>
      </c>
      <c r="FT13" s="17">
        <v>118.66428000000001</v>
      </c>
    </row>
    <row r="14" spans="1:176" ht="24" customHeight="1" x14ac:dyDescent="0.35">
      <c r="A14" s="16" t="s">
        <v>81</v>
      </c>
      <c r="B14" s="16" t="s">
        <v>792</v>
      </c>
      <c r="C14" s="17"/>
      <c r="D14" s="17">
        <v>597.79999999999995</v>
      </c>
      <c r="E14" s="17">
        <v>199.4</v>
      </c>
      <c r="F14" s="17"/>
      <c r="G14" s="17"/>
      <c r="H14" s="17">
        <v>89.5</v>
      </c>
      <c r="I14" s="17">
        <v>165.3</v>
      </c>
      <c r="J14" s="17"/>
      <c r="K14" s="17"/>
      <c r="L14" s="17">
        <v>187.3</v>
      </c>
      <c r="M14" s="17">
        <v>199.9</v>
      </c>
      <c r="N14" s="17">
        <v>200.4</v>
      </c>
      <c r="O14" s="17">
        <v>284.2</v>
      </c>
      <c r="P14" s="17">
        <v>211.7</v>
      </c>
      <c r="Q14" s="17">
        <v>110.4</v>
      </c>
      <c r="R14" s="17">
        <v>299.3</v>
      </c>
      <c r="S14" s="17">
        <v>5.4</v>
      </c>
      <c r="T14" s="17"/>
      <c r="U14" s="17"/>
      <c r="V14" s="17"/>
      <c r="W14" s="17"/>
      <c r="X14" s="17">
        <v>162.30000000000001</v>
      </c>
      <c r="Y14" s="17">
        <v>7.6</v>
      </c>
      <c r="Z14" s="17">
        <v>5.3</v>
      </c>
      <c r="AA14" s="17"/>
      <c r="AB14" s="17">
        <v>6.1</v>
      </c>
      <c r="AC14" s="17">
        <v>7.7</v>
      </c>
      <c r="AD14" s="17">
        <v>39.9</v>
      </c>
      <c r="AE14" s="17"/>
      <c r="AF14" s="17"/>
      <c r="AG14" s="17"/>
      <c r="AH14" s="17"/>
      <c r="AI14" s="17">
        <v>86</v>
      </c>
      <c r="AJ14" s="17">
        <v>58.2</v>
      </c>
      <c r="AK14" s="17"/>
      <c r="AL14" s="17"/>
      <c r="AM14" s="17"/>
      <c r="AN14" s="17">
        <v>6.5</v>
      </c>
      <c r="AO14" s="17">
        <v>228.4</v>
      </c>
      <c r="AP14" s="17">
        <v>68</v>
      </c>
      <c r="AQ14" s="17">
        <v>141.69999999999999</v>
      </c>
      <c r="AR14" s="17">
        <v>36.6</v>
      </c>
      <c r="AS14" s="17">
        <v>18.8</v>
      </c>
      <c r="AT14" s="17">
        <v>19.7</v>
      </c>
      <c r="AU14" s="17">
        <v>91.9</v>
      </c>
      <c r="AV14" s="17">
        <v>180.1</v>
      </c>
      <c r="AW14" s="17">
        <v>0</v>
      </c>
      <c r="AX14" s="17">
        <v>90.8</v>
      </c>
      <c r="AY14" s="17">
        <v>109.4</v>
      </c>
      <c r="AZ14" s="17">
        <v>8</v>
      </c>
      <c r="BA14" s="17">
        <v>3.1</v>
      </c>
      <c r="BB14" s="17">
        <v>28.5</v>
      </c>
      <c r="BC14" s="17">
        <v>43</v>
      </c>
      <c r="BD14" s="17"/>
      <c r="BE14" s="17">
        <v>11.4</v>
      </c>
      <c r="BF14" s="17">
        <v>60.9</v>
      </c>
      <c r="BG14" s="17"/>
      <c r="BH14" s="17"/>
      <c r="BI14" s="17"/>
      <c r="BJ14" s="17"/>
      <c r="BK14" s="17"/>
      <c r="BL14" s="17">
        <v>0</v>
      </c>
      <c r="BM14" s="17"/>
      <c r="BN14" s="17"/>
      <c r="BO14" s="17"/>
      <c r="BP14" s="17">
        <v>80.5</v>
      </c>
      <c r="BQ14" s="17"/>
      <c r="BR14" s="17"/>
      <c r="BS14" s="17">
        <v>200</v>
      </c>
      <c r="BT14" s="17">
        <v>92.9</v>
      </c>
      <c r="BU14" s="17"/>
      <c r="BV14" s="17"/>
      <c r="BW14" s="17"/>
      <c r="BX14" s="17"/>
      <c r="BY14" s="17"/>
      <c r="BZ14" s="17"/>
      <c r="CA14" s="17"/>
      <c r="CB14" s="17"/>
      <c r="CC14" s="17">
        <v>4.0999999999999996</v>
      </c>
      <c r="CD14" s="17">
        <v>50.9</v>
      </c>
      <c r="CE14" s="17">
        <v>114</v>
      </c>
      <c r="CF14" s="17">
        <v>63</v>
      </c>
      <c r="CG14" s="17">
        <v>77.099999999999994</v>
      </c>
      <c r="CH14" s="17">
        <v>30.1</v>
      </c>
      <c r="CI14" s="17"/>
      <c r="CJ14" s="17"/>
      <c r="CK14" s="17"/>
      <c r="CL14" s="17">
        <v>148.19999999999999</v>
      </c>
      <c r="CM14" s="17">
        <v>149</v>
      </c>
      <c r="CN14" s="17">
        <v>150.19999999999999</v>
      </c>
      <c r="CO14" s="17"/>
      <c r="CP14" s="17"/>
      <c r="CQ14" s="17"/>
      <c r="CR14" s="17"/>
      <c r="CS14" s="17"/>
      <c r="CT14" s="17"/>
      <c r="CU14" s="17"/>
      <c r="CV14" s="17">
        <v>0</v>
      </c>
      <c r="CW14" s="17">
        <v>48.3</v>
      </c>
      <c r="CX14" s="17">
        <v>0</v>
      </c>
      <c r="CY14" s="17">
        <v>8.3000000000000007</v>
      </c>
      <c r="CZ14" s="17">
        <v>0</v>
      </c>
      <c r="DA14" s="17">
        <v>18.399999999999999</v>
      </c>
      <c r="DB14" s="17">
        <v>9.9</v>
      </c>
      <c r="DC14" s="17">
        <v>5.6</v>
      </c>
      <c r="DD14" s="17">
        <v>0.8</v>
      </c>
      <c r="DE14" s="17">
        <v>1.5</v>
      </c>
      <c r="DF14" s="17">
        <v>4.7</v>
      </c>
      <c r="DG14" s="17">
        <v>19.899999999999999</v>
      </c>
      <c r="DH14" s="17">
        <v>20</v>
      </c>
      <c r="DI14" s="17">
        <v>16.600000000000001</v>
      </c>
      <c r="DJ14" s="17"/>
      <c r="DK14" s="17">
        <v>18.600000000000001</v>
      </c>
      <c r="DL14" s="17">
        <v>0</v>
      </c>
      <c r="DM14" s="17">
        <v>0</v>
      </c>
      <c r="DN14" s="17">
        <v>20.7</v>
      </c>
      <c r="DO14" s="17">
        <v>63.6</v>
      </c>
      <c r="DP14" s="17">
        <v>4.2</v>
      </c>
      <c r="DQ14" s="17">
        <v>1.1000000000000001</v>
      </c>
      <c r="DR14" s="17">
        <v>2.1</v>
      </c>
      <c r="DS14" s="17">
        <v>1.2</v>
      </c>
      <c r="DT14" s="17">
        <v>0</v>
      </c>
      <c r="DU14" s="17">
        <v>3.2</v>
      </c>
      <c r="DV14" s="17">
        <v>11.8</v>
      </c>
      <c r="DW14" s="17">
        <v>2.6</v>
      </c>
      <c r="DX14" s="17">
        <v>0</v>
      </c>
      <c r="DY14" s="17">
        <v>13.8</v>
      </c>
      <c r="DZ14" s="17">
        <v>6.2</v>
      </c>
      <c r="EA14" s="17">
        <v>9</v>
      </c>
      <c r="EB14" s="17">
        <v>13.2</v>
      </c>
      <c r="EC14" s="17">
        <v>20</v>
      </c>
      <c r="ED14" s="17">
        <v>17.399999999999999</v>
      </c>
      <c r="EE14" s="17">
        <v>9.5</v>
      </c>
      <c r="EF14" s="17">
        <v>0</v>
      </c>
      <c r="EG14" s="17">
        <v>79.400000000000006</v>
      </c>
      <c r="EH14" s="17">
        <v>73.099999999999994</v>
      </c>
      <c r="EI14" s="17">
        <v>11.8</v>
      </c>
      <c r="EJ14" s="17">
        <v>2.5</v>
      </c>
      <c r="EK14" s="17">
        <v>5.9</v>
      </c>
      <c r="EL14" s="17">
        <v>6.3</v>
      </c>
      <c r="EM14" s="17">
        <v>5.7</v>
      </c>
      <c r="EN14" s="17">
        <v>10.8</v>
      </c>
      <c r="EO14" s="17">
        <v>11.7</v>
      </c>
      <c r="EP14" s="17">
        <v>11.7</v>
      </c>
      <c r="EQ14" s="17">
        <v>7.1</v>
      </c>
      <c r="ER14" s="17">
        <v>0</v>
      </c>
      <c r="ES14" s="17">
        <v>0</v>
      </c>
      <c r="ET14" s="17">
        <v>0</v>
      </c>
      <c r="EU14" s="17">
        <v>0.6</v>
      </c>
      <c r="EV14" s="17">
        <v>49.5</v>
      </c>
      <c r="EW14" s="17">
        <v>43.3</v>
      </c>
      <c r="EX14" s="17">
        <v>0</v>
      </c>
      <c r="EY14" s="17">
        <v>0</v>
      </c>
      <c r="EZ14" s="17">
        <v>9.8000000000000007</v>
      </c>
      <c r="FA14" s="17">
        <v>20</v>
      </c>
      <c r="FB14" s="17">
        <v>9.6999999999999993</v>
      </c>
      <c r="FC14" s="17">
        <v>43.3</v>
      </c>
      <c r="FD14" s="17">
        <v>14.4</v>
      </c>
      <c r="FE14" s="17"/>
      <c r="FF14" s="17"/>
      <c r="FG14" s="17">
        <v>17</v>
      </c>
      <c r="FH14" s="17"/>
      <c r="FI14" s="17"/>
      <c r="FJ14" s="17">
        <v>6036.3</v>
      </c>
      <c r="FK14" s="15"/>
      <c r="FL14" s="17">
        <v>24.18721</v>
      </c>
      <c r="FM14" s="17">
        <v>7.9359999999999999</v>
      </c>
      <c r="FN14" s="17"/>
      <c r="FO14" s="17">
        <v>13.2</v>
      </c>
      <c r="FP14" s="17">
        <v>27.466539999999998</v>
      </c>
      <c r="FQ14" s="17">
        <v>18.91572</v>
      </c>
      <c r="FR14" s="17">
        <v>11.5</v>
      </c>
      <c r="FS14" s="17">
        <v>15.7</v>
      </c>
      <c r="FT14" s="17">
        <v>118.90546999999999</v>
      </c>
    </row>
    <row r="15" spans="1:176" ht="24" customHeight="1" x14ac:dyDescent="0.35">
      <c r="A15" s="16" t="s">
        <v>81</v>
      </c>
      <c r="B15" s="16" t="s">
        <v>793</v>
      </c>
      <c r="C15" s="17"/>
      <c r="D15" s="17">
        <v>601.6</v>
      </c>
      <c r="E15" s="17">
        <v>200.7</v>
      </c>
      <c r="F15" s="17"/>
      <c r="G15" s="17"/>
      <c r="H15" s="17">
        <v>90.2</v>
      </c>
      <c r="I15" s="17">
        <v>166.2</v>
      </c>
      <c r="J15" s="17"/>
      <c r="K15" s="17"/>
      <c r="L15" s="17">
        <v>185.2</v>
      </c>
      <c r="M15" s="17">
        <v>189.5</v>
      </c>
      <c r="N15" s="17">
        <v>189.3</v>
      </c>
      <c r="O15" s="17">
        <v>268</v>
      </c>
      <c r="P15" s="17">
        <v>211.4</v>
      </c>
      <c r="Q15" s="17">
        <v>110.5</v>
      </c>
      <c r="R15" s="17">
        <v>217.5</v>
      </c>
      <c r="S15" s="17">
        <v>5.5</v>
      </c>
      <c r="T15" s="17"/>
      <c r="U15" s="17"/>
      <c r="V15" s="17"/>
      <c r="W15" s="17"/>
      <c r="X15" s="17">
        <v>164.8</v>
      </c>
      <c r="Y15" s="17">
        <v>7.9</v>
      </c>
      <c r="Z15" s="17">
        <v>5.2</v>
      </c>
      <c r="AA15" s="17"/>
      <c r="AB15" s="17">
        <v>6.1</v>
      </c>
      <c r="AC15" s="17">
        <v>7.6</v>
      </c>
      <c r="AD15" s="17">
        <v>40.799999999999997</v>
      </c>
      <c r="AE15" s="17"/>
      <c r="AF15" s="17"/>
      <c r="AG15" s="17"/>
      <c r="AH15" s="17"/>
      <c r="AI15" s="17">
        <v>86.5</v>
      </c>
      <c r="AJ15" s="17">
        <v>135</v>
      </c>
      <c r="AK15" s="17"/>
      <c r="AL15" s="17"/>
      <c r="AM15" s="17"/>
      <c r="AN15" s="17">
        <v>6.5</v>
      </c>
      <c r="AO15" s="17">
        <v>229.9</v>
      </c>
      <c r="AP15" s="17">
        <v>68</v>
      </c>
      <c r="AQ15" s="17">
        <v>148.19999999999999</v>
      </c>
      <c r="AR15" s="17">
        <v>35.9</v>
      </c>
      <c r="AS15" s="17">
        <v>18.8</v>
      </c>
      <c r="AT15" s="17">
        <v>19.7</v>
      </c>
      <c r="AU15" s="17">
        <v>97.3</v>
      </c>
      <c r="AV15" s="17">
        <v>181.3</v>
      </c>
      <c r="AW15" s="17">
        <v>0</v>
      </c>
      <c r="AX15" s="17">
        <v>91.2</v>
      </c>
      <c r="AY15" s="17">
        <v>110.2</v>
      </c>
      <c r="AZ15" s="17">
        <v>8.1</v>
      </c>
      <c r="BA15" s="17">
        <v>3.1</v>
      </c>
      <c r="BB15" s="17">
        <v>23.3</v>
      </c>
      <c r="BC15" s="17">
        <v>43.4</v>
      </c>
      <c r="BD15" s="17"/>
      <c r="BE15" s="17">
        <v>11.3</v>
      </c>
      <c r="BF15" s="17">
        <v>41.5</v>
      </c>
      <c r="BG15" s="17"/>
      <c r="BH15" s="17"/>
      <c r="BI15" s="17"/>
      <c r="BJ15" s="17"/>
      <c r="BK15" s="17"/>
      <c r="BL15" s="17">
        <v>0</v>
      </c>
      <c r="BM15" s="17"/>
      <c r="BN15" s="17"/>
      <c r="BO15" s="17"/>
      <c r="BP15" s="17">
        <v>80.7</v>
      </c>
      <c r="BQ15" s="17"/>
      <c r="BR15" s="17"/>
      <c r="BS15" s="17">
        <v>200</v>
      </c>
      <c r="BT15" s="17">
        <v>93.1</v>
      </c>
      <c r="BU15" s="17"/>
      <c r="BV15" s="17"/>
      <c r="BW15" s="17"/>
      <c r="BX15" s="17"/>
      <c r="BY15" s="17"/>
      <c r="BZ15" s="17"/>
      <c r="CA15" s="17"/>
      <c r="CB15" s="17"/>
      <c r="CC15" s="17">
        <v>4.0999999999999996</v>
      </c>
      <c r="CD15" s="17">
        <v>49.8</v>
      </c>
      <c r="CE15" s="17">
        <v>119.3</v>
      </c>
      <c r="CF15" s="17">
        <v>63.3</v>
      </c>
      <c r="CG15" s="17">
        <v>77.099999999999994</v>
      </c>
      <c r="CH15" s="17">
        <v>30.3</v>
      </c>
      <c r="CI15" s="17"/>
      <c r="CJ15" s="17"/>
      <c r="CK15" s="17"/>
      <c r="CL15" s="17">
        <v>147.9</v>
      </c>
      <c r="CM15" s="17">
        <v>149</v>
      </c>
      <c r="CN15" s="17">
        <v>149.6</v>
      </c>
      <c r="CO15" s="17"/>
      <c r="CP15" s="17"/>
      <c r="CQ15" s="17"/>
      <c r="CR15" s="17"/>
      <c r="CS15" s="17"/>
      <c r="CT15" s="17"/>
      <c r="CU15" s="17"/>
      <c r="CV15" s="17">
        <v>0</v>
      </c>
      <c r="CW15" s="17">
        <v>48.2</v>
      </c>
      <c r="CX15" s="17">
        <v>0</v>
      </c>
      <c r="CY15" s="17">
        <v>5.9</v>
      </c>
      <c r="CZ15" s="17">
        <v>0</v>
      </c>
      <c r="DA15" s="17">
        <v>18.600000000000001</v>
      </c>
      <c r="DB15" s="17">
        <v>9.9</v>
      </c>
      <c r="DC15" s="17">
        <v>5.4</v>
      </c>
      <c r="DD15" s="17">
        <v>0.8</v>
      </c>
      <c r="DE15" s="17">
        <v>1.5</v>
      </c>
      <c r="DF15" s="17">
        <v>4.7</v>
      </c>
      <c r="DG15" s="17">
        <v>20.2</v>
      </c>
      <c r="DH15" s="17">
        <v>20</v>
      </c>
      <c r="DI15" s="17">
        <v>16.600000000000001</v>
      </c>
      <c r="DJ15" s="17"/>
      <c r="DK15" s="17">
        <v>18.600000000000001</v>
      </c>
      <c r="DL15" s="17">
        <v>0</v>
      </c>
      <c r="DM15" s="17">
        <v>0</v>
      </c>
      <c r="DN15" s="17">
        <v>17.899999999999999</v>
      </c>
      <c r="DO15" s="17">
        <v>54.5</v>
      </c>
      <c r="DP15" s="17">
        <v>4.5</v>
      </c>
      <c r="DQ15" s="17">
        <v>1.1000000000000001</v>
      </c>
      <c r="DR15" s="17">
        <v>2.1</v>
      </c>
      <c r="DS15" s="17">
        <v>1.6</v>
      </c>
      <c r="DT15" s="17">
        <v>0</v>
      </c>
      <c r="DU15" s="17">
        <v>3.2</v>
      </c>
      <c r="DV15" s="17">
        <v>11.8</v>
      </c>
      <c r="DW15" s="17">
        <v>2.5</v>
      </c>
      <c r="DX15" s="17">
        <v>0</v>
      </c>
      <c r="DY15" s="17">
        <v>14</v>
      </c>
      <c r="DZ15" s="17">
        <v>6.2</v>
      </c>
      <c r="EA15" s="17">
        <v>9</v>
      </c>
      <c r="EB15" s="17">
        <v>13.3</v>
      </c>
      <c r="EC15" s="17">
        <v>20</v>
      </c>
      <c r="ED15" s="17">
        <v>14.8</v>
      </c>
      <c r="EE15" s="17">
        <v>8.6</v>
      </c>
      <c r="EF15" s="17">
        <v>0</v>
      </c>
      <c r="EG15" s="17">
        <v>77</v>
      </c>
      <c r="EH15" s="17">
        <v>76.7</v>
      </c>
      <c r="EI15" s="17">
        <v>10.7</v>
      </c>
      <c r="EJ15" s="17">
        <v>2.5</v>
      </c>
      <c r="EK15" s="17">
        <v>5.9</v>
      </c>
      <c r="EL15" s="17">
        <v>6</v>
      </c>
      <c r="EM15" s="17">
        <v>5.7</v>
      </c>
      <c r="EN15" s="17">
        <v>10.9</v>
      </c>
      <c r="EO15" s="17">
        <v>11.7</v>
      </c>
      <c r="EP15" s="17">
        <v>11.7</v>
      </c>
      <c r="EQ15" s="17">
        <v>5.7</v>
      </c>
      <c r="ER15" s="17">
        <v>0</v>
      </c>
      <c r="ES15" s="17">
        <v>0</v>
      </c>
      <c r="ET15" s="17">
        <v>0</v>
      </c>
      <c r="EU15" s="17">
        <v>0.6</v>
      </c>
      <c r="EV15" s="17">
        <v>57.4</v>
      </c>
      <c r="EW15" s="17">
        <v>52.6</v>
      </c>
      <c r="EX15" s="17">
        <v>0</v>
      </c>
      <c r="EY15" s="17">
        <v>0</v>
      </c>
      <c r="EZ15" s="17">
        <v>9.8000000000000007</v>
      </c>
      <c r="FA15" s="17">
        <v>20</v>
      </c>
      <c r="FB15" s="17">
        <v>10.1</v>
      </c>
      <c r="FC15" s="17">
        <v>43.3</v>
      </c>
      <c r="FD15" s="17">
        <v>14.5</v>
      </c>
      <c r="FE15" s="17"/>
      <c r="FF15" s="17"/>
      <c r="FG15" s="17">
        <v>17</v>
      </c>
      <c r="FH15" s="17"/>
      <c r="FI15" s="17"/>
      <c r="FJ15" s="17">
        <v>5996.7</v>
      </c>
      <c r="FK15" s="15"/>
      <c r="FL15" s="17">
        <v>24.395379999999999</v>
      </c>
      <c r="FM15" s="17">
        <v>7.93</v>
      </c>
      <c r="FN15" s="17"/>
      <c r="FO15" s="17">
        <v>13.2</v>
      </c>
      <c r="FP15" s="17">
        <v>27.494330000000001</v>
      </c>
      <c r="FQ15" s="17">
        <v>18.915410000000001</v>
      </c>
      <c r="FR15" s="17">
        <v>11.5</v>
      </c>
      <c r="FS15" s="17">
        <v>15.5</v>
      </c>
      <c r="FT15" s="17">
        <v>118.93512</v>
      </c>
    </row>
    <row r="16" spans="1:176" ht="24" customHeight="1" x14ac:dyDescent="0.35">
      <c r="A16" s="16" t="s">
        <v>81</v>
      </c>
      <c r="B16" s="16" t="s">
        <v>794</v>
      </c>
      <c r="C16" s="17"/>
      <c r="D16" s="17">
        <v>590.29999999999995</v>
      </c>
      <c r="E16" s="17">
        <v>200.4</v>
      </c>
      <c r="F16" s="17"/>
      <c r="G16" s="17"/>
      <c r="H16" s="17">
        <v>89.5</v>
      </c>
      <c r="I16" s="17">
        <v>167.5</v>
      </c>
      <c r="J16" s="17"/>
      <c r="K16" s="17"/>
      <c r="L16" s="17">
        <v>174.1</v>
      </c>
      <c r="M16" s="17">
        <v>173.7</v>
      </c>
      <c r="N16" s="17">
        <v>174.1</v>
      </c>
      <c r="O16" s="17">
        <v>266.60000000000002</v>
      </c>
      <c r="P16" s="17">
        <v>210.5</v>
      </c>
      <c r="Q16" s="17">
        <v>110.3</v>
      </c>
      <c r="R16" s="17">
        <v>198.4</v>
      </c>
      <c r="S16" s="17">
        <v>5.4</v>
      </c>
      <c r="T16" s="17"/>
      <c r="U16" s="17"/>
      <c r="V16" s="17"/>
      <c r="W16" s="17"/>
      <c r="X16" s="17">
        <v>160.5</v>
      </c>
      <c r="Y16" s="17">
        <v>6.6</v>
      </c>
      <c r="Z16" s="17">
        <v>5</v>
      </c>
      <c r="AA16" s="17"/>
      <c r="AB16" s="17">
        <v>6.1</v>
      </c>
      <c r="AC16" s="17">
        <v>7.6</v>
      </c>
      <c r="AD16" s="17">
        <v>38.700000000000003</v>
      </c>
      <c r="AE16" s="17"/>
      <c r="AF16" s="17"/>
      <c r="AG16" s="17"/>
      <c r="AH16" s="17"/>
      <c r="AI16" s="17">
        <v>84.4</v>
      </c>
      <c r="AJ16" s="17">
        <v>134.69999999999999</v>
      </c>
      <c r="AK16" s="17"/>
      <c r="AL16" s="17"/>
      <c r="AM16" s="17"/>
      <c r="AN16" s="17">
        <v>6.5</v>
      </c>
      <c r="AO16" s="17">
        <v>228.4</v>
      </c>
      <c r="AP16" s="17">
        <v>68</v>
      </c>
      <c r="AQ16" s="17">
        <v>146.1</v>
      </c>
      <c r="AR16" s="17">
        <v>36.9</v>
      </c>
      <c r="AS16" s="17">
        <v>18.8</v>
      </c>
      <c r="AT16" s="17">
        <v>19.7</v>
      </c>
      <c r="AU16" s="17">
        <v>90.7</v>
      </c>
      <c r="AV16" s="17">
        <v>176.4</v>
      </c>
      <c r="AW16" s="17">
        <v>0</v>
      </c>
      <c r="AX16" s="17">
        <v>89.7</v>
      </c>
      <c r="AY16" s="17">
        <v>109</v>
      </c>
      <c r="AZ16" s="17">
        <v>8</v>
      </c>
      <c r="BA16" s="17">
        <v>3.1</v>
      </c>
      <c r="BB16" s="17">
        <v>22.2</v>
      </c>
      <c r="BC16" s="17">
        <v>43.6</v>
      </c>
      <c r="BD16" s="17"/>
      <c r="BE16" s="17">
        <v>11</v>
      </c>
      <c r="BF16" s="17">
        <v>36.200000000000003</v>
      </c>
      <c r="BG16" s="17"/>
      <c r="BH16" s="17"/>
      <c r="BI16" s="17"/>
      <c r="BJ16" s="17"/>
      <c r="BK16" s="17"/>
      <c r="BL16" s="17">
        <v>0</v>
      </c>
      <c r="BM16" s="17"/>
      <c r="BN16" s="17"/>
      <c r="BO16" s="17"/>
      <c r="BP16" s="17">
        <v>79.7</v>
      </c>
      <c r="BQ16" s="17"/>
      <c r="BR16" s="17"/>
      <c r="BS16" s="17">
        <v>200</v>
      </c>
      <c r="BT16" s="17">
        <v>93.1</v>
      </c>
      <c r="BU16" s="17"/>
      <c r="BV16" s="17"/>
      <c r="BW16" s="17"/>
      <c r="BX16" s="17"/>
      <c r="BY16" s="17"/>
      <c r="BZ16" s="17"/>
      <c r="CA16" s="17"/>
      <c r="CB16" s="17"/>
      <c r="CC16" s="17">
        <v>4.0999999999999996</v>
      </c>
      <c r="CD16" s="17">
        <v>57.6</v>
      </c>
      <c r="CE16" s="17">
        <v>120.5</v>
      </c>
      <c r="CF16" s="17">
        <v>61.7</v>
      </c>
      <c r="CG16" s="17">
        <v>76.400000000000006</v>
      </c>
      <c r="CH16" s="17">
        <v>29.5</v>
      </c>
      <c r="CI16" s="17"/>
      <c r="CJ16" s="17"/>
      <c r="CK16" s="17"/>
      <c r="CL16" s="17">
        <v>147.80000000000001</v>
      </c>
      <c r="CM16" s="17">
        <v>148.6</v>
      </c>
      <c r="CN16" s="17">
        <v>149.4</v>
      </c>
      <c r="CO16" s="17"/>
      <c r="CP16" s="17"/>
      <c r="CQ16" s="17"/>
      <c r="CR16" s="17"/>
      <c r="CS16" s="17"/>
      <c r="CT16" s="17"/>
      <c r="CU16" s="17"/>
      <c r="CV16" s="17">
        <v>0</v>
      </c>
      <c r="CW16" s="17">
        <v>49.7</v>
      </c>
      <c r="CX16" s="17">
        <v>0</v>
      </c>
      <c r="CY16" s="17">
        <v>8.1999999999999993</v>
      </c>
      <c r="CZ16" s="17">
        <v>0</v>
      </c>
      <c r="DA16" s="17">
        <v>18.600000000000001</v>
      </c>
      <c r="DB16" s="17">
        <v>10</v>
      </c>
      <c r="DC16" s="17">
        <v>5.5</v>
      </c>
      <c r="DD16" s="17">
        <v>0.8</v>
      </c>
      <c r="DE16" s="17">
        <v>1.5</v>
      </c>
      <c r="DF16" s="17">
        <v>4.7</v>
      </c>
      <c r="DG16" s="17">
        <v>19.5</v>
      </c>
      <c r="DH16" s="17">
        <v>20</v>
      </c>
      <c r="DI16" s="17">
        <v>16.600000000000001</v>
      </c>
      <c r="DJ16" s="17"/>
      <c r="DK16" s="17">
        <v>18.600000000000001</v>
      </c>
      <c r="DL16" s="17">
        <v>0</v>
      </c>
      <c r="DM16" s="17">
        <v>0</v>
      </c>
      <c r="DN16" s="17">
        <v>21.6</v>
      </c>
      <c r="DO16" s="17">
        <v>56.4</v>
      </c>
      <c r="DP16" s="17">
        <v>4.5</v>
      </c>
      <c r="DQ16" s="17">
        <v>1</v>
      </c>
      <c r="DR16" s="17">
        <v>2.2000000000000002</v>
      </c>
      <c r="DS16" s="17">
        <v>1.6</v>
      </c>
      <c r="DT16" s="17">
        <v>0</v>
      </c>
      <c r="DU16" s="17">
        <v>3.2</v>
      </c>
      <c r="DV16" s="17">
        <v>11.8</v>
      </c>
      <c r="DW16" s="17">
        <v>2.5</v>
      </c>
      <c r="DX16" s="17">
        <v>0</v>
      </c>
      <c r="DY16" s="17">
        <v>14</v>
      </c>
      <c r="DZ16" s="17">
        <v>6.3</v>
      </c>
      <c r="EA16" s="17">
        <v>8.4</v>
      </c>
      <c r="EB16" s="17">
        <v>12.9</v>
      </c>
      <c r="EC16" s="17">
        <v>19.899999999999999</v>
      </c>
      <c r="ED16" s="17">
        <v>14.5</v>
      </c>
      <c r="EE16" s="17">
        <v>11.9</v>
      </c>
      <c r="EF16" s="17">
        <v>0</v>
      </c>
      <c r="EG16" s="17">
        <v>78.3</v>
      </c>
      <c r="EH16" s="17">
        <v>72.5</v>
      </c>
      <c r="EI16" s="17">
        <v>11.4</v>
      </c>
      <c r="EJ16" s="17">
        <v>4.9000000000000004</v>
      </c>
      <c r="EK16" s="17">
        <v>5.9</v>
      </c>
      <c r="EL16" s="17">
        <v>6</v>
      </c>
      <c r="EM16" s="17">
        <v>5.7</v>
      </c>
      <c r="EN16" s="17">
        <v>11</v>
      </c>
      <c r="EO16" s="17">
        <v>11.8</v>
      </c>
      <c r="EP16" s="17">
        <v>11.8</v>
      </c>
      <c r="EQ16" s="17">
        <v>7.9</v>
      </c>
      <c r="ER16" s="17">
        <v>0</v>
      </c>
      <c r="ES16" s="17">
        <v>0</v>
      </c>
      <c r="ET16" s="17">
        <v>0</v>
      </c>
      <c r="EU16" s="17">
        <v>0.6</v>
      </c>
      <c r="EV16" s="17">
        <v>54.8</v>
      </c>
      <c r="EW16" s="17">
        <v>44.8</v>
      </c>
      <c r="EX16" s="17">
        <v>0</v>
      </c>
      <c r="EY16" s="17">
        <v>0</v>
      </c>
      <c r="EZ16" s="17">
        <v>9.8000000000000007</v>
      </c>
      <c r="FA16" s="17">
        <v>20</v>
      </c>
      <c r="FB16" s="17">
        <v>10.199999999999999</v>
      </c>
      <c r="FC16" s="17">
        <v>43.4</v>
      </c>
      <c r="FD16" s="17">
        <v>14.4</v>
      </c>
      <c r="FE16" s="17"/>
      <c r="FF16" s="17"/>
      <c r="FG16" s="17">
        <v>17.2</v>
      </c>
      <c r="FH16" s="17"/>
      <c r="FI16" s="17"/>
      <c r="FJ16" s="17">
        <v>5895.9</v>
      </c>
      <c r="FK16" s="15"/>
      <c r="FL16" s="17">
        <v>24.39143</v>
      </c>
      <c r="FM16" s="17">
        <v>7.9269999999999996</v>
      </c>
      <c r="FN16" s="17"/>
      <c r="FO16" s="17">
        <v>13.2</v>
      </c>
      <c r="FP16" s="17">
        <v>27.46152</v>
      </c>
      <c r="FQ16" s="17">
        <v>18.9148</v>
      </c>
      <c r="FR16" s="17">
        <v>11.5</v>
      </c>
      <c r="FS16" s="17">
        <v>15.4</v>
      </c>
      <c r="FT16" s="17">
        <v>118.79474999999999</v>
      </c>
    </row>
    <row r="17" spans="1:176" ht="24" customHeight="1" x14ac:dyDescent="0.35">
      <c r="A17" s="16" t="s">
        <v>81</v>
      </c>
      <c r="B17" s="16" t="s">
        <v>795</v>
      </c>
      <c r="C17" s="17"/>
      <c r="D17" s="17">
        <v>602.29999999999995</v>
      </c>
      <c r="E17" s="17">
        <v>199.5</v>
      </c>
      <c r="F17" s="17"/>
      <c r="G17" s="17"/>
      <c r="H17" s="17">
        <v>91.2</v>
      </c>
      <c r="I17" s="17">
        <v>169.8</v>
      </c>
      <c r="J17" s="17"/>
      <c r="K17" s="17"/>
      <c r="L17" s="17">
        <v>182.9</v>
      </c>
      <c r="M17" s="17">
        <v>182.3</v>
      </c>
      <c r="N17" s="17">
        <v>182.3</v>
      </c>
      <c r="O17" s="17">
        <v>260.2</v>
      </c>
      <c r="P17" s="17">
        <v>212.2</v>
      </c>
      <c r="Q17" s="17">
        <v>110.3</v>
      </c>
      <c r="R17" s="17">
        <v>216.3</v>
      </c>
      <c r="S17" s="17">
        <v>5.5</v>
      </c>
      <c r="T17" s="17"/>
      <c r="U17" s="17"/>
      <c r="V17" s="17"/>
      <c r="W17" s="17"/>
      <c r="X17" s="17">
        <v>168.6</v>
      </c>
      <c r="Y17" s="17">
        <v>7.6</v>
      </c>
      <c r="Z17" s="17">
        <v>5.5</v>
      </c>
      <c r="AA17" s="17"/>
      <c r="AB17" s="17">
        <v>6</v>
      </c>
      <c r="AC17" s="17">
        <v>7.6</v>
      </c>
      <c r="AD17" s="17">
        <v>40.700000000000003</v>
      </c>
      <c r="AE17" s="17"/>
      <c r="AF17" s="17"/>
      <c r="AG17" s="17"/>
      <c r="AH17" s="17"/>
      <c r="AI17" s="17">
        <v>86.9</v>
      </c>
      <c r="AJ17" s="17">
        <v>55</v>
      </c>
      <c r="AK17" s="17"/>
      <c r="AL17" s="17"/>
      <c r="AM17" s="17"/>
      <c r="AN17" s="17">
        <v>6.5</v>
      </c>
      <c r="AO17" s="17">
        <v>230.8</v>
      </c>
      <c r="AP17" s="17">
        <v>69.900000000000006</v>
      </c>
      <c r="AQ17" s="17">
        <v>148.69999999999999</v>
      </c>
      <c r="AR17" s="17">
        <v>38.4</v>
      </c>
      <c r="AS17" s="17">
        <v>18.8</v>
      </c>
      <c r="AT17" s="17">
        <v>19.7</v>
      </c>
      <c r="AU17" s="17">
        <v>86.3</v>
      </c>
      <c r="AV17" s="17">
        <v>182.7</v>
      </c>
      <c r="AW17" s="17">
        <v>0</v>
      </c>
      <c r="AX17" s="17">
        <v>89.5</v>
      </c>
      <c r="AY17" s="17">
        <v>110.4</v>
      </c>
      <c r="AZ17" s="17">
        <v>8.1999999999999993</v>
      </c>
      <c r="BA17" s="17">
        <v>3</v>
      </c>
      <c r="BB17" s="17">
        <v>35.9</v>
      </c>
      <c r="BC17" s="17">
        <v>44.2</v>
      </c>
      <c r="BD17" s="17"/>
      <c r="BE17" s="17">
        <v>11.6</v>
      </c>
      <c r="BF17" s="17">
        <v>99</v>
      </c>
      <c r="BG17" s="17"/>
      <c r="BH17" s="17"/>
      <c r="BI17" s="17"/>
      <c r="BJ17" s="17"/>
      <c r="BK17" s="17"/>
      <c r="BL17" s="17">
        <v>0</v>
      </c>
      <c r="BM17" s="17"/>
      <c r="BN17" s="17"/>
      <c r="BO17" s="17"/>
      <c r="BP17" s="17">
        <v>80.8</v>
      </c>
      <c r="BQ17" s="17"/>
      <c r="BR17" s="17"/>
      <c r="BS17" s="17">
        <v>194.5</v>
      </c>
      <c r="BT17" s="17">
        <v>86.3</v>
      </c>
      <c r="BU17" s="17"/>
      <c r="BV17" s="17"/>
      <c r="BW17" s="17"/>
      <c r="BX17" s="17"/>
      <c r="BY17" s="17"/>
      <c r="BZ17" s="17"/>
      <c r="CA17" s="17"/>
      <c r="CB17" s="17"/>
      <c r="CC17" s="17">
        <v>4.0999999999999996</v>
      </c>
      <c r="CD17" s="17">
        <v>47.6</v>
      </c>
      <c r="CE17" s="17">
        <v>100.7</v>
      </c>
      <c r="CF17" s="17">
        <v>63.4</v>
      </c>
      <c r="CG17" s="17">
        <v>76.900000000000006</v>
      </c>
      <c r="CH17" s="17">
        <v>30.3</v>
      </c>
      <c r="CI17" s="17"/>
      <c r="CJ17" s="17"/>
      <c r="CK17" s="17"/>
      <c r="CL17" s="17">
        <v>147.80000000000001</v>
      </c>
      <c r="CM17" s="17">
        <v>148.69999999999999</v>
      </c>
      <c r="CN17" s="17">
        <v>149.80000000000001</v>
      </c>
      <c r="CO17" s="17"/>
      <c r="CP17" s="17"/>
      <c r="CQ17" s="17"/>
      <c r="CR17" s="17"/>
      <c r="CS17" s="17"/>
      <c r="CT17" s="17"/>
      <c r="CU17" s="17"/>
      <c r="CV17" s="17">
        <v>0</v>
      </c>
      <c r="CW17" s="17">
        <v>61.9</v>
      </c>
      <c r="CX17" s="17">
        <v>0</v>
      </c>
      <c r="CY17" s="17">
        <v>9.8000000000000007</v>
      </c>
      <c r="CZ17" s="17">
        <v>0</v>
      </c>
      <c r="DA17" s="17">
        <v>18.600000000000001</v>
      </c>
      <c r="DB17" s="17">
        <v>9.9</v>
      </c>
      <c r="DC17" s="17">
        <v>5.4</v>
      </c>
      <c r="DD17" s="17">
        <v>0.8</v>
      </c>
      <c r="DE17" s="17">
        <v>1.5</v>
      </c>
      <c r="DF17" s="17">
        <v>4.5999999999999996</v>
      </c>
      <c r="DG17" s="17">
        <v>20.2</v>
      </c>
      <c r="DH17" s="17">
        <v>20</v>
      </c>
      <c r="DI17" s="17">
        <v>16.600000000000001</v>
      </c>
      <c r="DJ17" s="17"/>
      <c r="DK17" s="17">
        <v>18.600000000000001</v>
      </c>
      <c r="DL17" s="17">
        <v>0</v>
      </c>
      <c r="DM17" s="17">
        <v>0</v>
      </c>
      <c r="DN17" s="17">
        <v>24.4</v>
      </c>
      <c r="DO17" s="17">
        <v>66.900000000000006</v>
      </c>
      <c r="DP17" s="17">
        <v>4.5</v>
      </c>
      <c r="DQ17" s="17">
        <v>0</v>
      </c>
      <c r="DR17" s="17">
        <v>2.2000000000000002</v>
      </c>
      <c r="DS17" s="17">
        <v>1.6</v>
      </c>
      <c r="DT17" s="17">
        <v>0</v>
      </c>
      <c r="DU17" s="17">
        <v>3.2</v>
      </c>
      <c r="DV17" s="17">
        <v>11.8</v>
      </c>
      <c r="DW17" s="17">
        <v>2.4</v>
      </c>
      <c r="DX17" s="17">
        <v>0</v>
      </c>
      <c r="DY17" s="17">
        <v>14.8</v>
      </c>
      <c r="DZ17" s="17">
        <v>6.3</v>
      </c>
      <c r="EA17" s="17">
        <v>8.4</v>
      </c>
      <c r="EB17" s="17">
        <v>12.5</v>
      </c>
      <c r="EC17" s="17">
        <v>20</v>
      </c>
      <c r="ED17" s="17">
        <v>16.399999999999999</v>
      </c>
      <c r="EE17" s="17">
        <v>15.1</v>
      </c>
      <c r="EF17" s="17">
        <v>0</v>
      </c>
      <c r="EG17" s="17">
        <v>81</v>
      </c>
      <c r="EH17" s="17">
        <v>67.7</v>
      </c>
      <c r="EI17" s="17">
        <v>11.5</v>
      </c>
      <c r="EJ17" s="17">
        <v>5.9</v>
      </c>
      <c r="EK17" s="17">
        <v>5.9</v>
      </c>
      <c r="EL17" s="17">
        <v>5.8</v>
      </c>
      <c r="EM17" s="17">
        <v>0</v>
      </c>
      <c r="EN17" s="17">
        <v>11</v>
      </c>
      <c r="EO17" s="17">
        <v>11.8</v>
      </c>
      <c r="EP17" s="17">
        <v>11.8</v>
      </c>
      <c r="EQ17" s="17">
        <v>7.1</v>
      </c>
      <c r="ER17" s="17">
        <v>0</v>
      </c>
      <c r="ES17" s="17">
        <v>0</v>
      </c>
      <c r="ET17" s="17">
        <v>0</v>
      </c>
      <c r="EU17" s="17">
        <v>0.6</v>
      </c>
      <c r="EV17" s="17">
        <v>36.200000000000003</v>
      </c>
      <c r="EW17" s="17">
        <v>26.5</v>
      </c>
      <c r="EX17" s="17">
        <v>0</v>
      </c>
      <c r="EY17" s="17">
        <v>0</v>
      </c>
      <c r="EZ17" s="17">
        <v>9.6999999999999993</v>
      </c>
      <c r="FA17" s="17">
        <v>20</v>
      </c>
      <c r="FB17" s="17">
        <v>10.1</v>
      </c>
      <c r="FC17" s="17">
        <v>43.5</v>
      </c>
      <c r="FD17" s="17">
        <v>14.7</v>
      </c>
      <c r="FE17" s="17"/>
      <c r="FF17" s="17"/>
      <c r="FG17" s="17">
        <v>16</v>
      </c>
      <c r="FH17" s="17"/>
      <c r="FI17" s="17"/>
      <c r="FJ17" s="17">
        <v>5922.4</v>
      </c>
      <c r="FK17" s="15"/>
      <c r="FL17" s="17">
        <v>24.383610000000001</v>
      </c>
      <c r="FM17" s="17">
        <v>7.9420000000000002</v>
      </c>
      <c r="FN17" s="17"/>
      <c r="FO17" s="17">
        <v>13.2</v>
      </c>
      <c r="FP17" s="17">
        <v>27.490639999999999</v>
      </c>
      <c r="FQ17" s="17">
        <v>18.914090000000002</v>
      </c>
      <c r="FR17" s="17">
        <v>11.5</v>
      </c>
      <c r="FS17" s="17">
        <v>15.6</v>
      </c>
      <c r="FT17" s="17">
        <v>119.03034</v>
      </c>
    </row>
    <row r="18" spans="1:176" ht="24" customHeight="1" x14ac:dyDescent="0.35">
      <c r="A18" s="18" t="s">
        <v>81</v>
      </c>
      <c r="B18" s="18" t="s">
        <v>796</v>
      </c>
      <c r="C18" s="19"/>
      <c r="D18" s="19">
        <v>595.29999999999995</v>
      </c>
      <c r="E18" s="19">
        <v>200.1</v>
      </c>
      <c r="F18" s="19"/>
      <c r="G18" s="19"/>
      <c r="H18" s="19">
        <v>90.1</v>
      </c>
      <c r="I18" s="19">
        <v>175.1</v>
      </c>
      <c r="J18" s="19"/>
      <c r="K18" s="19"/>
      <c r="L18" s="19">
        <v>169.5</v>
      </c>
      <c r="M18" s="19">
        <v>170.4</v>
      </c>
      <c r="N18" s="19">
        <v>170.4</v>
      </c>
      <c r="O18" s="19">
        <v>275.89999999999998</v>
      </c>
      <c r="P18" s="19">
        <v>210.8</v>
      </c>
      <c r="Q18" s="19">
        <v>110.6</v>
      </c>
      <c r="R18" s="19">
        <v>201.1</v>
      </c>
      <c r="S18" s="19">
        <v>5.4</v>
      </c>
      <c r="T18" s="19"/>
      <c r="U18" s="19"/>
      <c r="V18" s="19"/>
      <c r="W18" s="19"/>
      <c r="X18" s="19">
        <v>166.5</v>
      </c>
      <c r="Y18" s="19">
        <v>7.2</v>
      </c>
      <c r="Z18" s="19">
        <v>5.4</v>
      </c>
      <c r="AA18" s="19"/>
      <c r="AB18" s="19">
        <v>6</v>
      </c>
      <c r="AC18" s="19">
        <v>7.6</v>
      </c>
      <c r="AD18" s="19">
        <v>39.9</v>
      </c>
      <c r="AE18" s="19"/>
      <c r="AF18" s="19"/>
      <c r="AG18" s="19"/>
      <c r="AH18" s="19"/>
      <c r="AI18" s="19">
        <v>86</v>
      </c>
      <c r="AJ18" s="19">
        <v>53.5</v>
      </c>
      <c r="AK18" s="19"/>
      <c r="AL18" s="19"/>
      <c r="AM18" s="19"/>
      <c r="AN18" s="19">
        <v>6.5</v>
      </c>
      <c r="AO18" s="19">
        <v>231.6</v>
      </c>
      <c r="AP18" s="19">
        <v>70</v>
      </c>
      <c r="AQ18" s="19">
        <v>142.6</v>
      </c>
      <c r="AR18" s="19">
        <v>38.1</v>
      </c>
      <c r="AS18" s="19">
        <v>18.8</v>
      </c>
      <c r="AT18" s="19">
        <v>19.7</v>
      </c>
      <c r="AU18" s="19">
        <v>92.6</v>
      </c>
      <c r="AV18" s="19">
        <v>181.2</v>
      </c>
      <c r="AW18" s="19">
        <v>0</v>
      </c>
      <c r="AX18" s="19">
        <v>88.7</v>
      </c>
      <c r="AY18" s="19">
        <v>109.3</v>
      </c>
      <c r="AZ18" s="19">
        <v>8.3000000000000007</v>
      </c>
      <c r="BA18" s="19">
        <v>3</v>
      </c>
      <c r="BB18" s="19">
        <v>37.700000000000003</v>
      </c>
      <c r="BC18" s="19">
        <v>43.7</v>
      </c>
      <c r="BD18" s="19"/>
      <c r="BE18" s="19">
        <v>11.5</v>
      </c>
      <c r="BF18" s="19">
        <v>98.5</v>
      </c>
      <c r="BG18" s="19"/>
      <c r="BH18" s="19"/>
      <c r="BI18" s="19"/>
      <c r="BJ18" s="19"/>
      <c r="BK18" s="19"/>
      <c r="BL18" s="19">
        <v>0</v>
      </c>
      <c r="BM18" s="19"/>
      <c r="BN18" s="19"/>
      <c r="BO18" s="19"/>
      <c r="BP18" s="19">
        <v>80.8</v>
      </c>
      <c r="BQ18" s="19"/>
      <c r="BR18" s="19"/>
      <c r="BS18" s="19">
        <v>193.1</v>
      </c>
      <c r="BT18" s="19">
        <v>86.5</v>
      </c>
      <c r="BU18" s="19"/>
      <c r="BV18" s="19"/>
      <c r="BW18" s="19"/>
      <c r="BX18" s="19"/>
      <c r="BY18" s="19"/>
      <c r="BZ18" s="19"/>
      <c r="CA18" s="19"/>
      <c r="CB18" s="19"/>
      <c r="CC18" s="19">
        <v>4.0999999999999996</v>
      </c>
      <c r="CD18" s="19">
        <v>44.1</v>
      </c>
      <c r="CE18" s="19">
        <v>103.6</v>
      </c>
      <c r="CF18" s="19">
        <v>63.1</v>
      </c>
      <c r="CG18" s="19">
        <v>76.900000000000006</v>
      </c>
      <c r="CH18" s="19">
        <v>30.1</v>
      </c>
      <c r="CI18" s="19"/>
      <c r="CJ18" s="19"/>
      <c r="CK18" s="19"/>
      <c r="CL18" s="19">
        <v>148.4</v>
      </c>
      <c r="CM18" s="19">
        <v>149.19999999999999</v>
      </c>
      <c r="CN18" s="19">
        <v>150.5</v>
      </c>
      <c r="CO18" s="19"/>
      <c r="CP18" s="19"/>
      <c r="CQ18" s="19"/>
      <c r="CR18" s="19"/>
      <c r="CS18" s="19"/>
      <c r="CT18" s="19"/>
      <c r="CU18" s="19"/>
      <c r="CV18" s="19">
        <v>0</v>
      </c>
      <c r="CW18" s="19">
        <v>85.4</v>
      </c>
      <c r="CX18" s="19">
        <v>0</v>
      </c>
      <c r="CY18" s="19">
        <v>10.1</v>
      </c>
      <c r="CZ18" s="19">
        <v>0</v>
      </c>
      <c r="DA18" s="19">
        <v>18.8</v>
      </c>
      <c r="DB18" s="19">
        <v>9.9</v>
      </c>
      <c r="DC18" s="19">
        <v>5.5</v>
      </c>
      <c r="DD18" s="19">
        <v>0.8</v>
      </c>
      <c r="DE18" s="19">
        <v>1.5</v>
      </c>
      <c r="DF18" s="19">
        <v>4.5999999999999996</v>
      </c>
      <c r="DG18" s="19">
        <v>20</v>
      </c>
      <c r="DH18" s="19">
        <v>20</v>
      </c>
      <c r="DI18" s="19">
        <v>16.600000000000001</v>
      </c>
      <c r="DJ18" s="19"/>
      <c r="DK18" s="19">
        <v>18.600000000000001</v>
      </c>
      <c r="DL18" s="19">
        <v>0</v>
      </c>
      <c r="DM18" s="19">
        <v>0</v>
      </c>
      <c r="DN18" s="19">
        <v>26</v>
      </c>
      <c r="DO18" s="19">
        <v>65.099999999999994</v>
      </c>
      <c r="DP18" s="19">
        <v>4.0999999999999996</v>
      </c>
      <c r="DQ18" s="19">
        <v>0</v>
      </c>
      <c r="DR18" s="19">
        <v>2</v>
      </c>
      <c r="DS18" s="19">
        <v>1.1000000000000001</v>
      </c>
      <c r="DT18" s="19">
        <v>0</v>
      </c>
      <c r="DU18" s="19">
        <v>3.2</v>
      </c>
      <c r="DV18" s="19">
        <v>11.7</v>
      </c>
      <c r="DW18" s="19">
        <v>2.4</v>
      </c>
      <c r="DX18" s="19">
        <v>0</v>
      </c>
      <c r="DY18" s="19">
        <v>15.5</v>
      </c>
      <c r="DZ18" s="19">
        <v>6.3</v>
      </c>
      <c r="EA18" s="19">
        <v>8.1</v>
      </c>
      <c r="EB18" s="19">
        <v>11.5</v>
      </c>
      <c r="EC18" s="19">
        <v>20</v>
      </c>
      <c r="ED18" s="19">
        <v>18.399999999999999</v>
      </c>
      <c r="EE18" s="19">
        <v>17.100000000000001</v>
      </c>
      <c r="EF18" s="19">
        <v>0</v>
      </c>
      <c r="EG18" s="19">
        <v>70.099999999999994</v>
      </c>
      <c r="EH18" s="19">
        <v>84.3</v>
      </c>
      <c r="EI18" s="19">
        <v>8.6999999999999993</v>
      </c>
      <c r="EJ18" s="19">
        <v>2.7</v>
      </c>
      <c r="EK18" s="19">
        <v>5.9</v>
      </c>
      <c r="EL18" s="19">
        <v>5.8</v>
      </c>
      <c r="EM18" s="19">
        <v>0</v>
      </c>
      <c r="EN18" s="19">
        <v>11</v>
      </c>
      <c r="EO18" s="19">
        <v>11.8</v>
      </c>
      <c r="EP18" s="19">
        <v>11.8</v>
      </c>
      <c r="EQ18" s="19">
        <v>9.5</v>
      </c>
      <c r="ER18" s="19">
        <v>0</v>
      </c>
      <c r="ES18" s="19">
        <v>0</v>
      </c>
      <c r="ET18" s="19">
        <v>0</v>
      </c>
      <c r="EU18" s="19">
        <v>0.6</v>
      </c>
      <c r="EV18" s="19">
        <v>23.4</v>
      </c>
      <c r="EW18" s="19">
        <v>20.7</v>
      </c>
      <c r="EX18" s="19">
        <v>0</v>
      </c>
      <c r="EY18" s="19">
        <v>0</v>
      </c>
      <c r="EZ18" s="19">
        <v>9.8000000000000007</v>
      </c>
      <c r="FA18" s="19">
        <v>20</v>
      </c>
      <c r="FB18" s="19">
        <v>10</v>
      </c>
      <c r="FC18" s="19">
        <v>43.3</v>
      </c>
      <c r="FD18" s="19">
        <v>14.3</v>
      </c>
      <c r="FE18" s="19"/>
      <c r="FF18" s="19"/>
      <c r="FG18" s="19">
        <v>17.3</v>
      </c>
      <c r="FH18" s="19"/>
      <c r="FI18" s="19"/>
      <c r="FJ18" s="19">
        <v>5884.3</v>
      </c>
      <c r="FK18" s="15"/>
      <c r="FL18" s="19">
        <v>24.385480000000001</v>
      </c>
      <c r="FM18" s="19">
        <v>7.9219999999999997</v>
      </c>
      <c r="FN18" s="19"/>
      <c r="FO18" s="19">
        <v>13.2</v>
      </c>
      <c r="FP18" s="19">
        <v>27.406009999999998</v>
      </c>
      <c r="FQ18" s="19">
        <v>18.913730000000001</v>
      </c>
      <c r="FR18" s="19">
        <v>11.3</v>
      </c>
      <c r="FS18" s="19">
        <v>15.5</v>
      </c>
      <c r="FT18" s="19">
        <v>118.62721999999999</v>
      </c>
    </row>
    <row r="19" spans="1:176" ht="24" customHeight="1" x14ac:dyDescent="0.35">
      <c r="A19" s="13" t="s">
        <v>81</v>
      </c>
      <c r="B19" s="13" t="s">
        <v>797</v>
      </c>
      <c r="C19" s="14"/>
      <c r="D19" s="14">
        <v>600.1</v>
      </c>
      <c r="E19" s="14">
        <v>199.3</v>
      </c>
      <c r="F19" s="14"/>
      <c r="G19" s="14"/>
      <c r="H19" s="14">
        <v>88.6</v>
      </c>
      <c r="I19" s="14">
        <v>180</v>
      </c>
      <c r="J19" s="14"/>
      <c r="K19" s="14"/>
      <c r="L19" s="14">
        <v>160.19999999999999</v>
      </c>
      <c r="M19" s="14">
        <v>158.9</v>
      </c>
      <c r="N19" s="14">
        <v>160</v>
      </c>
      <c r="O19" s="14">
        <v>253.3</v>
      </c>
      <c r="P19" s="14">
        <v>212.7</v>
      </c>
      <c r="Q19" s="14">
        <v>110.9</v>
      </c>
      <c r="R19" s="14">
        <v>214</v>
      </c>
      <c r="S19" s="14">
        <v>5</v>
      </c>
      <c r="T19" s="14"/>
      <c r="U19" s="14"/>
      <c r="V19" s="14"/>
      <c r="W19" s="14"/>
      <c r="X19" s="14">
        <v>165.4</v>
      </c>
      <c r="Y19" s="14">
        <v>7.4</v>
      </c>
      <c r="Z19" s="14">
        <v>5.5</v>
      </c>
      <c r="AA19" s="14"/>
      <c r="AB19" s="14">
        <v>6</v>
      </c>
      <c r="AC19" s="14">
        <v>7.6</v>
      </c>
      <c r="AD19" s="14">
        <v>40.799999999999997</v>
      </c>
      <c r="AE19" s="14"/>
      <c r="AF19" s="14"/>
      <c r="AG19" s="14"/>
      <c r="AH19" s="14"/>
      <c r="AI19" s="14">
        <v>86.4</v>
      </c>
      <c r="AJ19" s="14">
        <v>161.5</v>
      </c>
      <c r="AK19" s="14"/>
      <c r="AL19" s="14"/>
      <c r="AM19" s="14"/>
      <c r="AN19" s="14">
        <v>6.5</v>
      </c>
      <c r="AO19" s="14">
        <v>231.4</v>
      </c>
      <c r="AP19" s="14">
        <v>70</v>
      </c>
      <c r="AQ19" s="14">
        <v>141.80000000000001</v>
      </c>
      <c r="AR19" s="14">
        <v>37.799999999999997</v>
      </c>
      <c r="AS19" s="14">
        <v>18.8</v>
      </c>
      <c r="AT19" s="14">
        <v>19.7</v>
      </c>
      <c r="AU19" s="14">
        <v>92.3</v>
      </c>
      <c r="AV19" s="14">
        <v>181.9</v>
      </c>
      <c r="AW19" s="14">
        <v>0</v>
      </c>
      <c r="AX19" s="14">
        <v>90.4</v>
      </c>
      <c r="AY19" s="14">
        <v>109.6</v>
      </c>
      <c r="AZ19" s="14">
        <v>8.3000000000000007</v>
      </c>
      <c r="BA19" s="14">
        <v>3</v>
      </c>
      <c r="BB19" s="14">
        <v>35.200000000000003</v>
      </c>
      <c r="BC19" s="14">
        <v>42.8</v>
      </c>
      <c r="BD19" s="14"/>
      <c r="BE19" s="14">
        <v>11.1</v>
      </c>
      <c r="BF19" s="14">
        <v>130</v>
      </c>
      <c r="BG19" s="14"/>
      <c r="BH19" s="14"/>
      <c r="BI19" s="14"/>
      <c r="BJ19" s="14"/>
      <c r="BK19" s="14"/>
      <c r="BL19" s="14">
        <v>0</v>
      </c>
      <c r="BM19" s="14"/>
      <c r="BN19" s="14"/>
      <c r="BO19" s="14"/>
      <c r="BP19" s="14">
        <v>80.7</v>
      </c>
      <c r="BQ19" s="14"/>
      <c r="BR19" s="14"/>
      <c r="BS19" s="14">
        <v>193.7</v>
      </c>
      <c r="BT19" s="14">
        <v>85.5</v>
      </c>
      <c r="BU19" s="14"/>
      <c r="BV19" s="14"/>
      <c r="BW19" s="14"/>
      <c r="BX19" s="14"/>
      <c r="BY19" s="14"/>
      <c r="BZ19" s="14"/>
      <c r="CA19" s="14"/>
      <c r="CB19" s="14"/>
      <c r="CC19" s="14">
        <v>4.0999999999999996</v>
      </c>
      <c r="CD19" s="14">
        <v>79.3</v>
      </c>
      <c r="CE19" s="14">
        <v>97.3</v>
      </c>
      <c r="CF19" s="14">
        <v>63.5</v>
      </c>
      <c r="CG19" s="14">
        <v>77</v>
      </c>
      <c r="CH19" s="14">
        <v>30.2</v>
      </c>
      <c r="CI19" s="14"/>
      <c r="CJ19" s="14"/>
      <c r="CK19" s="14"/>
      <c r="CL19" s="14">
        <v>149.19999999999999</v>
      </c>
      <c r="CM19" s="14">
        <v>150.1</v>
      </c>
      <c r="CN19" s="14">
        <v>151</v>
      </c>
      <c r="CO19" s="14"/>
      <c r="CP19" s="14"/>
      <c r="CQ19" s="14"/>
      <c r="CR19" s="14"/>
      <c r="CS19" s="14"/>
      <c r="CT19" s="14"/>
      <c r="CU19" s="14"/>
      <c r="CV19" s="14">
        <v>0</v>
      </c>
      <c r="CW19" s="14">
        <v>77.099999999999994</v>
      </c>
      <c r="CX19" s="14">
        <v>0</v>
      </c>
      <c r="CY19" s="14">
        <v>10.6</v>
      </c>
      <c r="CZ19" s="14">
        <v>0</v>
      </c>
      <c r="DA19" s="14">
        <v>18.600000000000001</v>
      </c>
      <c r="DB19" s="14">
        <v>9.8000000000000007</v>
      </c>
      <c r="DC19" s="14">
        <v>5.3</v>
      </c>
      <c r="DD19" s="14">
        <v>0.8</v>
      </c>
      <c r="DE19" s="14">
        <v>1.5</v>
      </c>
      <c r="DF19" s="14">
        <v>4.5999999999999996</v>
      </c>
      <c r="DG19" s="14">
        <v>20.2</v>
      </c>
      <c r="DH19" s="14">
        <v>20</v>
      </c>
      <c r="DI19" s="14">
        <v>16.600000000000001</v>
      </c>
      <c r="DJ19" s="14"/>
      <c r="DK19" s="14">
        <v>18.600000000000001</v>
      </c>
      <c r="DL19" s="14">
        <v>0</v>
      </c>
      <c r="DM19" s="14">
        <v>0</v>
      </c>
      <c r="DN19" s="14">
        <v>28.5</v>
      </c>
      <c r="DO19" s="14">
        <v>71.599999999999994</v>
      </c>
      <c r="DP19" s="14">
        <v>4.0999999999999996</v>
      </c>
      <c r="DQ19" s="14">
        <v>0</v>
      </c>
      <c r="DR19" s="14">
        <v>2.2000000000000002</v>
      </c>
      <c r="DS19" s="14">
        <v>1.1000000000000001</v>
      </c>
      <c r="DT19" s="14">
        <v>0</v>
      </c>
      <c r="DU19" s="14">
        <v>3.2</v>
      </c>
      <c r="DV19" s="14">
        <v>11.8</v>
      </c>
      <c r="DW19" s="14">
        <v>2.4</v>
      </c>
      <c r="DX19" s="14">
        <v>0</v>
      </c>
      <c r="DY19" s="14">
        <v>15.4</v>
      </c>
      <c r="DZ19" s="14">
        <v>6.3</v>
      </c>
      <c r="EA19" s="14">
        <v>8.4</v>
      </c>
      <c r="EB19" s="14">
        <v>11.8</v>
      </c>
      <c r="EC19" s="14">
        <v>20</v>
      </c>
      <c r="ED19" s="14">
        <v>21.8</v>
      </c>
      <c r="EE19" s="14">
        <v>15.6</v>
      </c>
      <c r="EF19" s="14">
        <v>0</v>
      </c>
      <c r="EG19" s="14">
        <v>71.7</v>
      </c>
      <c r="EH19" s="14">
        <v>81.3</v>
      </c>
      <c r="EI19" s="14">
        <v>10.7</v>
      </c>
      <c r="EJ19" s="14">
        <v>4.5999999999999996</v>
      </c>
      <c r="EK19" s="14">
        <v>5.9</v>
      </c>
      <c r="EL19" s="14">
        <v>5.6</v>
      </c>
      <c r="EM19" s="14">
        <v>0</v>
      </c>
      <c r="EN19" s="14">
        <v>11</v>
      </c>
      <c r="EO19" s="14">
        <v>11.8</v>
      </c>
      <c r="EP19" s="14">
        <v>11.8</v>
      </c>
      <c r="EQ19" s="14">
        <v>10.199999999999999</v>
      </c>
      <c r="ER19" s="14">
        <v>0</v>
      </c>
      <c r="ES19" s="14">
        <v>0</v>
      </c>
      <c r="ET19" s="14">
        <v>0</v>
      </c>
      <c r="EU19" s="14">
        <v>0.6</v>
      </c>
      <c r="EV19" s="14">
        <v>28.8</v>
      </c>
      <c r="EW19" s="14">
        <v>17.8</v>
      </c>
      <c r="EX19" s="14">
        <v>0</v>
      </c>
      <c r="EY19" s="14">
        <v>0</v>
      </c>
      <c r="EZ19" s="14">
        <v>9.8000000000000007</v>
      </c>
      <c r="FA19" s="14">
        <v>20</v>
      </c>
      <c r="FB19" s="14">
        <v>10</v>
      </c>
      <c r="FC19" s="14">
        <v>43.4</v>
      </c>
      <c r="FD19" s="14">
        <v>14.5</v>
      </c>
      <c r="FE19" s="14"/>
      <c r="FF19" s="14"/>
      <c r="FG19" s="14">
        <v>17.2</v>
      </c>
      <c r="FH19" s="14"/>
      <c r="FI19" s="14"/>
      <c r="FJ19" s="14">
        <v>6030.4</v>
      </c>
      <c r="FK19" s="15"/>
      <c r="FL19" s="14">
        <v>24.38749</v>
      </c>
      <c r="FM19" s="14">
        <v>7.9279999999999999</v>
      </c>
      <c r="FN19" s="14"/>
      <c r="FO19" s="14">
        <v>13.2</v>
      </c>
      <c r="FP19" s="14">
        <v>27.41638</v>
      </c>
      <c r="FQ19" s="14">
        <v>18.913409999999999</v>
      </c>
      <c r="FR19" s="14">
        <v>11.5</v>
      </c>
      <c r="FS19" s="14">
        <v>15.7</v>
      </c>
      <c r="FT19" s="14">
        <v>119.04528000000001</v>
      </c>
    </row>
    <row r="20" spans="1:176" ht="24" customHeight="1" x14ac:dyDescent="0.35">
      <c r="A20" s="16" t="s">
        <v>81</v>
      </c>
      <c r="B20" s="16" t="s">
        <v>798</v>
      </c>
      <c r="C20" s="17"/>
      <c r="D20" s="17">
        <v>598.1</v>
      </c>
      <c r="E20" s="17">
        <v>197.3</v>
      </c>
      <c r="F20" s="17"/>
      <c r="G20" s="17"/>
      <c r="H20" s="17">
        <v>89.9</v>
      </c>
      <c r="I20" s="17">
        <v>183.1</v>
      </c>
      <c r="J20" s="17"/>
      <c r="K20" s="17"/>
      <c r="L20" s="17">
        <v>152.5</v>
      </c>
      <c r="M20" s="17">
        <v>151.4</v>
      </c>
      <c r="N20" s="17">
        <v>152.4</v>
      </c>
      <c r="O20" s="17">
        <v>247.5</v>
      </c>
      <c r="P20" s="17">
        <v>212.3</v>
      </c>
      <c r="Q20" s="17">
        <v>110.1</v>
      </c>
      <c r="R20" s="17">
        <v>355.8</v>
      </c>
      <c r="S20" s="17">
        <v>5.0999999999999996</v>
      </c>
      <c r="T20" s="17"/>
      <c r="U20" s="17"/>
      <c r="V20" s="17"/>
      <c r="W20" s="17"/>
      <c r="X20" s="17">
        <v>167.4</v>
      </c>
      <c r="Y20" s="17">
        <v>7.2</v>
      </c>
      <c r="Z20" s="17">
        <v>5.7</v>
      </c>
      <c r="AA20" s="17"/>
      <c r="AB20" s="17">
        <v>5.9</v>
      </c>
      <c r="AC20" s="17">
        <v>7.3</v>
      </c>
      <c r="AD20" s="17">
        <v>39.799999999999997</v>
      </c>
      <c r="AE20" s="17"/>
      <c r="AF20" s="17"/>
      <c r="AG20" s="17"/>
      <c r="AH20" s="17"/>
      <c r="AI20" s="17">
        <v>86.4</v>
      </c>
      <c r="AJ20" s="17">
        <v>214.5</v>
      </c>
      <c r="AK20" s="17"/>
      <c r="AL20" s="17"/>
      <c r="AM20" s="17"/>
      <c r="AN20" s="17">
        <v>6.5</v>
      </c>
      <c r="AO20" s="17">
        <v>231.6</v>
      </c>
      <c r="AP20" s="17">
        <v>70</v>
      </c>
      <c r="AQ20" s="17">
        <v>143.1</v>
      </c>
      <c r="AR20" s="17">
        <v>38.1</v>
      </c>
      <c r="AS20" s="17">
        <v>18.8</v>
      </c>
      <c r="AT20" s="17">
        <v>19.7</v>
      </c>
      <c r="AU20" s="17">
        <v>95</v>
      </c>
      <c r="AV20" s="17">
        <v>179.9</v>
      </c>
      <c r="AW20" s="17">
        <v>0</v>
      </c>
      <c r="AX20" s="17">
        <v>90.1</v>
      </c>
      <c r="AY20" s="17">
        <v>110</v>
      </c>
      <c r="AZ20" s="17">
        <v>8.1999999999999993</v>
      </c>
      <c r="BA20" s="17">
        <v>3.1</v>
      </c>
      <c r="BB20" s="17">
        <v>16.600000000000001</v>
      </c>
      <c r="BC20" s="17">
        <v>43.4</v>
      </c>
      <c r="BD20" s="17"/>
      <c r="BE20" s="17">
        <v>11.3</v>
      </c>
      <c r="BF20" s="17">
        <v>75</v>
      </c>
      <c r="BG20" s="17"/>
      <c r="BH20" s="17"/>
      <c r="BI20" s="17"/>
      <c r="BJ20" s="17"/>
      <c r="BK20" s="17"/>
      <c r="BL20" s="17">
        <v>0</v>
      </c>
      <c r="BM20" s="17"/>
      <c r="BN20" s="17"/>
      <c r="BO20" s="17"/>
      <c r="BP20" s="17">
        <v>80.7</v>
      </c>
      <c r="BQ20" s="17"/>
      <c r="BR20" s="17"/>
      <c r="BS20" s="17">
        <v>182.8</v>
      </c>
      <c r="BT20" s="17">
        <v>83.7</v>
      </c>
      <c r="BU20" s="17"/>
      <c r="BV20" s="17"/>
      <c r="BW20" s="17"/>
      <c r="BX20" s="17"/>
      <c r="BY20" s="17"/>
      <c r="BZ20" s="17"/>
      <c r="CA20" s="17"/>
      <c r="CB20" s="17"/>
      <c r="CC20" s="17">
        <v>4.0999999999999996</v>
      </c>
      <c r="CD20" s="17">
        <v>40.6</v>
      </c>
      <c r="CE20" s="17">
        <v>96.5</v>
      </c>
      <c r="CF20" s="17">
        <v>63.2</v>
      </c>
      <c r="CG20" s="17">
        <v>77</v>
      </c>
      <c r="CH20" s="17">
        <v>30.2</v>
      </c>
      <c r="CI20" s="17"/>
      <c r="CJ20" s="17"/>
      <c r="CK20" s="17"/>
      <c r="CL20" s="17">
        <v>148.1</v>
      </c>
      <c r="CM20" s="17">
        <v>149.5</v>
      </c>
      <c r="CN20" s="17">
        <v>149.69999999999999</v>
      </c>
      <c r="CO20" s="17"/>
      <c r="CP20" s="17"/>
      <c r="CQ20" s="17"/>
      <c r="CR20" s="17"/>
      <c r="CS20" s="17"/>
      <c r="CT20" s="17"/>
      <c r="CU20" s="17"/>
      <c r="CV20" s="17">
        <v>0</v>
      </c>
      <c r="CW20" s="17">
        <v>67</v>
      </c>
      <c r="CX20" s="17">
        <v>0</v>
      </c>
      <c r="CY20" s="17">
        <v>11.2</v>
      </c>
      <c r="CZ20" s="17">
        <v>0</v>
      </c>
      <c r="DA20" s="17">
        <v>18.7</v>
      </c>
      <c r="DB20" s="17">
        <v>9.9</v>
      </c>
      <c r="DC20" s="17">
        <v>5.5</v>
      </c>
      <c r="DD20" s="17">
        <v>0.8</v>
      </c>
      <c r="DE20" s="17">
        <v>1.5</v>
      </c>
      <c r="DF20" s="17">
        <v>4.5</v>
      </c>
      <c r="DG20" s="17">
        <v>20.100000000000001</v>
      </c>
      <c r="DH20" s="17">
        <v>20</v>
      </c>
      <c r="DI20" s="17">
        <v>16.5</v>
      </c>
      <c r="DJ20" s="17"/>
      <c r="DK20" s="17">
        <v>18.600000000000001</v>
      </c>
      <c r="DL20" s="17">
        <v>0</v>
      </c>
      <c r="DM20" s="17">
        <v>0</v>
      </c>
      <c r="DN20" s="17">
        <v>23.4</v>
      </c>
      <c r="DO20" s="17">
        <v>57.5</v>
      </c>
      <c r="DP20" s="17">
        <v>4.0999999999999996</v>
      </c>
      <c r="DQ20" s="17">
        <v>1</v>
      </c>
      <c r="DR20" s="17">
        <v>2.2000000000000002</v>
      </c>
      <c r="DS20" s="17">
        <v>1.6</v>
      </c>
      <c r="DT20" s="17">
        <v>0</v>
      </c>
      <c r="DU20" s="17">
        <v>3.2</v>
      </c>
      <c r="DV20" s="17">
        <v>11.8</v>
      </c>
      <c r="DW20" s="17">
        <v>2.2999999999999998</v>
      </c>
      <c r="DX20" s="17">
        <v>0</v>
      </c>
      <c r="DY20" s="17">
        <v>15.1</v>
      </c>
      <c r="DZ20" s="17">
        <v>6.3</v>
      </c>
      <c r="EA20" s="17">
        <v>8.1</v>
      </c>
      <c r="EB20" s="17">
        <v>11.7</v>
      </c>
      <c r="EC20" s="17">
        <v>20</v>
      </c>
      <c r="ED20" s="17">
        <v>19.5</v>
      </c>
      <c r="EE20" s="17">
        <v>12.5</v>
      </c>
      <c r="EF20" s="17">
        <v>0</v>
      </c>
      <c r="EG20" s="17">
        <v>73.900000000000006</v>
      </c>
      <c r="EH20" s="17">
        <v>76.3</v>
      </c>
      <c r="EI20" s="17">
        <v>6.2</v>
      </c>
      <c r="EJ20" s="17">
        <v>4.7</v>
      </c>
      <c r="EK20" s="17">
        <v>5.9</v>
      </c>
      <c r="EL20" s="17">
        <v>5.6</v>
      </c>
      <c r="EM20" s="17">
        <v>0</v>
      </c>
      <c r="EN20" s="17">
        <v>11</v>
      </c>
      <c r="EO20" s="17">
        <v>11.8</v>
      </c>
      <c r="EP20" s="17">
        <v>11.8</v>
      </c>
      <c r="EQ20" s="17">
        <v>10.1</v>
      </c>
      <c r="ER20" s="17">
        <v>0</v>
      </c>
      <c r="ES20" s="17">
        <v>0</v>
      </c>
      <c r="ET20" s="17">
        <v>0</v>
      </c>
      <c r="EU20" s="17">
        <v>0.6</v>
      </c>
      <c r="EV20" s="17">
        <v>44.3</v>
      </c>
      <c r="EW20" s="17">
        <v>40.4</v>
      </c>
      <c r="EX20" s="17">
        <v>0</v>
      </c>
      <c r="EY20" s="17">
        <v>0</v>
      </c>
      <c r="EZ20" s="17">
        <v>9.6999999999999993</v>
      </c>
      <c r="FA20" s="17">
        <v>20</v>
      </c>
      <c r="FB20" s="17">
        <v>10</v>
      </c>
      <c r="FC20" s="17">
        <v>43.4</v>
      </c>
      <c r="FD20" s="17">
        <v>14.5</v>
      </c>
      <c r="FE20" s="17"/>
      <c r="FF20" s="17"/>
      <c r="FG20" s="17">
        <v>17</v>
      </c>
      <c r="FH20" s="17"/>
      <c r="FI20" s="17"/>
      <c r="FJ20" s="17">
        <v>6068</v>
      </c>
      <c r="FK20" s="15"/>
      <c r="FL20" s="17">
        <v>24.36965</v>
      </c>
      <c r="FM20" s="17">
        <v>7.9420000000000002</v>
      </c>
      <c r="FN20" s="17"/>
      <c r="FO20" s="17">
        <v>13.2</v>
      </c>
      <c r="FP20" s="17">
        <v>27.531890000000001</v>
      </c>
      <c r="FQ20" s="17">
        <v>18.913119999999999</v>
      </c>
      <c r="FR20" s="17">
        <v>11.3</v>
      </c>
      <c r="FS20" s="17">
        <v>15.6</v>
      </c>
      <c r="FT20" s="17">
        <v>118.85666000000001</v>
      </c>
    </row>
    <row r="21" spans="1:176" ht="24" customHeight="1" x14ac:dyDescent="0.35">
      <c r="A21" s="16" t="s">
        <v>81</v>
      </c>
      <c r="B21" s="16" t="s">
        <v>799</v>
      </c>
      <c r="C21" s="17"/>
      <c r="D21" s="17">
        <v>590</v>
      </c>
      <c r="E21" s="17">
        <v>200.1</v>
      </c>
      <c r="F21" s="17"/>
      <c r="G21" s="17"/>
      <c r="H21" s="17">
        <v>88.2</v>
      </c>
      <c r="I21" s="17">
        <v>180.4</v>
      </c>
      <c r="J21" s="17"/>
      <c r="K21" s="17"/>
      <c r="L21" s="17">
        <v>144.69999999999999</v>
      </c>
      <c r="M21" s="17">
        <v>144.30000000000001</v>
      </c>
      <c r="N21" s="17">
        <v>144.19999999999999</v>
      </c>
      <c r="O21" s="17">
        <v>244</v>
      </c>
      <c r="P21" s="17">
        <v>211.6</v>
      </c>
      <c r="Q21" s="17">
        <v>110.6</v>
      </c>
      <c r="R21" s="17">
        <v>490.8</v>
      </c>
      <c r="S21" s="17">
        <v>4.9000000000000004</v>
      </c>
      <c r="T21" s="17"/>
      <c r="U21" s="17"/>
      <c r="V21" s="17"/>
      <c r="W21" s="17"/>
      <c r="X21" s="17">
        <v>155.1</v>
      </c>
      <c r="Y21" s="17">
        <v>6.6</v>
      </c>
      <c r="Z21" s="17">
        <v>5.5</v>
      </c>
      <c r="AA21" s="17"/>
      <c r="AB21" s="17">
        <v>6.1</v>
      </c>
      <c r="AC21" s="17">
        <v>7.1</v>
      </c>
      <c r="AD21" s="17">
        <v>39.4</v>
      </c>
      <c r="AE21" s="17"/>
      <c r="AF21" s="17"/>
      <c r="AG21" s="17"/>
      <c r="AH21" s="17"/>
      <c r="AI21" s="17">
        <v>83.8</v>
      </c>
      <c r="AJ21" s="17">
        <v>217.6</v>
      </c>
      <c r="AK21" s="17"/>
      <c r="AL21" s="17"/>
      <c r="AM21" s="17"/>
      <c r="AN21" s="17">
        <v>6.5</v>
      </c>
      <c r="AO21" s="17">
        <v>227.5</v>
      </c>
      <c r="AP21" s="17">
        <v>70</v>
      </c>
      <c r="AQ21" s="17">
        <v>139.19999999999999</v>
      </c>
      <c r="AR21" s="17">
        <v>36.9</v>
      </c>
      <c r="AS21" s="17">
        <v>18.8</v>
      </c>
      <c r="AT21" s="17">
        <v>19.7</v>
      </c>
      <c r="AU21" s="17">
        <v>92.6</v>
      </c>
      <c r="AV21" s="17">
        <v>174.6</v>
      </c>
      <c r="AW21" s="17">
        <v>0</v>
      </c>
      <c r="AX21" s="17">
        <v>90.2</v>
      </c>
      <c r="AY21" s="17">
        <v>107.1</v>
      </c>
      <c r="AZ21" s="17">
        <v>8.3000000000000007</v>
      </c>
      <c r="BA21" s="17">
        <v>3</v>
      </c>
      <c r="BB21" s="17">
        <v>14.1</v>
      </c>
      <c r="BC21" s="17">
        <v>42.4</v>
      </c>
      <c r="BD21" s="17"/>
      <c r="BE21" s="17">
        <v>11.1</v>
      </c>
      <c r="BF21" s="17">
        <v>96.3</v>
      </c>
      <c r="BG21" s="17"/>
      <c r="BH21" s="17"/>
      <c r="BI21" s="17"/>
      <c r="BJ21" s="17"/>
      <c r="BK21" s="17"/>
      <c r="BL21" s="17">
        <v>0</v>
      </c>
      <c r="BM21" s="17"/>
      <c r="BN21" s="17"/>
      <c r="BO21" s="17"/>
      <c r="BP21" s="17">
        <v>79.2</v>
      </c>
      <c r="BQ21" s="17"/>
      <c r="BR21" s="17"/>
      <c r="BS21" s="17">
        <v>173.9</v>
      </c>
      <c r="BT21" s="17">
        <v>81.2</v>
      </c>
      <c r="BU21" s="17"/>
      <c r="BV21" s="17"/>
      <c r="BW21" s="17"/>
      <c r="BX21" s="17"/>
      <c r="BY21" s="17"/>
      <c r="BZ21" s="17"/>
      <c r="CA21" s="17"/>
      <c r="CB21" s="17"/>
      <c r="CC21" s="17">
        <v>4.0999999999999996</v>
      </c>
      <c r="CD21" s="17">
        <v>35</v>
      </c>
      <c r="CE21" s="17">
        <v>91.3</v>
      </c>
      <c r="CF21" s="17">
        <v>60.8</v>
      </c>
      <c r="CG21" s="17">
        <v>75.400000000000006</v>
      </c>
      <c r="CH21" s="17">
        <v>29.2</v>
      </c>
      <c r="CI21" s="17"/>
      <c r="CJ21" s="17"/>
      <c r="CK21" s="17"/>
      <c r="CL21" s="17">
        <v>148.5</v>
      </c>
      <c r="CM21" s="17">
        <v>149.4</v>
      </c>
      <c r="CN21" s="17">
        <v>150.6</v>
      </c>
      <c r="CO21" s="17"/>
      <c r="CP21" s="17"/>
      <c r="CQ21" s="17"/>
      <c r="CR21" s="17"/>
      <c r="CS21" s="17"/>
      <c r="CT21" s="17"/>
      <c r="CU21" s="17"/>
      <c r="CV21" s="17">
        <v>0</v>
      </c>
      <c r="CW21" s="17">
        <v>55.5</v>
      </c>
      <c r="CX21" s="17">
        <v>0</v>
      </c>
      <c r="CY21" s="17">
        <v>10.199999999999999</v>
      </c>
      <c r="CZ21" s="17">
        <v>0</v>
      </c>
      <c r="DA21" s="17">
        <v>18.899999999999999</v>
      </c>
      <c r="DB21" s="17">
        <v>10</v>
      </c>
      <c r="DC21" s="17">
        <v>5.3</v>
      </c>
      <c r="DD21" s="17">
        <v>0.8</v>
      </c>
      <c r="DE21" s="17">
        <v>1.5</v>
      </c>
      <c r="DF21" s="17">
        <v>4.5</v>
      </c>
      <c r="DG21" s="17">
        <v>19.399999999999999</v>
      </c>
      <c r="DH21" s="17">
        <v>20</v>
      </c>
      <c r="DI21" s="17">
        <v>16.600000000000001</v>
      </c>
      <c r="DJ21" s="17"/>
      <c r="DK21" s="17">
        <v>18.600000000000001</v>
      </c>
      <c r="DL21" s="17">
        <v>0</v>
      </c>
      <c r="DM21" s="17">
        <v>0</v>
      </c>
      <c r="DN21" s="17">
        <v>23.3</v>
      </c>
      <c r="DO21" s="17">
        <v>57.1</v>
      </c>
      <c r="DP21" s="17">
        <v>4.5</v>
      </c>
      <c r="DQ21" s="17">
        <v>1</v>
      </c>
      <c r="DR21" s="17">
        <v>2.1</v>
      </c>
      <c r="DS21" s="17">
        <v>1.6</v>
      </c>
      <c r="DT21" s="17">
        <v>0</v>
      </c>
      <c r="DU21" s="17">
        <v>3.2</v>
      </c>
      <c r="DV21" s="17">
        <v>11.8</v>
      </c>
      <c r="DW21" s="17">
        <v>2.2000000000000002</v>
      </c>
      <c r="DX21" s="17">
        <v>0</v>
      </c>
      <c r="DY21" s="17">
        <v>15.2</v>
      </c>
      <c r="DZ21" s="17">
        <v>6.3</v>
      </c>
      <c r="EA21" s="17">
        <v>7.9</v>
      </c>
      <c r="EB21" s="17">
        <v>11.6</v>
      </c>
      <c r="EC21" s="17">
        <v>20</v>
      </c>
      <c r="ED21" s="17">
        <v>21.9</v>
      </c>
      <c r="EE21" s="17">
        <v>13.2</v>
      </c>
      <c r="EF21" s="17">
        <v>0</v>
      </c>
      <c r="EG21" s="17">
        <v>56.7</v>
      </c>
      <c r="EH21" s="17">
        <v>60.3</v>
      </c>
      <c r="EI21" s="17">
        <v>4.8</v>
      </c>
      <c r="EJ21" s="17">
        <v>2.9</v>
      </c>
      <c r="EK21" s="17">
        <v>5.9</v>
      </c>
      <c r="EL21" s="17">
        <v>5.6</v>
      </c>
      <c r="EM21" s="17">
        <v>0</v>
      </c>
      <c r="EN21" s="17">
        <v>11</v>
      </c>
      <c r="EO21" s="17">
        <v>11.8</v>
      </c>
      <c r="EP21" s="17">
        <v>11.8</v>
      </c>
      <c r="EQ21" s="17">
        <v>8.5</v>
      </c>
      <c r="ER21" s="17">
        <v>0</v>
      </c>
      <c r="ES21" s="17">
        <v>0</v>
      </c>
      <c r="ET21" s="17">
        <v>0</v>
      </c>
      <c r="EU21" s="17">
        <v>0.6</v>
      </c>
      <c r="EV21" s="17">
        <v>71.5</v>
      </c>
      <c r="EW21" s="17">
        <v>76.099999999999994</v>
      </c>
      <c r="EX21" s="17">
        <v>0</v>
      </c>
      <c r="EY21" s="17">
        <v>0</v>
      </c>
      <c r="EZ21" s="17">
        <v>9.8000000000000007</v>
      </c>
      <c r="FA21" s="17">
        <v>20</v>
      </c>
      <c r="FB21" s="17">
        <v>9.5</v>
      </c>
      <c r="FC21" s="17">
        <v>43.2</v>
      </c>
      <c r="FD21" s="17">
        <v>14.8</v>
      </c>
      <c r="FE21" s="17"/>
      <c r="FF21" s="17"/>
      <c r="FG21" s="17">
        <v>17.399999999999999</v>
      </c>
      <c r="FH21" s="17"/>
      <c r="FI21" s="17"/>
      <c r="FJ21" s="17">
        <v>6138.3</v>
      </c>
      <c r="FK21" s="15"/>
      <c r="FL21" s="17">
        <v>24.37068</v>
      </c>
      <c r="FM21" s="17">
        <v>7.9379999999999997</v>
      </c>
      <c r="FN21" s="17"/>
      <c r="FO21" s="17">
        <v>13.2</v>
      </c>
      <c r="FP21" s="17">
        <v>27.498180000000001</v>
      </c>
      <c r="FQ21" s="17">
        <v>18.913019999999999</v>
      </c>
      <c r="FR21" s="17">
        <v>11.5</v>
      </c>
      <c r="FS21" s="17">
        <v>15.7</v>
      </c>
      <c r="FT21" s="17">
        <v>119.11987999999999</v>
      </c>
    </row>
    <row r="22" spans="1:176" ht="24" customHeight="1" x14ac:dyDescent="0.35">
      <c r="A22" s="16" t="s">
        <v>81</v>
      </c>
      <c r="B22" s="16" t="s">
        <v>800</v>
      </c>
      <c r="C22" s="17"/>
      <c r="D22" s="17">
        <v>601.1</v>
      </c>
      <c r="E22" s="17">
        <v>199.8</v>
      </c>
      <c r="F22" s="17"/>
      <c r="G22" s="17"/>
      <c r="H22" s="17">
        <v>90</v>
      </c>
      <c r="I22" s="17">
        <v>184.3</v>
      </c>
      <c r="J22" s="17"/>
      <c r="K22" s="17"/>
      <c r="L22" s="17">
        <v>133</v>
      </c>
      <c r="M22" s="17">
        <v>133.6</v>
      </c>
      <c r="N22" s="17">
        <v>133.5</v>
      </c>
      <c r="O22" s="17">
        <v>232</v>
      </c>
      <c r="P22" s="17">
        <v>212.6</v>
      </c>
      <c r="Q22" s="17">
        <v>110.1</v>
      </c>
      <c r="R22" s="17">
        <v>500.4</v>
      </c>
      <c r="S22" s="17">
        <v>5.3</v>
      </c>
      <c r="T22" s="17"/>
      <c r="U22" s="17"/>
      <c r="V22" s="17"/>
      <c r="W22" s="17"/>
      <c r="X22" s="17">
        <v>166.7</v>
      </c>
      <c r="Y22" s="17">
        <v>7.5</v>
      </c>
      <c r="Z22" s="17">
        <v>5.3</v>
      </c>
      <c r="AA22" s="17"/>
      <c r="AB22" s="17">
        <v>6.1</v>
      </c>
      <c r="AC22" s="17">
        <v>6.8</v>
      </c>
      <c r="AD22" s="17">
        <v>40.6</v>
      </c>
      <c r="AE22" s="17"/>
      <c r="AF22" s="17"/>
      <c r="AG22" s="17"/>
      <c r="AH22" s="17"/>
      <c r="AI22" s="17">
        <v>86.7</v>
      </c>
      <c r="AJ22" s="17">
        <v>195.6</v>
      </c>
      <c r="AK22" s="17"/>
      <c r="AL22" s="17"/>
      <c r="AM22" s="17"/>
      <c r="AN22" s="17">
        <v>6.5</v>
      </c>
      <c r="AO22" s="17">
        <v>232.7</v>
      </c>
      <c r="AP22" s="17">
        <v>70</v>
      </c>
      <c r="AQ22" s="17">
        <v>142.80000000000001</v>
      </c>
      <c r="AR22" s="17">
        <v>38.799999999999997</v>
      </c>
      <c r="AS22" s="17">
        <v>18.8</v>
      </c>
      <c r="AT22" s="17">
        <v>19.7</v>
      </c>
      <c r="AU22" s="17">
        <v>86.8</v>
      </c>
      <c r="AV22" s="17">
        <v>182.5</v>
      </c>
      <c r="AW22" s="17">
        <v>0</v>
      </c>
      <c r="AX22" s="17">
        <v>90.3</v>
      </c>
      <c r="AY22" s="17">
        <v>109.8</v>
      </c>
      <c r="AZ22" s="17">
        <v>8.1999999999999993</v>
      </c>
      <c r="BA22" s="17">
        <v>3.1</v>
      </c>
      <c r="BB22" s="17">
        <v>16.399999999999999</v>
      </c>
      <c r="BC22" s="17">
        <v>43.2</v>
      </c>
      <c r="BD22" s="17"/>
      <c r="BE22" s="17">
        <v>11.6</v>
      </c>
      <c r="BF22" s="17">
        <v>122.3</v>
      </c>
      <c r="BG22" s="17"/>
      <c r="BH22" s="17"/>
      <c r="BI22" s="17"/>
      <c r="BJ22" s="17"/>
      <c r="BK22" s="17"/>
      <c r="BL22" s="17">
        <v>0</v>
      </c>
      <c r="BM22" s="17"/>
      <c r="BN22" s="17"/>
      <c r="BO22" s="17"/>
      <c r="BP22" s="17">
        <v>81</v>
      </c>
      <c r="BQ22" s="17"/>
      <c r="BR22" s="17"/>
      <c r="BS22" s="17">
        <v>174</v>
      </c>
      <c r="BT22" s="17">
        <v>80.7</v>
      </c>
      <c r="BU22" s="17"/>
      <c r="BV22" s="17"/>
      <c r="BW22" s="17"/>
      <c r="BX22" s="17"/>
      <c r="BY22" s="17"/>
      <c r="BZ22" s="17"/>
      <c r="CA22" s="17"/>
      <c r="CB22" s="17"/>
      <c r="CC22" s="17">
        <v>4.0999999999999996</v>
      </c>
      <c r="CD22" s="17">
        <v>100.7</v>
      </c>
      <c r="CE22" s="17">
        <v>99.9</v>
      </c>
      <c r="CF22" s="17">
        <v>63.5</v>
      </c>
      <c r="CG22" s="17">
        <v>77</v>
      </c>
      <c r="CH22" s="17">
        <v>30.3</v>
      </c>
      <c r="CI22" s="17"/>
      <c r="CJ22" s="17"/>
      <c r="CK22" s="17"/>
      <c r="CL22" s="17">
        <v>148.5</v>
      </c>
      <c r="CM22" s="17">
        <v>149.4</v>
      </c>
      <c r="CN22" s="17">
        <v>150.6</v>
      </c>
      <c r="CO22" s="17"/>
      <c r="CP22" s="17"/>
      <c r="CQ22" s="17"/>
      <c r="CR22" s="17"/>
      <c r="CS22" s="17"/>
      <c r="CT22" s="17"/>
      <c r="CU22" s="17"/>
      <c r="CV22" s="17">
        <v>0</v>
      </c>
      <c r="CW22" s="17">
        <v>61.4</v>
      </c>
      <c r="CX22" s="17">
        <v>0</v>
      </c>
      <c r="CY22" s="17">
        <v>9.9</v>
      </c>
      <c r="CZ22" s="17">
        <v>0</v>
      </c>
      <c r="DA22" s="17">
        <v>19</v>
      </c>
      <c r="DB22" s="17">
        <v>9.9</v>
      </c>
      <c r="DC22" s="17">
        <v>5.4</v>
      </c>
      <c r="DD22" s="17">
        <v>0.8</v>
      </c>
      <c r="DE22" s="17">
        <v>1.5</v>
      </c>
      <c r="DF22" s="17">
        <v>4.4000000000000004</v>
      </c>
      <c r="DG22" s="17">
        <v>20.2</v>
      </c>
      <c r="DH22" s="17">
        <v>20</v>
      </c>
      <c r="DI22" s="17">
        <v>16.5</v>
      </c>
      <c r="DJ22" s="17"/>
      <c r="DK22" s="17">
        <v>18.600000000000001</v>
      </c>
      <c r="DL22" s="17">
        <v>0.2</v>
      </c>
      <c r="DM22" s="17">
        <v>0</v>
      </c>
      <c r="DN22" s="17">
        <v>20.8</v>
      </c>
      <c r="DO22" s="17">
        <v>48.3</v>
      </c>
      <c r="DP22" s="17">
        <v>4.5</v>
      </c>
      <c r="DQ22" s="17">
        <v>1</v>
      </c>
      <c r="DR22" s="17">
        <v>2.1</v>
      </c>
      <c r="DS22" s="17">
        <v>1.6</v>
      </c>
      <c r="DT22" s="17">
        <v>0</v>
      </c>
      <c r="DU22" s="17">
        <v>3.2</v>
      </c>
      <c r="DV22" s="17">
        <v>11.8</v>
      </c>
      <c r="DW22" s="17">
        <v>2.2000000000000002</v>
      </c>
      <c r="DX22" s="17">
        <v>0</v>
      </c>
      <c r="DY22" s="17">
        <v>15.6</v>
      </c>
      <c r="DZ22" s="17">
        <v>6.3</v>
      </c>
      <c r="EA22" s="17">
        <v>8.4</v>
      </c>
      <c r="EB22" s="17">
        <v>11.7</v>
      </c>
      <c r="EC22" s="17">
        <v>19.899999999999999</v>
      </c>
      <c r="ED22" s="17">
        <v>25.3</v>
      </c>
      <c r="EE22" s="17">
        <v>15.4</v>
      </c>
      <c r="EF22" s="17">
        <v>0</v>
      </c>
      <c r="EG22" s="17">
        <v>63.4</v>
      </c>
      <c r="EH22" s="17">
        <v>72.099999999999994</v>
      </c>
      <c r="EI22" s="17">
        <v>6.7</v>
      </c>
      <c r="EJ22" s="17">
        <v>3.6</v>
      </c>
      <c r="EK22" s="17">
        <v>5.9</v>
      </c>
      <c r="EL22" s="17">
        <v>5.4</v>
      </c>
      <c r="EM22" s="17">
        <v>0</v>
      </c>
      <c r="EN22" s="17">
        <v>11</v>
      </c>
      <c r="EO22" s="17">
        <v>11.8</v>
      </c>
      <c r="EP22" s="17">
        <v>11.8</v>
      </c>
      <c r="EQ22" s="17">
        <v>8.1</v>
      </c>
      <c r="ER22" s="17">
        <v>0</v>
      </c>
      <c r="ES22" s="17">
        <v>0</v>
      </c>
      <c r="ET22" s="17">
        <v>0</v>
      </c>
      <c r="EU22" s="17">
        <v>0.3</v>
      </c>
      <c r="EV22" s="17">
        <v>108.9</v>
      </c>
      <c r="EW22" s="17">
        <v>104.3</v>
      </c>
      <c r="EX22" s="17">
        <v>0</v>
      </c>
      <c r="EY22" s="17">
        <v>0</v>
      </c>
      <c r="EZ22" s="17">
        <v>9.8000000000000007</v>
      </c>
      <c r="FA22" s="17">
        <v>20</v>
      </c>
      <c r="FB22" s="17">
        <v>9.6</v>
      </c>
      <c r="FC22" s="17">
        <v>43</v>
      </c>
      <c r="FD22" s="17">
        <v>14.2</v>
      </c>
      <c r="FE22" s="17"/>
      <c r="FF22" s="17"/>
      <c r="FG22" s="17">
        <v>17</v>
      </c>
      <c r="FH22" s="17"/>
      <c r="FI22" s="17"/>
      <c r="FJ22" s="17">
        <v>6327</v>
      </c>
      <c r="FK22" s="15"/>
      <c r="FL22" s="17">
        <v>24.384920000000001</v>
      </c>
      <c r="FM22" s="17">
        <v>7.9329999999999998</v>
      </c>
      <c r="FN22" s="17"/>
      <c r="FO22" s="17">
        <v>13.2</v>
      </c>
      <c r="FP22" s="17">
        <v>27.565349999999999</v>
      </c>
      <c r="FQ22" s="17">
        <v>18.912710000000001</v>
      </c>
      <c r="FR22" s="17">
        <v>11.4</v>
      </c>
      <c r="FS22" s="17">
        <v>15.5</v>
      </c>
      <c r="FT22" s="17">
        <v>118.89597999999999</v>
      </c>
    </row>
    <row r="23" spans="1:176" ht="24" customHeight="1" x14ac:dyDescent="0.35">
      <c r="A23" s="16" t="s">
        <v>81</v>
      </c>
      <c r="B23" s="16" t="s">
        <v>801</v>
      </c>
      <c r="C23" s="17"/>
      <c r="D23" s="17">
        <v>600.6</v>
      </c>
      <c r="E23" s="17">
        <v>197.3</v>
      </c>
      <c r="F23" s="17"/>
      <c r="G23" s="17"/>
      <c r="H23" s="17">
        <v>92.3</v>
      </c>
      <c r="I23" s="17">
        <v>185.5</v>
      </c>
      <c r="J23" s="17"/>
      <c r="K23" s="17"/>
      <c r="L23" s="17">
        <v>154.19999999999999</v>
      </c>
      <c r="M23" s="17">
        <v>154</v>
      </c>
      <c r="N23" s="17">
        <v>153.4</v>
      </c>
      <c r="O23" s="17">
        <v>243.4</v>
      </c>
      <c r="P23" s="17">
        <v>213</v>
      </c>
      <c r="Q23" s="17">
        <v>109.8</v>
      </c>
      <c r="R23" s="17">
        <v>559.6</v>
      </c>
      <c r="S23" s="17">
        <v>5.3</v>
      </c>
      <c r="T23" s="17"/>
      <c r="U23" s="17"/>
      <c r="V23" s="17"/>
      <c r="W23" s="17"/>
      <c r="X23" s="17">
        <v>172.4</v>
      </c>
      <c r="Y23" s="17">
        <v>7.5</v>
      </c>
      <c r="Z23" s="17">
        <v>5.5</v>
      </c>
      <c r="AA23" s="17"/>
      <c r="AB23" s="17">
        <v>6.1</v>
      </c>
      <c r="AC23" s="17">
        <v>6.9</v>
      </c>
      <c r="AD23" s="17">
        <v>40.299999999999997</v>
      </c>
      <c r="AE23" s="17"/>
      <c r="AF23" s="17"/>
      <c r="AG23" s="17"/>
      <c r="AH23" s="17"/>
      <c r="AI23" s="17">
        <v>110.7</v>
      </c>
      <c r="AJ23" s="17">
        <v>221</v>
      </c>
      <c r="AK23" s="17"/>
      <c r="AL23" s="17"/>
      <c r="AM23" s="17"/>
      <c r="AN23" s="17">
        <v>6.5</v>
      </c>
      <c r="AO23" s="17">
        <v>233.1</v>
      </c>
      <c r="AP23" s="17">
        <v>70.400000000000006</v>
      </c>
      <c r="AQ23" s="17">
        <v>136.9</v>
      </c>
      <c r="AR23" s="17">
        <v>37</v>
      </c>
      <c r="AS23" s="17">
        <v>18.8</v>
      </c>
      <c r="AT23" s="17">
        <v>19.7</v>
      </c>
      <c r="AU23" s="17">
        <v>91.8</v>
      </c>
      <c r="AV23" s="17">
        <v>183.9</v>
      </c>
      <c r="AW23" s="17">
        <v>0</v>
      </c>
      <c r="AX23" s="17">
        <v>89</v>
      </c>
      <c r="AY23" s="17">
        <v>111</v>
      </c>
      <c r="AZ23" s="17">
        <v>8.1999999999999993</v>
      </c>
      <c r="BA23" s="17">
        <v>3.1</v>
      </c>
      <c r="BB23" s="17">
        <v>42.1</v>
      </c>
      <c r="BC23" s="17">
        <v>43.7</v>
      </c>
      <c r="BD23" s="17"/>
      <c r="BE23" s="17">
        <v>11.6</v>
      </c>
      <c r="BF23" s="17">
        <v>108.6</v>
      </c>
      <c r="BG23" s="17"/>
      <c r="BH23" s="17"/>
      <c r="BI23" s="17"/>
      <c r="BJ23" s="17"/>
      <c r="BK23" s="17"/>
      <c r="BL23" s="17">
        <v>0</v>
      </c>
      <c r="BM23" s="17"/>
      <c r="BN23" s="17"/>
      <c r="BO23" s="17"/>
      <c r="BP23" s="17">
        <v>81.2</v>
      </c>
      <c r="BQ23" s="17"/>
      <c r="BR23" s="17"/>
      <c r="BS23" s="17">
        <v>173.6</v>
      </c>
      <c r="BT23" s="17">
        <v>80.8</v>
      </c>
      <c r="BU23" s="17"/>
      <c r="BV23" s="17"/>
      <c r="BW23" s="17"/>
      <c r="BX23" s="17"/>
      <c r="BY23" s="17"/>
      <c r="BZ23" s="17"/>
      <c r="CA23" s="17"/>
      <c r="CB23" s="17"/>
      <c r="CC23" s="17">
        <v>4.0999999999999996</v>
      </c>
      <c r="CD23" s="17">
        <v>46.3</v>
      </c>
      <c r="CE23" s="17">
        <v>119.3</v>
      </c>
      <c r="CF23" s="17">
        <v>64</v>
      </c>
      <c r="CG23" s="17">
        <v>77.2</v>
      </c>
      <c r="CH23" s="17">
        <v>15.1</v>
      </c>
      <c r="CI23" s="17"/>
      <c r="CJ23" s="17"/>
      <c r="CK23" s="17"/>
      <c r="CL23" s="17">
        <v>148.4</v>
      </c>
      <c r="CM23" s="17">
        <v>149</v>
      </c>
      <c r="CN23" s="17">
        <v>150.6</v>
      </c>
      <c r="CO23" s="17"/>
      <c r="CP23" s="17"/>
      <c r="CQ23" s="17"/>
      <c r="CR23" s="17"/>
      <c r="CS23" s="17"/>
      <c r="CT23" s="17"/>
      <c r="CU23" s="17"/>
      <c r="CV23" s="17">
        <v>0</v>
      </c>
      <c r="CW23" s="17">
        <v>51.6</v>
      </c>
      <c r="CX23" s="17">
        <v>3.2</v>
      </c>
      <c r="CY23" s="17">
        <v>10</v>
      </c>
      <c r="CZ23" s="17">
        <v>0</v>
      </c>
      <c r="DA23" s="17">
        <v>19</v>
      </c>
      <c r="DB23" s="17">
        <v>10</v>
      </c>
      <c r="DC23" s="17">
        <v>5.3</v>
      </c>
      <c r="DD23" s="17">
        <v>0.8</v>
      </c>
      <c r="DE23" s="17">
        <v>1.5</v>
      </c>
      <c r="DF23" s="17">
        <v>4.4000000000000004</v>
      </c>
      <c r="DG23" s="17">
        <v>20.100000000000001</v>
      </c>
      <c r="DH23" s="17">
        <v>20</v>
      </c>
      <c r="DI23" s="17">
        <v>16.5</v>
      </c>
      <c r="DJ23" s="17"/>
      <c r="DK23" s="17">
        <v>18.600000000000001</v>
      </c>
      <c r="DL23" s="17">
        <v>4.0999999999999996</v>
      </c>
      <c r="DM23" s="17">
        <v>4.4000000000000004</v>
      </c>
      <c r="DN23" s="17">
        <v>17.399999999999999</v>
      </c>
      <c r="DO23" s="17">
        <v>56.1</v>
      </c>
      <c r="DP23" s="17">
        <v>4.5</v>
      </c>
      <c r="DQ23" s="17">
        <v>1</v>
      </c>
      <c r="DR23" s="17">
        <v>2.1</v>
      </c>
      <c r="DS23" s="17">
        <v>1.6</v>
      </c>
      <c r="DT23" s="17">
        <v>0.5</v>
      </c>
      <c r="DU23" s="17">
        <v>3.2</v>
      </c>
      <c r="DV23" s="17">
        <v>11.8</v>
      </c>
      <c r="DW23" s="17">
        <v>2.2000000000000002</v>
      </c>
      <c r="DX23" s="17">
        <v>0</v>
      </c>
      <c r="DY23" s="17">
        <v>17.5</v>
      </c>
      <c r="DZ23" s="17">
        <v>6.1</v>
      </c>
      <c r="EA23" s="17">
        <v>8.3000000000000007</v>
      </c>
      <c r="EB23" s="17">
        <v>12</v>
      </c>
      <c r="EC23" s="17">
        <v>20</v>
      </c>
      <c r="ED23" s="17">
        <v>24.9</v>
      </c>
      <c r="EE23" s="17">
        <v>14.6</v>
      </c>
      <c r="EF23" s="17">
        <v>0.4</v>
      </c>
      <c r="EG23" s="17">
        <v>55.9</v>
      </c>
      <c r="EH23" s="17">
        <v>67.900000000000006</v>
      </c>
      <c r="EI23" s="17">
        <v>6.3</v>
      </c>
      <c r="EJ23" s="17">
        <v>3.8</v>
      </c>
      <c r="EK23" s="17">
        <v>5.9</v>
      </c>
      <c r="EL23" s="17">
        <v>5.4</v>
      </c>
      <c r="EM23" s="17">
        <v>0</v>
      </c>
      <c r="EN23" s="17">
        <v>11</v>
      </c>
      <c r="EO23" s="17">
        <v>11.8</v>
      </c>
      <c r="EP23" s="17">
        <v>11.8</v>
      </c>
      <c r="EQ23" s="17">
        <v>9.8000000000000007</v>
      </c>
      <c r="ER23" s="17">
        <v>6.4</v>
      </c>
      <c r="ES23" s="17">
        <v>0</v>
      </c>
      <c r="ET23" s="17">
        <v>5.4</v>
      </c>
      <c r="EU23" s="17">
        <v>0</v>
      </c>
      <c r="EV23" s="17">
        <v>107.8</v>
      </c>
      <c r="EW23" s="17">
        <v>91.7</v>
      </c>
      <c r="EX23" s="17">
        <v>3.8</v>
      </c>
      <c r="EY23" s="17">
        <v>0</v>
      </c>
      <c r="EZ23" s="17">
        <v>9.6999999999999993</v>
      </c>
      <c r="FA23" s="17">
        <v>20</v>
      </c>
      <c r="FB23" s="17">
        <v>10.1</v>
      </c>
      <c r="FC23" s="17">
        <v>42.9</v>
      </c>
      <c r="FD23" s="17">
        <v>14.4</v>
      </c>
      <c r="FE23" s="17"/>
      <c r="FF23" s="17"/>
      <c r="FG23" s="17">
        <v>17</v>
      </c>
      <c r="FH23" s="17"/>
      <c r="FI23" s="17"/>
      <c r="FJ23" s="17">
        <v>6476.3</v>
      </c>
      <c r="FK23" s="15"/>
      <c r="FL23" s="17">
        <v>24.361080000000001</v>
      </c>
      <c r="FM23" s="17">
        <v>7.93</v>
      </c>
      <c r="FN23" s="17"/>
      <c r="FO23" s="17">
        <v>13.2</v>
      </c>
      <c r="FP23" s="17">
        <v>27.57855</v>
      </c>
      <c r="FQ23" s="17">
        <v>18.91188</v>
      </c>
      <c r="FR23" s="17">
        <v>11.5</v>
      </c>
      <c r="FS23" s="17">
        <v>15.6</v>
      </c>
      <c r="FT23" s="17">
        <v>119.08150999999999</v>
      </c>
    </row>
    <row r="24" spans="1:176" ht="24" customHeight="1" x14ac:dyDescent="0.35">
      <c r="A24" s="16" t="s">
        <v>81</v>
      </c>
      <c r="B24" s="16" t="s">
        <v>802</v>
      </c>
      <c r="C24" s="17"/>
      <c r="D24" s="17">
        <v>590.9</v>
      </c>
      <c r="E24" s="17">
        <v>199.8</v>
      </c>
      <c r="F24" s="17"/>
      <c r="G24" s="17"/>
      <c r="H24" s="17">
        <v>87.1</v>
      </c>
      <c r="I24" s="17">
        <v>177.5</v>
      </c>
      <c r="J24" s="17"/>
      <c r="K24" s="17"/>
      <c r="L24" s="17">
        <v>144.6</v>
      </c>
      <c r="M24" s="17">
        <v>143.9</v>
      </c>
      <c r="N24" s="17">
        <v>144</v>
      </c>
      <c r="O24" s="17">
        <v>250.9</v>
      </c>
      <c r="P24" s="17">
        <v>213.1</v>
      </c>
      <c r="Q24" s="17">
        <v>110.8</v>
      </c>
      <c r="R24" s="17">
        <v>548</v>
      </c>
      <c r="S24" s="17">
        <v>4.9000000000000004</v>
      </c>
      <c r="T24" s="17"/>
      <c r="U24" s="17"/>
      <c r="V24" s="17"/>
      <c r="W24" s="17"/>
      <c r="X24" s="17">
        <v>162.69999999999999</v>
      </c>
      <c r="Y24" s="17">
        <v>6.6</v>
      </c>
      <c r="Z24" s="17">
        <v>5.0999999999999996</v>
      </c>
      <c r="AA24" s="17"/>
      <c r="AB24" s="17">
        <v>6.1</v>
      </c>
      <c r="AC24" s="17">
        <v>7.1</v>
      </c>
      <c r="AD24" s="17">
        <v>59.3</v>
      </c>
      <c r="AE24" s="17"/>
      <c r="AF24" s="17"/>
      <c r="AG24" s="17"/>
      <c r="AH24" s="17"/>
      <c r="AI24" s="17">
        <v>108.3</v>
      </c>
      <c r="AJ24" s="17">
        <v>220.8</v>
      </c>
      <c r="AK24" s="17"/>
      <c r="AL24" s="17"/>
      <c r="AM24" s="17"/>
      <c r="AN24" s="17">
        <v>6.5</v>
      </c>
      <c r="AO24" s="17">
        <v>228</v>
      </c>
      <c r="AP24" s="17">
        <v>67.599999999999994</v>
      </c>
      <c r="AQ24" s="17">
        <v>131.5</v>
      </c>
      <c r="AR24" s="17">
        <v>36</v>
      </c>
      <c r="AS24" s="17">
        <v>18.8</v>
      </c>
      <c r="AT24" s="17">
        <v>19.7</v>
      </c>
      <c r="AU24" s="17">
        <v>92.1</v>
      </c>
      <c r="AV24" s="17">
        <v>177.5</v>
      </c>
      <c r="AW24" s="17">
        <v>0</v>
      </c>
      <c r="AX24" s="17">
        <v>88.5</v>
      </c>
      <c r="AY24" s="17">
        <v>106.9</v>
      </c>
      <c r="AZ24" s="17">
        <v>8</v>
      </c>
      <c r="BA24" s="17">
        <v>3.1</v>
      </c>
      <c r="BB24" s="17">
        <v>38.200000000000003</v>
      </c>
      <c r="BC24" s="17">
        <v>41.7</v>
      </c>
      <c r="BD24" s="17"/>
      <c r="BE24" s="17">
        <v>11.1</v>
      </c>
      <c r="BF24" s="17">
        <v>79.900000000000006</v>
      </c>
      <c r="BG24" s="17"/>
      <c r="BH24" s="17"/>
      <c r="BI24" s="17"/>
      <c r="BJ24" s="17"/>
      <c r="BK24" s="17"/>
      <c r="BL24" s="17">
        <v>29.2</v>
      </c>
      <c r="BM24" s="17"/>
      <c r="BN24" s="17"/>
      <c r="BO24" s="17"/>
      <c r="BP24" s="17">
        <v>79.400000000000006</v>
      </c>
      <c r="BQ24" s="17"/>
      <c r="BR24" s="17"/>
      <c r="BS24" s="17">
        <v>154.5</v>
      </c>
      <c r="BT24" s="17">
        <v>75.400000000000006</v>
      </c>
      <c r="BU24" s="17"/>
      <c r="BV24" s="17"/>
      <c r="BW24" s="17"/>
      <c r="BX24" s="17"/>
      <c r="BY24" s="17"/>
      <c r="BZ24" s="17"/>
      <c r="CA24" s="17"/>
      <c r="CB24" s="17"/>
      <c r="CC24" s="17">
        <v>4.0999999999999996</v>
      </c>
      <c r="CD24" s="17">
        <v>34.6</v>
      </c>
      <c r="CE24" s="17">
        <v>117</v>
      </c>
      <c r="CF24" s="17">
        <v>58.4</v>
      </c>
      <c r="CG24" s="17">
        <v>74.099999999999994</v>
      </c>
      <c r="CH24" s="17">
        <v>14.6</v>
      </c>
      <c r="CI24" s="17"/>
      <c r="CJ24" s="17"/>
      <c r="CK24" s="17"/>
      <c r="CL24" s="17">
        <v>148.80000000000001</v>
      </c>
      <c r="CM24" s="17">
        <v>149.69999999999999</v>
      </c>
      <c r="CN24" s="17">
        <v>150.80000000000001</v>
      </c>
      <c r="CO24" s="17"/>
      <c r="CP24" s="17"/>
      <c r="CQ24" s="17"/>
      <c r="CR24" s="17"/>
      <c r="CS24" s="17"/>
      <c r="CT24" s="17"/>
      <c r="CU24" s="17"/>
      <c r="CV24" s="17">
        <v>0</v>
      </c>
      <c r="CW24" s="17">
        <v>44.7</v>
      </c>
      <c r="CX24" s="17">
        <v>22.9</v>
      </c>
      <c r="CY24" s="17">
        <v>9.6</v>
      </c>
      <c r="CZ24" s="17">
        <v>0</v>
      </c>
      <c r="DA24" s="17">
        <v>19</v>
      </c>
      <c r="DB24" s="17">
        <v>9.9</v>
      </c>
      <c r="DC24" s="17">
        <v>5.4</v>
      </c>
      <c r="DD24" s="17">
        <v>0.8</v>
      </c>
      <c r="DE24" s="17">
        <v>1.5</v>
      </c>
      <c r="DF24" s="17">
        <v>4.7</v>
      </c>
      <c r="DG24" s="17">
        <v>19.5</v>
      </c>
      <c r="DH24" s="17">
        <v>20</v>
      </c>
      <c r="DI24" s="17">
        <v>16.5</v>
      </c>
      <c r="DJ24" s="17"/>
      <c r="DK24" s="17">
        <v>18.5</v>
      </c>
      <c r="DL24" s="17">
        <v>10.3</v>
      </c>
      <c r="DM24" s="17">
        <v>11.7</v>
      </c>
      <c r="DN24" s="17">
        <v>13.3</v>
      </c>
      <c r="DO24" s="17">
        <v>45.4</v>
      </c>
      <c r="DP24" s="17">
        <v>4.5</v>
      </c>
      <c r="DQ24" s="17">
        <v>1</v>
      </c>
      <c r="DR24" s="17">
        <v>2.1</v>
      </c>
      <c r="DS24" s="17">
        <v>1.6</v>
      </c>
      <c r="DT24" s="17">
        <v>1.8</v>
      </c>
      <c r="DU24" s="17">
        <v>3.2</v>
      </c>
      <c r="DV24" s="17">
        <v>11.8</v>
      </c>
      <c r="DW24" s="17">
        <v>2.2000000000000002</v>
      </c>
      <c r="DX24" s="17">
        <v>0</v>
      </c>
      <c r="DY24" s="17">
        <v>17.3</v>
      </c>
      <c r="DZ24" s="17">
        <v>5.9</v>
      </c>
      <c r="EA24" s="17">
        <v>7.6</v>
      </c>
      <c r="EB24" s="17">
        <v>11.5</v>
      </c>
      <c r="EC24" s="17">
        <v>19.899999999999999</v>
      </c>
      <c r="ED24" s="17">
        <v>23.5</v>
      </c>
      <c r="EE24" s="17">
        <v>14.5</v>
      </c>
      <c r="EF24" s="17">
        <v>7.9</v>
      </c>
      <c r="EG24" s="17">
        <v>47.5</v>
      </c>
      <c r="EH24" s="17">
        <v>57.1</v>
      </c>
      <c r="EI24" s="17">
        <v>4.4000000000000004</v>
      </c>
      <c r="EJ24" s="17">
        <v>2.2999999999999998</v>
      </c>
      <c r="EK24" s="17">
        <v>5.9</v>
      </c>
      <c r="EL24" s="17">
        <v>5.2</v>
      </c>
      <c r="EM24" s="17">
        <v>0</v>
      </c>
      <c r="EN24" s="17">
        <v>11</v>
      </c>
      <c r="EO24" s="17">
        <v>11.8</v>
      </c>
      <c r="EP24" s="17">
        <v>11.8</v>
      </c>
      <c r="EQ24" s="17">
        <v>9.8000000000000007</v>
      </c>
      <c r="ER24" s="17">
        <v>71.2</v>
      </c>
      <c r="ES24" s="17">
        <v>2.4</v>
      </c>
      <c r="ET24" s="17">
        <v>39.799999999999997</v>
      </c>
      <c r="EU24" s="17">
        <v>0.4</v>
      </c>
      <c r="EV24" s="17">
        <v>92.2</v>
      </c>
      <c r="EW24" s="17">
        <v>73.099999999999994</v>
      </c>
      <c r="EX24" s="17">
        <v>30.6</v>
      </c>
      <c r="EY24" s="17">
        <v>2.4</v>
      </c>
      <c r="EZ24" s="17">
        <v>9.8000000000000007</v>
      </c>
      <c r="FA24" s="17">
        <v>20</v>
      </c>
      <c r="FB24" s="17">
        <v>10.199999999999999</v>
      </c>
      <c r="FC24" s="17">
        <v>43</v>
      </c>
      <c r="FD24" s="17">
        <v>14.4</v>
      </c>
      <c r="FE24" s="17"/>
      <c r="FF24" s="17"/>
      <c r="FG24" s="17">
        <v>17.2</v>
      </c>
      <c r="FH24" s="17"/>
      <c r="FI24" s="17"/>
      <c r="FJ24" s="17">
        <v>6440.7</v>
      </c>
      <c r="FK24" s="15"/>
      <c r="FL24" s="17">
        <v>24.369489999999999</v>
      </c>
      <c r="FM24" s="17">
        <v>7.93</v>
      </c>
      <c r="FN24" s="17"/>
      <c r="FO24" s="17">
        <v>13.2</v>
      </c>
      <c r="FP24" s="17">
        <v>27.492650000000001</v>
      </c>
      <c r="FQ24" s="17">
        <v>18.90991</v>
      </c>
      <c r="FR24" s="17">
        <v>11.3</v>
      </c>
      <c r="FS24" s="17">
        <v>15.5</v>
      </c>
      <c r="FT24" s="17">
        <v>118.70205</v>
      </c>
    </row>
    <row r="25" spans="1:176" ht="24" customHeight="1" x14ac:dyDescent="0.35">
      <c r="A25" s="16" t="s">
        <v>81</v>
      </c>
      <c r="B25" s="16" t="s">
        <v>803</v>
      </c>
      <c r="C25" s="17"/>
      <c r="D25" s="17">
        <v>597.6</v>
      </c>
      <c r="E25" s="17">
        <v>198</v>
      </c>
      <c r="F25" s="17"/>
      <c r="G25" s="17"/>
      <c r="H25" s="17">
        <v>91.6</v>
      </c>
      <c r="I25" s="17">
        <v>182.4</v>
      </c>
      <c r="J25" s="17"/>
      <c r="K25" s="17"/>
      <c r="L25" s="17">
        <v>158.4</v>
      </c>
      <c r="M25" s="17">
        <v>158.1</v>
      </c>
      <c r="N25" s="17">
        <v>158.5</v>
      </c>
      <c r="O25" s="17">
        <v>251.5</v>
      </c>
      <c r="P25" s="17">
        <v>211.3</v>
      </c>
      <c r="Q25" s="17">
        <v>110.2</v>
      </c>
      <c r="R25" s="17">
        <v>557.20000000000005</v>
      </c>
      <c r="S25" s="17">
        <v>5.4</v>
      </c>
      <c r="T25" s="17"/>
      <c r="U25" s="17"/>
      <c r="V25" s="17"/>
      <c r="W25" s="17"/>
      <c r="X25" s="17">
        <v>162.9</v>
      </c>
      <c r="Y25" s="17">
        <v>7.4</v>
      </c>
      <c r="Z25" s="17">
        <v>5.8</v>
      </c>
      <c r="AA25" s="17"/>
      <c r="AB25" s="17">
        <v>6.1</v>
      </c>
      <c r="AC25" s="17">
        <v>6.7</v>
      </c>
      <c r="AD25" s="17">
        <v>61</v>
      </c>
      <c r="AE25" s="17"/>
      <c r="AF25" s="17"/>
      <c r="AG25" s="17"/>
      <c r="AH25" s="17"/>
      <c r="AI25" s="17">
        <v>110.5</v>
      </c>
      <c r="AJ25" s="17">
        <v>184.3</v>
      </c>
      <c r="AK25" s="17"/>
      <c r="AL25" s="17"/>
      <c r="AM25" s="17"/>
      <c r="AN25" s="17">
        <v>6.5</v>
      </c>
      <c r="AO25" s="17">
        <v>228.5</v>
      </c>
      <c r="AP25" s="17">
        <v>69</v>
      </c>
      <c r="AQ25" s="17">
        <v>132.69999999999999</v>
      </c>
      <c r="AR25" s="17">
        <v>38.299999999999997</v>
      </c>
      <c r="AS25" s="17">
        <v>18.8</v>
      </c>
      <c r="AT25" s="17">
        <v>19.7</v>
      </c>
      <c r="AU25" s="17">
        <v>89</v>
      </c>
      <c r="AV25" s="17">
        <v>182.5</v>
      </c>
      <c r="AW25" s="17">
        <v>0</v>
      </c>
      <c r="AX25" s="17">
        <v>88.1</v>
      </c>
      <c r="AY25" s="17">
        <v>108</v>
      </c>
      <c r="AZ25" s="17">
        <v>8</v>
      </c>
      <c r="BA25" s="17">
        <v>2.9</v>
      </c>
      <c r="BB25" s="17">
        <v>41.1</v>
      </c>
      <c r="BC25" s="17">
        <v>44.1</v>
      </c>
      <c r="BD25" s="17"/>
      <c r="BE25" s="17">
        <v>11.9</v>
      </c>
      <c r="BF25" s="17">
        <v>80.2</v>
      </c>
      <c r="BG25" s="17"/>
      <c r="BH25" s="17"/>
      <c r="BI25" s="17"/>
      <c r="BJ25" s="17"/>
      <c r="BK25" s="17"/>
      <c r="BL25" s="17">
        <v>46.4</v>
      </c>
      <c r="BM25" s="17"/>
      <c r="BN25" s="17"/>
      <c r="BO25" s="17"/>
      <c r="BP25" s="17">
        <v>81.400000000000006</v>
      </c>
      <c r="BQ25" s="17"/>
      <c r="BR25" s="17"/>
      <c r="BS25" s="17">
        <v>152.9</v>
      </c>
      <c r="BT25" s="17">
        <v>75</v>
      </c>
      <c r="BU25" s="17"/>
      <c r="BV25" s="17"/>
      <c r="BW25" s="17"/>
      <c r="BX25" s="17"/>
      <c r="BY25" s="17"/>
      <c r="BZ25" s="17"/>
      <c r="CA25" s="17"/>
      <c r="CB25" s="17"/>
      <c r="CC25" s="17">
        <v>4.0999999999999996</v>
      </c>
      <c r="CD25" s="17">
        <v>42</v>
      </c>
      <c r="CE25" s="17">
        <v>110.3</v>
      </c>
      <c r="CF25" s="17">
        <v>60.7</v>
      </c>
      <c r="CG25" s="17">
        <v>75.3</v>
      </c>
      <c r="CH25" s="17">
        <v>15.1</v>
      </c>
      <c r="CI25" s="17"/>
      <c r="CJ25" s="17"/>
      <c r="CK25" s="17"/>
      <c r="CL25" s="17">
        <v>147.1</v>
      </c>
      <c r="CM25" s="17">
        <v>148.1</v>
      </c>
      <c r="CN25" s="17">
        <v>149</v>
      </c>
      <c r="CO25" s="17"/>
      <c r="CP25" s="17"/>
      <c r="CQ25" s="17"/>
      <c r="CR25" s="17"/>
      <c r="CS25" s="17"/>
      <c r="CT25" s="17"/>
      <c r="CU25" s="17"/>
      <c r="CV25" s="17">
        <v>0.1</v>
      </c>
      <c r="CW25" s="17">
        <v>34.6</v>
      </c>
      <c r="CX25" s="17">
        <v>46.7</v>
      </c>
      <c r="CY25" s="17">
        <v>10.4</v>
      </c>
      <c r="CZ25" s="17">
        <v>0</v>
      </c>
      <c r="DA25" s="17">
        <v>19</v>
      </c>
      <c r="DB25" s="17">
        <v>9.9</v>
      </c>
      <c r="DC25" s="17">
        <v>5.5</v>
      </c>
      <c r="DD25" s="17">
        <v>0.8</v>
      </c>
      <c r="DE25" s="17">
        <v>1.5</v>
      </c>
      <c r="DF25" s="17">
        <v>4.7</v>
      </c>
      <c r="DG25" s="17">
        <v>20</v>
      </c>
      <c r="DH25" s="17">
        <v>20</v>
      </c>
      <c r="DI25" s="17">
        <v>16.5</v>
      </c>
      <c r="DJ25" s="17"/>
      <c r="DK25" s="17">
        <v>18.5</v>
      </c>
      <c r="DL25" s="17">
        <v>12.1</v>
      </c>
      <c r="DM25" s="17">
        <v>14.7</v>
      </c>
      <c r="DN25" s="17">
        <v>16.600000000000001</v>
      </c>
      <c r="DO25" s="17">
        <v>47.7</v>
      </c>
      <c r="DP25" s="17">
        <v>4.5</v>
      </c>
      <c r="DQ25" s="17">
        <v>1</v>
      </c>
      <c r="DR25" s="17">
        <v>2.1</v>
      </c>
      <c r="DS25" s="17">
        <v>1.6</v>
      </c>
      <c r="DT25" s="17">
        <v>2.9</v>
      </c>
      <c r="DU25" s="17">
        <v>3.2</v>
      </c>
      <c r="DV25" s="17">
        <v>11.8</v>
      </c>
      <c r="DW25" s="17">
        <v>2.2000000000000002</v>
      </c>
      <c r="DX25" s="17">
        <v>0</v>
      </c>
      <c r="DY25" s="17">
        <v>17.3</v>
      </c>
      <c r="DZ25" s="17">
        <v>5.8</v>
      </c>
      <c r="EA25" s="17">
        <v>8.1999999999999993</v>
      </c>
      <c r="EB25" s="17">
        <v>11.9</v>
      </c>
      <c r="EC25" s="17">
        <v>20</v>
      </c>
      <c r="ED25" s="17">
        <v>23.9</v>
      </c>
      <c r="EE25" s="17">
        <v>12</v>
      </c>
      <c r="EF25" s="17">
        <v>17.8</v>
      </c>
      <c r="EG25" s="17">
        <v>38</v>
      </c>
      <c r="EH25" s="17">
        <v>45</v>
      </c>
      <c r="EI25" s="17">
        <v>6.4</v>
      </c>
      <c r="EJ25" s="17">
        <v>2.4</v>
      </c>
      <c r="EK25" s="17">
        <v>2.7</v>
      </c>
      <c r="EL25" s="17">
        <v>5.0999999999999996</v>
      </c>
      <c r="EM25" s="17">
        <v>0</v>
      </c>
      <c r="EN25" s="17">
        <v>11</v>
      </c>
      <c r="EO25" s="17">
        <v>11.8</v>
      </c>
      <c r="EP25" s="17">
        <v>11.8</v>
      </c>
      <c r="EQ25" s="17">
        <v>10.5</v>
      </c>
      <c r="ER25" s="17">
        <v>151.80000000000001</v>
      </c>
      <c r="ES25" s="17">
        <v>5</v>
      </c>
      <c r="ET25" s="17">
        <v>84.4</v>
      </c>
      <c r="EU25" s="17">
        <v>0.4</v>
      </c>
      <c r="EV25" s="17">
        <v>79</v>
      </c>
      <c r="EW25" s="17">
        <v>62.8</v>
      </c>
      <c r="EX25" s="17">
        <v>65.2</v>
      </c>
      <c r="EY25" s="17">
        <v>5</v>
      </c>
      <c r="EZ25" s="17">
        <v>9.6999999999999993</v>
      </c>
      <c r="FA25" s="17">
        <v>20</v>
      </c>
      <c r="FB25" s="17">
        <v>10.199999999999999</v>
      </c>
      <c r="FC25" s="17">
        <v>43</v>
      </c>
      <c r="FD25" s="17">
        <v>14.4</v>
      </c>
      <c r="FE25" s="17"/>
      <c r="FF25" s="17"/>
      <c r="FG25" s="17">
        <v>17</v>
      </c>
      <c r="FH25" s="17"/>
      <c r="FI25" s="17"/>
      <c r="FJ25" s="17">
        <v>6659.7</v>
      </c>
      <c r="FK25" s="15"/>
      <c r="FL25" s="17">
        <v>24.368680000000001</v>
      </c>
      <c r="FM25" s="17">
        <v>7.9530000000000003</v>
      </c>
      <c r="FN25" s="17"/>
      <c r="FO25" s="17">
        <v>13.2</v>
      </c>
      <c r="FP25" s="17">
        <v>27.461210000000001</v>
      </c>
      <c r="FQ25" s="17">
        <v>18.909939999999999</v>
      </c>
      <c r="FR25" s="17">
        <v>11.3</v>
      </c>
      <c r="FS25" s="17">
        <v>15.5</v>
      </c>
      <c r="FT25" s="17">
        <v>118.69283</v>
      </c>
    </row>
    <row r="26" spans="1:176" ht="24" customHeight="1" x14ac:dyDescent="0.35">
      <c r="A26" s="18" t="s">
        <v>81</v>
      </c>
      <c r="B26" s="18" t="s">
        <v>804</v>
      </c>
      <c r="C26" s="19"/>
      <c r="D26" s="19">
        <v>598.9</v>
      </c>
      <c r="E26" s="19">
        <v>200.1</v>
      </c>
      <c r="F26" s="19"/>
      <c r="G26" s="19"/>
      <c r="H26" s="19">
        <v>90</v>
      </c>
      <c r="I26" s="19">
        <v>181.4</v>
      </c>
      <c r="J26" s="19"/>
      <c r="K26" s="19"/>
      <c r="L26" s="19">
        <v>127</v>
      </c>
      <c r="M26" s="19">
        <v>127.4</v>
      </c>
      <c r="N26" s="19">
        <v>127.5</v>
      </c>
      <c r="O26" s="19">
        <v>226.1</v>
      </c>
      <c r="P26" s="19">
        <v>213.3</v>
      </c>
      <c r="Q26" s="19">
        <v>110.6</v>
      </c>
      <c r="R26" s="19">
        <v>559.9</v>
      </c>
      <c r="S26" s="19">
        <v>5.2</v>
      </c>
      <c r="T26" s="19"/>
      <c r="U26" s="19"/>
      <c r="V26" s="19"/>
      <c r="W26" s="19"/>
      <c r="X26" s="19">
        <v>162.80000000000001</v>
      </c>
      <c r="Y26" s="19">
        <v>7.2</v>
      </c>
      <c r="Z26" s="19">
        <v>5.5</v>
      </c>
      <c r="AA26" s="19"/>
      <c r="AB26" s="19">
        <v>6.1</v>
      </c>
      <c r="AC26" s="19">
        <v>7.7</v>
      </c>
      <c r="AD26" s="19">
        <v>60.7</v>
      </c>
      <c r="AE26" s="19"/>
      <c r="AF26" s="19"/>
      <c r="AG26" s="19"/>
      <c r="AH26" s="19"/>
      <c r="AI26" s="19">
        <v>110.1</v>
      </c>
      <c r="AJ26" s="19">
        <v>189</v>
      </c>
      <c r="AK26" s="19"/>
      <c r="AL26" s="19"/>
      <c r="AM26" s="19"/>
      <c r="AN26" s="19">
        <v>6.5</v>
      </c>
      <c r="AO26" s="19">
        <v>231.2</v>
      </c>
      <c r="AP26" s="19">
        <v>69.400000000000006</v>
      </c>
      <c r="AQ26" s="19">
        <v>135.4</v>
      </c>
      <c r="AR26" s="19">
        <v>38.1</v>
      </c>
      <c r="AS26" s="19">
        <v>18.8</v>
      </c>
      <c r="AT26" s="19">
        <v>19.7</v>
      </c>
      <c r="AU26" s="19">
        <v>91.5</v>
      </c>
      <c r="AV26" s="19">
        <v>182.2</v>
      </c>
      <c r="AW26" s="19">
        <v>65.400000000000006</v>
      </c>
      <c r="AX26" s="19">
        <v>88.9</v>
      </c>
      <c r="AY26" s="19">
        <v>108.8</v>
      </c>
      <c r="AZ26" s="19">
        <v>8.1</v>
      </c>
      <c r="BA26" s="19">
        <v>3.1</v>
      </c>
      <c r="BB26" s="19">
        <v>40.1</v>
      </c>
      <c r="BC26" s="19">
        <v>43.4</v>
      </c>
      <c r="BD26" s="19"/>
      <c r="BE26" s="19">
        <v>11.5</v>
      </c>
      <c r="BF26" s="19">
        <v>69.3</v>
      </c>
      <c r="BG26" s="19"/>
      <c r="BH26" s="19"/>
      <c r="BI26" s="19"/>
      <c r="BJ26" s="19"/>
      <c r="BK26" s="19"/>
      <c r="BL26" s="19">
        <v>46.7</v>
      </c>
      <c r="BM26" s="19"/>
      <c r="BN26" s="19"/>
      <c r="BO26" s="19"/>
      <c r="BP26" s="19">
        <v>80.8</v>
      </c>
      <c r="BQ26" s="19"/>
      <c r="BR26" s="19"/>
      <c r="BS26" s="19">
        <v>154.1</v>
      </c>
      <c r="BT26" s="19">
        <v>75.599999999999994</v>
      </c>
      <c r="BU26" s="19"/>
      <c r="BV26" s="19"/>
      <c r="BW26" s="19"/>
      <c r="BX26" s="19"/>
      <c r="BY26" s="19"/>
      <c r="BZ26" s="19"/>
      <c r="CA26" s="19"/>
      <c r="CB26" s="19"/>
      <c r="CC26" s="19">
        <v>4.2</v>
      </c>
      <c r="CD26" s="19">
        <v>40.299999999999997</v>
      </c>
      <c r="CE26" s="19">
        <v>111.5</v>
      </c>
      <c r="CF26" s="19">
        <v>62.2</v>
      </c>
      <c r="CG26" s="19">
        <v>73.2</v>
      </c>
      <c r="CH26" s="19">
        <v>14.9</v>
      </c>
      <c r="CI26" s="19"/>
      <c r="CJ26" s="19"/>
      <c r="CK26" s="19"/>
      <c r="CL26" s="19">
        <v>148.69999999999999</v>
      </c>
      <c r="CM26" s="19">
        <v>149.5</v>
      </c>
      <c r="CN26" s="19">
        <v>150.6</v>
      </c>
      <c r="CO26" s="19"/>
      <c r="CP26" s="19"/>
      <c r="CQ26" s="19"/>
      <c r="CR26" s="19"/>
      <c r="CS26" s="19"/>
      <c r="CT26" s="19"/>
      <c r="CU26" s="19"/>
      <c r="CV26" s="19">
        <v>0.4</v>
      </c>
      <c r="CW26" s="19">
        <v>36.4</v>
      </c>
      <c r="CX26" s="19">
        <v>64.099999999999994</v>
      </c>
      <c r="CY26" s="19">
        <v>15.4</v>
      </c>
      <c r="CZ26" s="19">
        <v>0</v>
      </c>
      <c r="DA26" s="19">
        <v>19</v>
      </c>
      <c r="DB26" s="19">
        <v>9.9</v>
      </c>
      <c r="DC26" s="19">
        <v>5.4</v>
      </c>
      <c r="DD26" s="19">
        <v>0.8</v>
      </c>
      <c r="DE26" s="19">
        <v>1.5</v>
      </c>
      <c r="DF26" s="19">
        <v>4.7</v>
      </c>
      <c r="DG26" s="19">
        <v>20.100000000000001</v>
      </c>
      <c r="DH26" s="19">
        <v>20</v>
      </c>
      <c r="DI26" s="19">
        <v>16.600000000000001</v>
      </c>
      <c r="DJ26" s="19"/>
      <c r="DK26" s="19">
        <v>18.5</v>
      </c>
      <c r="DL26" s="19">
        <v>12.7</v>
      </c>
      <c r="DM26" s="19">
        <v>15.2</v>
      </c>
      <c r="DN26" s="19">
        <v>14.5</v>
      </c>
      <c r="DO26" s="19">
        <v>44.3</v>
      </c>
      <c r="DP26" s="19">
        <v>4.5</v>
      </c>
      <c r="DQ26" s="19">
        <v>1</v>
      </c>
      <c r="DR26" s="19">
        <v>2.1</v>
      </c>
      <c r="DS26" s="19">
        <v>1.6</v>
      </c>
      <c r="DT26" s="19">
        <v>11.3</v>
      </c>
      <c r="DU26" s="19">
        <v>3.2</v>
      </c>
      <c r="DV26" s="19">
        <v>11.7</v>
      </c>
      <c r="DW26" s="19">
        <v>2.2000000000000002</v>
      </c>
      <c r="DX26" s="19">
        <v>0</v>
      </c>
      <c r="DY26" s="19">
        <v>17.2</v>
      </c>
      <c r="DZ26" s="19">
        <v>5.7</v>
      </c>
      <c r="EA26" s="19">
        <v>8.1999999999999993</v>
      </c>
      <c r="EB26" s="19">
        <v>11.9</v>
      </c>
      <c r="EC26" s="19">
        <v>20</v>
      </c>
      <c r="ED26" s="19">
        <v>21.9</v>
      </c>
      <c r="EE26" s="19">
        <v>10</v>
      </c>
      <c r="EF26" s="19">
        <v>26.4</v>
      </c>
      <c r="EG26" s="19">
        <v>38.5</v>
      </c>
      <c r="EH26" s="19">
        <v>49.1</v>
      </c>
      <c r="EI26" s="19">
        <v>5.4</v>
      </c>
      <c r="EJ26" s="19">
        <v>2.2000000000000002</v>
      </c>
      <c r="EK26" s="19">
        <v>0</v>
      </c>
      <c r="EL26" s="19">
        <v>5.0999999999999996</v>
      </c>
      <c r="EM26" s="19">
        <v>0</v>
      </c>
      <c r="EN26" s="19">
        <v>11</v>
      </c>
      <c r="EO26" s="19">
        <v>11.8</v>
      </c>
      <c r="EP26" s="19">
        <v>11.8</v>
      </c>
      <c r="EQ26" s="19">
        <v>12.8</v>
      </c>
      <c r="ER26" s="19">
        <v>202.5</v>
      </c>
      <c r="ES26" s="19">
        <v>7.5</v>
      </c>
      <c r="ET26" s="19">
        <v>115.8</v>
      </c>
      <c r="EU26" s="19">
        <v>0.4</v>
      </c>
      <c r="EV26" s="19">
        <v>65.3</v>
      </c>
      <c r="EW26" s="19">
        <v>47.4</v>
      </c>
      <c r="EX26" s="19">
        <v>82.9</v>
      </c>
      <c r="EY26" s="19">
        <v>7.3</v>
      </c>
      <c r="EZ26" s="19">
        <v>9.8000000000000007</v>
      </c>
      <c r="FA26" s="19">
        <v>20</v>
      </c>
      <c r="FB26" s="19">
        <v>10.199999999999999</v>
      </c>
      <c r="FC26" s="19">
        <v>43</v>
      </c>
      <c r="FD26" s="19">
        <v>14.4</v>
      </c>
      <c r="FE26" s="19"/>
      <c r="FF26" s="19"/>
      <c r="FG26" s="19">
        <v>16.899999999999999</v>
      </c>
      <c r="FH26" s="19"/>
      <c r="FI26" s="19"/>
      <c r="FJ26" s="19">
        <v>6729.7</v>
      </c>
      <c r="FK26" s="15"/>
      <c r="FL26" s="19">
        <v>24.379020000000001</v>
      </c>
      <c r="FM26" s="19">
        <v>7.94</v>
      </c>
      <c r="FN26" s="19"/>
      <c r="FO26" s="19">
        <v>13.2</v>
      </c>
      <c r="FP26" s="19">
        <v>27.389309999999998</v>
      </c>
      <c r="FQ26" s="19">
        <v>18.910540000000001</v>
      </c>
      <c r="FR26" s="19">
        <v>11.4</v>
      </c>
      <c r="FS26" s="19">
        <v>15.6</v>
      </c>
      <c r="FT26" s="19">
        <v>118.81887</v>
      </c>
    </row>
    <row r="27" spans="1:176" ht="24" customHeight="1" x14ac:dyDescent="0.35">
      <c r="A27" s="13" t="s">
        <v>81</v>
      </c>
      <c r="B27" s="13" t="s">
        <v>805</v>
      </c>
      <c r="C27" s="14"/>
      <c r="D27" s="14">
        <v>599.1</v>
      </c>
      <c r="E27" s="14">
        <v>200.7</v>
      </c>
      <c r="F27" s="14"/>
      <c r="G27" s="14"/>
      <c r="H27" s="14">
        <v>90.5</v>
      </c>
      <c r="I27" s="14">
        <v>181.7</v>
      </c>
      <c r="J27" s="14"/>
      <c r="K27" s="14"/>
      <c r="L27" s="14">
        <v>112.3</v>
      </c>
      <c r="M27" s="14">
        <v>112.3</v>
      </c>
      <c r="N27" s="14">
        <v>111.6</v>
      </c>
      <c r="O27" s="14">
        <v>213.5</v>
      </c>
      <c r="P27" s="14">
        <v>211.4</v>
      </c>
      <c r="Q27" s="14">
        <v>110.7</v>
      </c>
      <c r="R27" s="14">
        <v>560.1</v>
      </c>
      <c r="S27" s="14">
        <v>5.2</v>
      </c>
      <c r="T27" s="14"/>
      <c r="U27" s="14"/>
      <c r="V27" s="14"/>
      <c r="W27" s="14"/>
      <c r="X27" s="14">
        <v>164</v>
      </c>
      <c r="Y27" s="14">
        <v>7.2</v>
      </c>
      <c r="Z27" s="14">
        <v>5.4</v>
      </c>
      <c r="AA27" s="14"/>
      <c r="AB27" s="14">
        <v>6.1</v>
      </c>
      <c r="AC27" s="14">
        <v>7.8</v>
      </c>
      <c r="AD27" s="14">
        <v>60.9</v>
      </c>
      <c r="AE27" s="14"/>
      <c r="AF27" s="14"/>
      <c r="AG27" s="14"/>
      <c r="AH27" s="14"/>
      <c r="AI27" s="14">
        <v>110.5</v>
      </c>
      <c r="AJ27" s="14">
        <v>185</v>
      </c>
      <c r="AK27" s="14"/>
      <c r="AL27" s="14"/>
      <c r="AM27" s="14"/>
      <c r="AN27" s="14">
        <v>6.5</v>
      </c>
      <c r="AO27" s="14">
        <v>229.7</v>
      </c>
      <c r="AP27" s="14">
        <v>69</v>
      </c>
      <c r="AQ27" s="14">
        <v>141.80000000000001</v>
      </c>
      <c r="AR27" s="14">
        <v>38.1</v>
      </c>
      <c r="AS27" s="14">
        <v>18.8</v>
      </c>
      <c r="AT27" s="14">
        <v>19.7</v>
      </c>
      <c r="AU27" s="14">
        <v>88.6</v>
      </c>
      <c r="AV27" s="14">
        <v>150.69999999999999</v>
      </c>
      <c r="AW27" s="14">
        <v>130.6</v>
      </c>
      <c r="AX27" s="14">
        <v>104.6</v>
      </c>
      <c r="AY27" s="14">
        <v>109.9</v>
      </c>
      <c r="AZ27" s="14">
        <v>7.9</v>
      </c>
      <c r="BA27" s="14">
        <v>2.9</v>
      </c>
      <c r="BB27" s="14">
        <v>40.6</v>
      </c>
      <c r="BC27" s="14">
        <v>43.4</v>
      </c>
      <c r="BD27" s="14"/>
      <c r="BE27" s="14">
        <v>11.7</v>
      </c>
      <c r="BF27" s="14">
        <v>151</v>
      </c>
      <c r="BG27" s="14"/>
      <c r="BH27" s="14"/>
      <c r="BI27" s="14"/>
      <c r="BJ27" s="14"/>
      <c r="BK27" s="14"/>
      <c r="BL27" s="14">
        <v>46.9</v>
      </c>
      <c r="BM27" s="14"/>
      <c r="BN27" s="14"/>
      <c r="BO27" s="14"/>
      <c r="BP27" s="14">
        <v>80.8</v>
      </c>
      <c r="BQ27" s="14"/>
      <c r="BR27" s="14"/>
      <c r="BS27" s="14">
        <v>134.80000000000001</v>
      </c>
      <c r="BT27" s="14">
        <v>69.7</v>
      </c>
      <c r="BU27" s="14"/>
      <c r="BV27" s="14"/>
      <c r="BW27" s="14"/>
      <c r="BX27" s="14"/>
      <c r="BY27" s="14"/>
      <c r="BZ27" s="14"/>
      <c r="CA27" s="14"/>
      <c r="CB27" s="14"/>
      <c r="CC27" s="14">
        <v>4.2</v>
      </c>
      <c r="CD27" s="14">
        <v>138.4</v>
      </c>
      <c r="CE27" s="14">
        <v>114.7</v>
      </c>
      <c r="CF27" s="14">
        <v>63.4</v>
      </c>
      <c r="CG27" s="14">
        <v>73.099999999999994</v>
      </c>
      <c r="CH27" s="14">
        <v>15</v>
      </c>
      <c r="CI27" s="14"/>
      <c r="CJ27" s="14"/>
      <c r="CK27" s="14"/>
      <c r="CL27" s="14">
        <v>148.19999999999999</v>
      </c>
      <c r="CM27" s="14">
        <v>148.80000000000001</v>
      </c>
      <c r="CN27" s="14">
        <v>150.4</v>
      </c>
      <c r="CO27" s="14"/>
      <c r="CP27" s="14"/>
      <c r="CQ27" s="14"/>
      <c r="CR27" s="14"/>
      <c r="CS27" s="14"/>
      <c r="CT27" s="14"/>
      <c r="CU27" s="14"/>
      <c r="CV27" s="14">
        <v>0.7</v>
      </c>
      <c r="CW27" s="14">
        <v>39.799999999999997</v>
      </c>
      <c r="CX27" s="14">
        <v>66.7</v>
      </c>
      <c r="CY27" s="14">
        <v>15.8</v>
      </c>
      <c r="CZ27" s="14">
        <v>0.1</v>
      </c>
      <c r="DA27" s="14">
        <v>19.2</v>
      </c>
      <c r="DB27" s="14">
        <v>9.9</v>
      </c>
      <c r="DC27" s="14">
        <v>5.3</v>
      </c>
      <c r="DD27" s="14">
        <v>0.8</v>
      </c>
      <c r="DE27" s="14">
        <v>1.5</v>
      </c>
      <c r="DF27" s="14">
        <v>4.7</v>
      </c>
      <c r="DG27" s="14">
        <v>20.100000000000001</v>
      </c>
      <c r="DH27" s="14">
        <v>20</v>
      </c>
      <c r="DI27" s="14">
        <v>16.600000000000001</v>
      </c>
      <c r="DJ27" s="14"/>
      <c r="DK27" s="14">
        <v>18.5</v>
      </c>
      <c r="DL27" s="14">
        <v>12.9</v>
      </c>
      <c r="DM27" s="14">
        <v>15.5</v>
      </c>
      <c r="DN27" s="14">
        <v>15.5</v>
      </c>
      <c r="DO27" s="14">
        <v>41.8</v>
      </c>
      <c r="DP27" s="14">
        <v>4.5</v>
      </c>
      <c r="DQ27" s="14">
        <v>1</v>
      </c>
      <c r="DR27" s="14">
        <v>2.1</v>
      </c>
      <c r="DS27" s="14">
        <v>1.6</v>
      </c>
      <c r="DT27" s="14">
        <v>16</v>
      </c>
      <c r="DU27" s="14">
        <v>3.2</v>
      </c>
      <c r="DV27" s="14">
        <v>11.8</v>
      </c>
      <c r="DW27" s="14">
        <v>2.1</v>
      </c>
      <c r="DX27" s="14">
        <v>0</v>
      </c>
      <c r="DY27" s="14">
        <v>17</v>
      </c>
      <c r="DZ27" s="14">
        <v>5.6</v>
      </c>
      <c r="EA27" s="14">
        <v>8.4</v>
      </c>
      <c r="EB27" s="14">
        <v>12</v>
      </c>
      <c r="EC27" s="14">
        <v>20</v>
      </c>
      <c r="ED27" s="14">
        <v>22</v>
      </c>
      <c r="EE27" s="14">
        <v>12</v>
      </c>
      <c r="EF27" s="14">
        <v>28.9</v>
      </c>
      <c r="EG27" s="14">
        <v>49.7</v>
      </c>
      <c r="EH27" s="14">
        <v>47.6</v>
      </c>
      <c r="EI27" s="14">
        <v>5.8</v>
      </c>
      <c r="EJ27" s="14">
        <v>3.4</v>
      </c>
      <c r="EK27" s="14">
        <v>0</v>
      </c>
      <c r="EL27" s="14">
        <v>5.0999999999999996</v>
      </c>
      <c r="EM27" s="14">
        <v>0</v>
      </c>
      <c r="EN27" s="14">
        <v>10.6</v>
      </c>
      <c r="EO27" s="14">
        <v>11.2</v>
      </c>
      <c r="EP27" s="14">
        <v>11.8</v>
      </c>
      <c r="EQ27" s="14">
        <v>15.9</v>
      </c>
      <c r="ER27" s="14">
        <v>208.9</v>
      </c>
      <c r="ES27" s="14">
        <v>9.6</v>
      </c>
      <c r="ET27" s="14">
        <v>118.3</v>
      </c>
      <c r="EU27" s="14">
        <v>0.4</v>
      </c>
      <c r="EV27" s="14">
        <v>49.6</v>
      </c>
      <c r="EW27" s="14">
        <v>50.8</v>
      </c>
      <c r="EX27" s="14">
        <v>85.8</v>
      </c>
      <c r="EY27" s="14">
        <v>9.5</v>
      </c>
      <c r="EZ27" s="14">
        <v>9.8000000000000007</v>
      </c>
      <c r="FA27" s="14">
        <v>20</v>
      </c>
      <c r="FB27" s="14">
        <v>10.199999999999999</v>
      </c>
      <c r="FC27" s="14">
        <v>40.9</v>
      </c>
      <c r="FD27" s="14">
        <v>13.9</v>
      </c>
      <c r="FE27" s="14"/>
      <c r="FF27" s="14"/>
      <c r="FG27" s="14">
        <v>17</v>
      </c>
      <c r="FH27" s="14"/>
      <c r="FI27" s="14"/>
      <c r="FJ27" s="14">
        <v>6909.3</v>
      </c>
      <c r="FK27" s="15"/>
      <c r="FL27" s="14">
        <v>24.380120000000002</v>
      </c>
      <c r="FM27" s="14">
        <v>7.9409999999999998</v>
      </c>
      <c r="FN27" s="14"/>
      <c r="FO27" s="14">
        <v>13.2</v>
      </c>
      <c r="FP27" s="14">
        <v>27.31335</v>
      </c>
      <c r="FQ27" s="14">
        <v>18.910260000000001</v>
      </c>
      <c r="FR27" s="14">
        <v>11.3</v>
      </c>
      <c r="FS27" s="14">
        <v>15.4</v>
      </c>
      <c r="FT27" s="14">
        <v>118.44473000000001</v>
      </c>
    </row>
    <row r="28" spans="1:176" ht="24" customHeight="1" x14ac:dyDescent="0.35">
      <c r="A28" s="16" t="s">
        <v>81</v>
      </c>
      <c r="B28" s="16" t="s">
        <v>806</v>
      </c>
      <c r="C28" s="17"/>
      <c r="D28" s="17">
        <v>602.4</v>
      </c>
      <c r="E28" s="17">
        <v>195.6</v>
      </c>
      <c r="F28" s="17"/>
      <c r="G28" s="17"/>
      <c r="H28" s="17">
        <v>89.9</v>
      </c>
      <c r="I28" s="17">
        <v>182.3</v>
      </c>
      <c r="J28" s="17"/>
      <c r="K28" s="17"/>
      <c r="L28" s="17">
        <v>111</v>
      </c>
      <c r="M28" s="17">
        <v>111.2</v>
      </c>
      <c r="N28" s="17">
        <v>110.5</v>
      </c>
      <c r="O28" s="17">
        <v>212.9</v>
      </c>
      <c r="P28" s="17">
        <v>211.8</v>
      </c>
      <c r="Q28" s="17">
        <v>110.6</v>
      </c>
      <c r="R28" s="17">
        <v>563.20000000000005</v>
      </c>
      <c r="S28" s="17">
        <v>5.2</v>
      </c>
      <c r="T28" s="17"/>
      <c r="U28" s="17"/>
      <c r="V28" s="17"/>
      <c r="W28" s="17"/>
      <c r="X28" s="17">
        <v>172.9</v>
      </c>
      <c r="Y28" s="17">
        <v>7.5</v>
      </c>
      <c r="Z28" s="17">
        <v>5.3</v>
      </c>
      <c r="AA28" s="17"/>
      <c r="AB28" s="17">
        <v>6</v>
      </c>
      <c r="AC28" s="17">
        <v>9.9</v>
      </c>
      <c r="AD28" s="17">
        <v>61</v>
      </c>
      <c r="AE28" s="17"/>
      <c r="AF28" s="17"/>
      <c r="AG28" s="17"/>
      <c r="AH28" s="17"/>
      <c r="AI28" s="17">
        <v>110.9</v>
      </c>
      <c r="AJ28" s="17">
        <v>172.4</v>
      </c>
      <c r="AK28" s="17"/>
      <c r="AL28" s="17"/>
      <c r="AM28" s="17"/>
      <c r="AN28" s="17">
        <v>6.5</v>
      </c>
      <c r="AO28" s="17">
        <v>232.1</v>
      </c>
      <c r="AP28" s="17">
        <v>70</v>
      </c>
      <c r="AQ28" s="17">
        <v>141.80000000000001</v>
      </c>
      <c r="AR28" s="17">
        <v>38.799999999999997</v>
      </c>
      <c r="AS28" s="17">
        <v>18.8</v>
      </c>
      <c r="AT28" s="17">
        <v>19.7</v>
      </c>
      <c r="AU28" s="17">
        <v>88.1</v>
      </c>
      <c r="AV28" s="17">
        <v>181.7</v>
      </c>
      <c r="AW28" s="17">
        <v>180.9</v>
      </c>
      <c r="AX28" s="17">
        <v>179.3</v>
      </c>
      <c r="AY28" s="17">
        <v>109.9</v>
      </c>
      <c r="AZ28" s="17">
        <v>7.9</v>
      </c>
      <c r="BA28" s="17">
        <v>3.1</v>
      </c>
      <c r="BB28" s="17">
        <v>24.1</v>
      </c>
      <c r="BC28" s="17">
        <v>43.5</v>
      </c>
      <c r="BD28" s="17"/>
      <c r="BE28" s="17">
        <v>11.7</v>
      </c>
      <c r="BF28" s="17">
        <v>107</v>
      </c>
      <c r="BG28" s="17"/>
      <c r="BH28" s="17"/>
      <c r="BI28" s="17"/>
      <c r="BJ28" s="17"/>
      <c r="BK28" s="17"/>
      <c r="BL28" s="17">
        <v>46.8</v>
      </c>
      <c r="BM28" s="17"/>
      <c r="BN28" s="17"/>
      <c r="BO28" s="17"/>
      <c r="BP28" s="17">
        <v>81.099999999999994</v>
      </c>
      <c r="BQ28" s="17"/>
      <c r="BR28" s="17"/>
      <c r="BS28" s="17">
        <v>134.69999999999999</v>
      </c>
      <c r="BT28" s="17">
        <v>69.400000000000006</v>
      </c>
      <c r="BU28" s="17"/>
      <c r="BV28" s="17"/>
      <c r="BW28" s="17"/>
      <c r="BX28" s="17"/>
      <c r="BY28" s="17"/>
      <c r="BZ28" s="17"/>
      <c r="CA28" s="17"/>
      <c r="CB28" s="17"/>
      <c r="CC28" s="17">
        <v>4.2</v>
      </c>
      <c r="CD28" s="17">
        <v>107.4</v>
      </c>
      <c r="CE28" s="17">
        <v>123.6</v>
      </c>
      <c r="CF28" s="17">
        <v>67</v>
      </c>
      <c r="CG28" s="17">
        <v>73.099999999999994</v>
      </c>
      <c r="CH28" s="17">
        <v>17.399999999999999</v>
      </c>
      <c r="CI28" s="17"/>
      <c r="CJ28" s="17"/>
      <c r="CK28" s="17"/>
      <c r="CL28" s="17">
        <v>148.30000000000001</v>
      </c>
      <c r="CM28" s="17">
        <v>148.69999999999999</v>
      </c>
      <c r="CN28" s="17">
        <v>150.4</v>
      </c>
      <c r="CO28" s="17"/>
      <c r="CP28" s="17"/>
      <c r="CQ28" s="17"/>
      <c r="CR28" s="17"/>
      <c r="CS28" s="17"/>
      <c r="CT28" s="17"/>
      <c r="CU28" s="17"/>
      <c r="CV28" s="17">
        <v>0.7</v>
      </c>
      <c r="CW28" s="17">
        <v>38.1</v>
      </c>
      <c r="CX28" s="17">
        <v>67.900000000000006</v>
      </c>
      <c r="CY28" s="17">
        <v>17.600000000000001</v>
      </c>
      <c r="CZ28" s="17">
        <v>0.2</v>
      </c>
      <c r="DA28" s="17">
        <v>19.2</v>
      </c>
      <c r="DB28" s="17">
        <v>9.9</v>
      </c>
      <c r="DC28" s="17">
        <v>5.5</v>
      </c>
      <c r="DD28" s="17">
        <v>0.8</v>
      </c>
      <c r="DE28" s="17">
        <v>1.5</v>
      </c>
      <c r="DF28" s="17">
        <v>4.5999999999999996</v>
      </c>
      <c r="DG28" s="17">
        <v>20.399999999999999</v>
      </c>
      <c r="DH28" s="17">
        <v>20</v>
      </c>
      <c r="DI28" s="17">
        <v>16.600000000000001</v>
      </c>
      <c r="DJ28" s="17"/>
      <c r="DK28" s="17">
        <v>18.5</v>
      </c>
      <c r="DL28" s="17">
        <v>13</v>
      </c>
      <c r="DM28" s="17">
        <v>15.7</v>
      </c>
      <c r="DN28" s="17">
        <v>15.3</v>
      </c>
      <c r="DO28" s="17">
        <v>47.5</v>
      </c>
      <c r="DP28" s="17">
        <v>3.6</v>
      </c>
      <c r="DQ28" s="17">
        <v>1</v>
      </c>
      <c r="DR28" s="17">
        <v>2</v>
      </c>
      <c r="DS28" s="17">
        <v>1.6</v>
      </c>
      <c r="DT28" s="17">
        <v>16.3</v>
      </c>
      <c r="DU28" s="17">
        <v>3.2</v>
      </c>
      <c r="DV28" s="17">
        <v>11.8</v>
      </c>
      <c r="DW28" s="17">
        <v>2.2000000000000002</v>
      </c>
      <c r="DX28" s="17">
        <v>0</v>
      </c>
      <c r="DY28" s="17">
        <v>17.100000000000001</v>
      </c>
      <c r="DZ28" s="17">
        <v>5.6</v>
      </c>
      <c r="EA28" s="17">
        <v>9.1999999999999993</v>
      </c>
      <c r="EB28" s="17">
        <v>12.3</v>
      </c>
      <c r="EC28" s="17">
        <v>20</v>
      </c>
      <c r="ED28" s="17">
        <v>22.7</v>
      </c>
      <c r="EE28" s="17">
        <v>10.199999999999999</v>
      </c>
      <c r="EF28" s="17">
        <v>29.4</v>
      </c>
      <c r="EG28" s="17">
        <v>37.5</v>
      </c>
      <c r="EH28" s="17">
        <v>41.4</v>
      </c>
      <c r="EI28" s="17">
        <v>5.5</v>
      </c>
      <c r="EJ28" s="17">
        <v>2.6</v>
      </c>
      <c r="EK28" s="17">
        <v>0</v>
      </c>
      <c r="EL28" s="17">
        <v>5.0999999999999996</v>
      </c>
      <c r="EM28" s="17">
        <v>0</v>
      </c>
      <c r="EN28" s="17">
        <v>10.6</v>
      </c>
      <c r="EO28" s="17">
        <v>11.2</v>
      </c>
      <c r="EP28" s="17">
        <v>11.8</v>
      </c>
      <c r="EQ28" s="17">
        <v>16.399999999999999</v>
      </c>
      <c r="ER28" s="17">
        <v>211.2</v>
      </c>
      <c r="ES28" s="17">
        <v>11.4</v>
      </c>
      <c r="ET28" s="17">
        <v>119.6</v>
      </c>
      <c r="EU28" s="17">
        <v>0.3</v>
      </c>
      <c r="EV28" s="17">
        <v>58.5</v>
      </c>
      <c r="EW28" s="17">
        <v>54.5</v>
      </c>
      <c r="EX28" s="17">
        <v>87.3</v>
      </c>
      <c r="EY28" s="17">
        <v>11.4</v>
      </c>
      <c r="EZ28" s="17">
        <v>9.6999999999999993</v>
      </c>
      <c r="FA28" s="17">
        <v>20</v>
      </c>
      <c r="FB28" s="17">
        <v>10</v>
      </c>
      <c r="FC28" s="17">
        <v>41.9</v>
      </c>
      <c r="FD28" s="17">
        <v>14</v>
      </c>
      <c r="FE28" s="17"/>
      <c r="FF28" s="17"/>
      <c r="FG28" s="17">
        <v>17</v>
      </c>
      <c r="FH28" s="17"/>
      <c r="FI28" s="17"/>
      <c r="FJ28" s="17">
        <v>6999.6</v>
      </c>
      <c r="FK28" s="15"/>
      <c r="FL28" s="17">
        <v>24.381150000000002</v>
      </c>
      <c r="FM28" s="17">
        <v>7.9390000000000001</v>
      </c>
      <c r="FN28" s="17"/>
      <c r="FO28" s="17">
        <v>13.2</v>
      </c>
      <c r="FP28" s="17">
        <v>27.226469999999999</v>
      </c>
      <c r="FQ28" s="17">
        <v>18.909929999999999</v>
      </c>
      <c r="FR28" s="17">
        <v>11.3</v>
      </c>
      <c r="FS28" s="17">
        <v>15.5</v>
      </c>
      <c r="FT28" s="17">
        <v>118.45654999999999</v>
      </c>
    </row>
    <row r="29" spans="1:176" ht="24" customHeight="1" x14ac:dyDescent="0.35">
      <c r="A29" s="16" t="s">
        <v>81</v>
      </c>
      <c r="B29" s="16" t="s">
        <v>807</v>
      </c>
      <c r="C29" s="17"/>
      <c r="D29" s="17">
        <v>592.70000000000005</v>
      </c>
      <c r="E29" s="17">
        <v>200.3</v>
      </c>
      <c r="F29" s="17"/>
      <c r="G29" s="17"/>
      <c r="H29" s="17">
        <v>89.5</v>
      </c>
      <c r="I29" s="17">
        <v>181.7</v>
      </c>
      <c r="J29" s="17"/>
      <c r="K29" s="17"/>
      <c r="L29" s="17">
        <v>130.19999999999999</v>
      </c>
      <c r="M29" s="17">
        <v>130.5</v>
      </c>
      <c r="N29" s="17">
        <v>130.6</v>
      </c>
      <c r="O29" s="17">
        <v>234.7</v>
      </c>
      <c r="P29" s="17">
        <v>212.2</v>
      </c>
      <c r="Q29" s="17">
        <v>110.6</v>
      </c>
      <c r="R29" s="17">
        <v>552.6</v>
      </c>
      <c r="S29" s="17">
        <v>5.0999999999999996</v>
      </c>
      <c r="T29" s="17"/>
      <c r="U29" s="17"/>
      <c r="V29" s="17"/>
      <c r="W29" s="17"/>
      <c r="X29" s="17">
        <v>163.69999999999999</v>
      </c>
      <c r="Y29" s="17">
        <v>6.6</v>
      </c>
      <c r="Z29" s="17">
        <v>5.4</v>
      </c>
      <c r="AA29" s="17"/>
      <c r="AB29" s="17">
        <v>6</v>
      </c>
      <c r="AC29" s="17">
        <v>9.9</v>
      </c>
      <c r="AD29" s="17">
        <v>60</v>
      </c>
      <c r="AE29" s="17"/>
      <c r="AF29" s="17"/>
      <c r="AG29" s="17"/>
      <c r="AH29" s="17"/>
      <c r="AI29" s="17">
        <v>109.2</v>
      </c>
      <c r="AJ29" s="17">
        <v>221.7</v>
      </c>
      <c r="AK29" s="17"/>
      <c r="AL29" s="17"/>
      <c r="AM29" s="17"/>
      <c r="AN29" s="17">
        <v>6.5</v>
      </c>
      <c r="AO29" s="17">
        <v>230.2</v>
      </c>
      <c r="AP29" s="17">
        <v>69</v>
      </c>
      <c r="AQ29" s="17">
        <v>140.5</v>
      </c>
      <c r="AR29" s="17">
        <v>36.700000000000003</v>
      </c>
      <c r="AS29" s="17">
        <v>18.8</v>
      </c>
      <c r="AT29" s="17">
        <v>19.7</v>
      </c>
      <c r="AU29" s="17">
        <v>93.2</v>
      </c>
      <c r="AV29" s="17">
        <v>180.5</v>
      </c>
      <c r="AW29" s="17">
        <v>181.3</v>
      </c>
      <c r="AX29" s="17">
        <v>182.5</v>
      </c>
      <c r="AY29" s="17">
        <v>106.7</v>
      </c>
      <c r="AZ29" s="17">
        <v>8.1</v>
      </c>
      <c r="BA29" s="17">
        <v>3.1</v>
      </c>
      <c r="BB29" s="17">
        <v>32.799999999999997</v>
      </c>
      <c r="BC29" s="17">
        <v>42.9</v>
      </c>
      <c r="BD29" s="17"/>
      <c r="BE29" s="17">
        <v>11.3</v>
      </c>
      <c r="BF29" s="17">
        <v>64.8</v>
      </c>
      <c r="BG29" s="17"/>
      <c r="BH29" s="17"/>
      <c r="BI29" s="17"/>
      <c r="BJ29" s="17"/>
      <c r="BK29" s="17"/>
      <c r="BL29" s="17">
        <v>46.5</v>
      </c>
      <c r="BM29" s="17"/>
      <c r="BN29" s="17"/>
      <c r="BO29" s="17"/>
      <c r="BP29" s="17">
        <v>80.3</v>
      </c>
      <c r="BQ29" s="17"/>
      <c r="BR29" s="17"/>
      <c r="BS29" s="17">
        <v>135.19999999999999</v>
      </c>
      <c r="BT29" s="17">
        <v>69.3</v>
      </c>
      <c r="BU29" s="17"/>
      <c r="BV29" s="17"/>
      <c r="BW29" s="17"/>
      <c r="BX29" s="17"/>
      <c r="BY29" s="17"/>
      <c r="BZ29" s="17"/>
      <c r="CA29" s="17"/>
      <c r="CB29" s="17"/>
      <c r="CC29" s="17">
        <v>4.2</v>
      </c>
      <c r="CD29" s="17">
        <v>93.9</v>
      </c>
      <c r="CE29" s="17">
        <v>123.1</v>
      </c>
      <c r="CF29" s="17">
        <v>65.7</v>
      </c>
      <c r="CG29" s="17">
        <v>73</v>
      </c>
      <c r="CH29" s="17">
        <v>26.8</v>
      </c>
      <c r="CI29" s="17"/>
      <c r="CJ29" s="17"/>
      <c r="CK29" s="17"/>
      <c r="CL29" s="17">
        <v>148.19999999999999</v>
      </c>
      <c r="CM29" s="17">
        <v>148.6</v>
      </c>
      <c r="CN29" s="17">
        <v>150.30000000000001</v>
      </c>
      <c r="CO29" s="17"/>
      <c r="CP29" s="17"/>
      <c r="CQ29" s="17"/>
      <c r="CR29" s="17"/>
      <c r="CS29" s="17"/>
      <c r="CT29" s="17"/>
      <c r="CU29" s="17"/>
      <c r="CV29" s="17">
        <v>0.6</v>
      </c>
      <c r="CW29" s="17">
        <v>45.5</v>
      </c>
      <c r="CX29" s="17">
        <v>67.5</v>
      </c>
      <c r="CY29" s="17">
        <v>16.100000000000001</v>
      </c>
      <c r="CZ29" s="17">
        <v>0.1</v>
      </c>
      <c r="DA29" s="17">
        <v>19.2</v>
      </c>
      <c r="DB29" s="17">
        <v>9.9</v>
      </c>
      <c r="DC29" s="17">
        <v>5.4</v>
      </c>
      <c r="DD29" s="17">
        <v>0.8</v>
      </c>
      <c r="DE29" s="17">
        <v>1.5</v>
      </c>
      <c r="DF29" s="17">
        <v>4.5999999999999996</v>
      </c>
      <c r="DG29" s="17">
        <v>19.7</v>
      </c>
      <c r="DH29" s="17">
        <v>20</v>
      </c>
      <c r="DI29" s="17">
        <v>16.600000000000001</v>
      </c>
      <c r="DJ29" s="17"/>
      <c r="DK29" s="17">
        <v>18.5</v>
      </c>
      <c r="DL29" s="17">
        <v>13.1</v>
      </c>
      <c r="DM29" s="17">
        <v>15.7</v>
      </c>
      <c r="DN29" s="17">
        <v>22.6</v>
      </c>
      <c r="DO29" s="17">
        <v>53.9</v>
      </c>
      <c r="DP29" s="17">
        <v>3.6</v>
      </c>
      <c r="DQ29" s="17">
        <v>1</v>
      </c>
      <c r="DR29" s="17">
        <v>2</v>
      </c>
      <c r="DS29" s="17">
        <v>1.6</v>
      </c>
      <c r="DT29" s="17">
        <v>16.3</v>
      </c>
      <c r="DU29" s="17">
        <v>3.2</v>
      </c>
      <c r="DV29" s="17">
        <v>11.9</v>
      </c>
      <c r="DW29" s="17">
        <v>2.1</v>
      </c>
      <c r="DX29" s="17">
        <v>0</v>
      </c>
      <c r="DY29" s="17">
        <v>17.2</v>
      </c>
      <c r="DZ29" s="17">
        <v>5.6</v>
      </c>
      <c r="EA29" s="17">
        <v>8.3000000000000007</v>
      </c>
      <c r="EB29" s="17">
        <v>12.1</v>
      </c>
      <c r="EC29" s="17">
        <v>20</v>
      </c>
      <c r="ED29" s="17">
        <v>23.8</v>
      </c>
      <c r="EE29" s="17">
        <v>8.9</v>
      </c>
      <c r="EF29" s="17">
        <v>29.4</v>
      </c>
      <c r="EG29" s="17">
        <v>50</v>
      </c>
      <c r="EH29" s="17">
        <v>42.2</v>
      </c>
      <c r="EI29" s="17">
        <v>6.7</v>
      </c>
      <c r="EJ29" s="17">
        <v>5.5</v>
      </c>
      <c r="EK29" s="17">
        <v>0.4</v>
      </c>
      <c r="EL29" s="17">
        <v>5.0999999999999996</v>
      </c>
      <c r="EM29" s="17">
        <v>0</v>
      </c>
      <c r="EN29" s="17">
        <v>10.6</v>
      </c>
      <c r="EO29" s="17">
        <v>11.2</v>
      </c>
      <c r="EP29" s="17">
        <v>11.8</v>
      </c>
      <c r="EQ29" s="17">
        <v>16</v>
      </c>
      <c r="ER29" s="17">
        <v>214</v>
      </c>
      <c r="ES29" s="17">
        <v>11.5</v>
      </c>
      <c r="ET29" s="17">
        <v>119.6</v>
      </c>
      <c r="EU29" s="17">
        <v>0.3</v>
      </c>
      <c r="EV29" s="17">
        <v>46.7</v>
      </c>
      <c r="EW29" s="17">
        <v>46.7</v>
      </c>
      <c r="EX29" s="17">
        <v>87.8</v>
      </c>
      <c r="EY29" s="17">
        <v>13</v>
      </c>
      <c r="EZ29" s="17">
        <v>9.8000000000000007</v>
      </c>
      <c r="FA29" s="17">
        <v>20</v>
      </c>
      <c r="FB29" s="17">
        <v>10.3</v>
      </c>
      <c r="FC29" s="17">
        <v>37</v>
      </c>
      <c r="FD29" s="17">
        <v>14</v>
      </c>
      <c r="FE29" s="17"/>
      <c r="FF29" s="17"/>
      <c r="FG29" s="17">
        <v>16.8</v>
      </c>
      <c r="FH29" s="17"/>
      <c r="FI29" s="17"/>
      <c r="FJ29" s="17">
        <v>7072.2</v>
      </c>
      <c r="FK29" s="15"/>
      <c r="FL29" s="17">
        <v>24.394210000000001</v>
      </c>
      <c r="FM29" s="17">
        <v>7.931</v>
      </c>
      <c r="FN29" s="17"/>
      <c r="FO29" s="17">
        <v>13.2</v>
      </c>
      <c r="FP29" s="17">
        <v>27.230319999999999</v>
      </c>
      <c r="FQ29" s="17">
        <v>18.910730000000001</v>
      </c>
      <c r="FR29" s="17">
        <v>11</v>
      </c>
      <c r="FS29" s="17">
        <v>15.6</v>
      </c>
      <c r="FT29" s="17">
        <v>118.26626</v>
      </c>
    </row>
    <row r="30" spans="1:176" ht="24" customHeight="1" x14ac:dyDescent="0.35">
      <c r="A30" s="16" t="s">
        <v>81</v>
      </c>
      <c r="B30" s="16" t="s">
        <v>808</v>
      </c>
      <c r="C30" s="17"/>
      <c r="D30" s="17">
        <v>596.29999999999995</v>
      </c>
      <c r="E30" s="17">
        <v>201.6</v>
      </c>
      <c r="F30" s="17"/>
      <c r="G30" s="17"/>
      <c r="H30" s="17">
        <v>89.7</v>
      </c>
      <c r="I30" s="17">
        <v>180</v>
      </c>
      <c r="J30" s="17"/>
      <c r="K30" s="17"/>
      <c r="L30" s="17">
        <v>132.5</v>
      </c>
      <c r="M30" s="17">
        <v>133.30000000000001</v>
      </c>
      <c r="N30" s="17">
        <v>132.80000000000001</v>
      </c>
      <c r="O30" s="17">
        <v>229.8</v>
      </c>
      <c r="P30" s="17">
        <v>210.6</v>
      </c>
      <c r="Q30" s="17">
        <v>110.3</v>
      </c>
      <c r="R30" s="17">
        <v>559.20000000000005</v>
      </c>
      <c r="S30" s="17">
        <v>5.2</v>
      </c>
      <c r="T30" s="17"/>
      <c r="U30" s="17"/>
      <c r="V30" s="17"/>
      <c r="W30" s="17"/>
      <c r="X30" s="17">
        <v>165.9</v>
      </c>
      <c r="Y30" s="17">
        <v>7</v>
      </c>
      <c r="Z30" s="17">
        <v>5.5</v>
      </c>
      <c r="AA30" s="17"/>
      <c r="AB30" s="17">
        <v>6</v>
      </c>
      <c r="AC30" s="17">
        <v>9.9</v>
      </c>
      <c r="AD30" s="17">
        <v>60.5</v>
      </c>
      <c r="AE30" s="17"/>
      <c r="AF30" s="17"/>
      <c r="AG30" s="17"/>
      <c r="AH30" s="17"/>
      <c r="AI30" s="17">
        <v>109.7</v>
      </c>
      <c r="AJ30" s="17">
        <v>221.9</v>
      </c>
      <c r="AK30" s="17"/>
      <c r="AL30" s="17"/>
      <c r="AM30" s="17"/>
      <c r="AN30" s="17">
        <v>6.5</v>
      </c>
      <c r="AO30" s="17">
        <v>228.7</v>
      </c>
      <c r="AP30" s="17">
        <v>67.400000000000006</v>
      </c>
      <c r="AQ30" s="17">
        <v>140.5</v>
      </c>
      <c r="AR30" s="17">
        <v>37</v>
      </c>
      <c r="AS30" s="17">
        <v>18.8</v>
      </c>
      <c r="AT30" s="17">
        <v>19.7</v>
      </c>
      <c r="AU30" s="17">
        <v>88</v>
      </c>
      <c r="AV30" s="17">
        <v>180.4</v>
      </c>
      <c r="AW30" s="17">
        <v>181.2</v>
      </c>
      <c r="AX30" s="17">
        <v>183.7</v>
      </c>
      <c r="AY30" s="17">
        <v>107.4</v>
      </c>
      <c r="AZ30" s="17">
        <v>8.1</v>
      </c>
      <c r="BA30" s="17">
        <v>2.9</v>
      </c>
      <c r="BB30" s="17">
        <v>26.7</v>
      </c>
      <c r="BC30" s="17">
        <v>43.1</v>
      </c>
      <c r="BD30" s="17"/>
      <c r="BE30" s="17">
        <v>11.3</v>
      </c>
      <c r="BF30" s="17">
        <v>128.1</v>
      </c>
      <c r="BG30" s="17"/>
      <c r="BH30" s="17"/>
      <c r="BI30" s="17"/>
      <c r="BJ30" s="17"/>
      <c r="BK30" s="17"/>
      <c r="BL30" s="17">
        <v>46.1</v>
      </c>
      <c r="BM30" s="17"/>
      <c r="BN30" s="17"/>
      <c r="BO30" s="17"/>
      <c r="BP30" s="17">
        <v>80.5</v>
      </c>
      <c r="BQ30" s="17"/>
      <c r="BR30" s="17"/>
      <c r="BS30" s="17">
        <v>135</v>
      </c>
      <c r="BT30" s="17">
        <v>69.400000000000006</v>
      </c>
      <c r="BU30" s="17"/>
      <c r="BV30" s="17"/>
      <c r="BW30" s="17"/>
      <c r="BX30" s="17"/>
      <c r="BY30" s="17"/>
      <c r="BZ30" s="17"/>
      <c r="CA30" s="17"/>
      <c r="CB30" s="17"/>
      <c r="CC30" s="17">
        <v>4.2</v>
      </c>
      <c r="CD30" s="17">
        <v>116.8</v>
      </c>
      <c r="CE30" s="17">
        <v>123.8</v>
      </c>
      <c r="CF30" s="17">
        <v>66</v>
      </c>
      <c r="CG30" s="17">
        <v>73.099999999999994</v>
      </c>
      <c r="CH30" s="17">
        <v>30.1</v>
      </c>
      <c r="CI30" s="17"/>
      <c r="CJ30" s="17"/>
      <c r="CK30" s="17"/>
      <c r="CL30" s="17">
        <v>148</v>
      </c>
      <c r="CM30" s="17">
        <v>148.4</v>
      </c>
      <c r="CN30" s="17">
        <v>150.1</v>
      </c>
      <c r="CO30" s="17"/>
      <c r="CP30" s="17"/>
      <c r="CQ30" s="17"/>
      <c r="CR30" s="17"/>
      <c r="CS30" s="17"/>
      <c r="CT30" s="17"/>
      <c r="CU30" s="17"/>
      <c r="CV30" s="17">
        <v>1.1000000000000001</v>
      </c>
      <c r="CW30" s="17">
        <v>45.6</v>
      </c>
      <c r="CX30" s="17">
        <v>68</v>
      </c>
      <c r="CY30" s="17">
        <v>17.100000000000001</v>
      </c>
      <c r="CZ30" s="17">
        <v>0.1</v>
      </c>
      <c r="DA30" s="17">
        <v>19.2</v>
      </c>
      <c r="DB30" s="17">
        <v>9.9</v>
      </c>
      <c r="DC30" s="17">
        <v>5.5</v>
      </c>
      <c r="DD30" s="17">
        <v>0.8</v>
      </c>
      <c r="DE30" s="17">
        <v>1.5</v>
      </c>
      <c r="DF30" s="17">
        <v>4.5</v>
      </c>
      <c r="DG30" s="17">
        <v>19.8</v>
      </c>
      <c r="DH30" s="17">
        <v>20</v>
      </c>
      <c r="DI30" s="17">
        <v>16.5</v>
      </c>
      <c r="DJ30" s="17"/>
      <c r="DK30" s="17">
        <v>18.600000000000001</v>
      </c>
      <c r="DL30" s="17">
        <v>13.1</v>
      </c>
      <c r="DM30" s="17">
        <v>15.6</v>
      </c>
      <c r="DN30" s="17">
        <v>19.600000000000001</v>
      </c>
      <c r="DO30" s="17">
        <v>56.9</v>
      </c>
      <c r="DP30" s="17">
        <v>3.6</v>
      </c>
      <c r="DQ30" s="17">
        <v>1</v>
      </c>
      <c r="DR30" s="17">
        <v>2</v>
      </c>
      <c r="DS30" s="17">
        <v>1.6</v>
      </c>
      <c r="DT30" s="17">
        <v>16.3</v>
      </c>
      <c r="DU30" s="17">
        <v>3.2</v>
      </c>
      <c r="DV30" s="17">
        <v>11.9</v>
      </c>
      <c r="DW30" s="17">
        <v>2.1</v>
      </c>
      <c r="DX30" s="17">
        <v>0</v>
      </c>
      <c r="DY30" s="17">
        <v>17.3</v>
      </c>
      <c r="DZ30" s="17">
        <v>5.6</v>
      </c>
      <c r="EA30" s="17">
        <v>8.8000000000000007</v>
      </c>
      <c r="EB30" s="17">
        <v>12.5</v>
      </c>
      <c r="EC30" s="17">
        <v>20</v>
      </c>
      <c r="ED30" s="17">
        <v>23</v>
      </c>
      <c r="EE30" s="17">
        <v>11.3</v>
      </c>
      <c r="EF30" s="17">
        <v>29.3</v>
      </c>
      <c r="EG30" s="17">
        <v>55.5</v>
      </c>
      <c r="EH30" s="17">
        <v>43.9</v>
      </c>
      <c r="EI30" s="17">
        <v>6.8</v>
      </c>
      <c r="EJ30" s="17">
        <v>7.3</v>
      </c>
      <c r="EK30" s="17">
        <v>5.9</v>
      </c>
      <c r="EL30" s="17">
        <v>5.0999999999999996</v>
      </c>
      <c r="EM30" s="17">
        <v>0</v>
      </c>
      <c r="EN30" s="17">
        <v>10.6</v>
      </c>
      <c r="EO30" s="17">
        <v>11.2</v>
      </c>
      <c r="EP30" s="17">
        <v>11.8</v>
      </c>
      <c r="EQ30" s="17">
        <v>15.1</v>
      </c>
      <c r="ER30" s="17">
        <v>215.6</v>
      </c>
      <c r="ES30" s="17">
        <v>14.5</v>
      </c>
      <c r="ET30" s="17">
        <v>119</v>
      </c>
      <c r="EU30" s="17">
        <v>0.6</v>
      </c>
      <c r="EV30" s="17">
        <v>21.1</v>
      </c>
      <c r="EW30" s="17">
        <v>31.9</v>
      </c>
      <c r="EX30" s="17">
        <v>87.5</v>
      </c>
      <c r="EY30" s="17">
        <v>14.5</v>
      </c>
      <c r="EZ30" s="17">
        <v>9.8000000000000007</v>
      </c>
      <c r="FA30" s="17">
        <v>20</v>
      </c>
      <c r="FB30" s="17">
        <v>6.3</v>
      </c>
      <c r="FC30" s="17">
        <v>32.9</v>
      </c>
      <c r="FD30" s="17">
        <v>13.9</v>
      </c>
      <c r="FE30" s="17"/>
      <c r="FF30" s="17"/>
      <c r="FG30" s="17">
        <v>17.3</v>
      </c>
      <c r="FH30" s="17"/>
      <c r="FI30" s="17"/>
      <c r="FJ30" s="17">
        <v>7139.7</v>
      </c>
      <c r="FK30" s="15"/>
      <c r="FL30" s="17">
        <v>24.39687</v>
      </c>
      <c r="FM30" s="17">
        <v>7.9279999999999999</v>
      </c>
      <c r="FN30" s="17"/>
      <c r="FO30" s="17">
        <v>13.2</v>
      </c>
      <c r="FP30" s="17">
        <v>27.146470000000001</v>
      </c>
      <c r="FQ30" s="17">
        <v>18.910990000000002</v>
      </c>
      <c r="FR30" s="17">
        <v>11.1</v>
      </c>
      <c r="FS30" s="17">
        <v>15.5</v>
      </c>
      <c r="FT30" s="17">
        <v>118.18232999999999</v>
      </c>
    </row>
    <row r="31" spans="1:176" ht="24" customHeight="1" x14ac:dyDescent="0.35">
      <c r="A31" s="16" t="s">
        <v>81</v>
      </c>
      <c r="B31" s="16" t="s">
        <v>809</v>
      </c>
      <c r="C31" s="17"/>
      <c r="D31" s="17">
        <v>601</v>
      </c>
      <c r="E31" s="17">
        <v>202.8</v>
      </c>
      <c r="F31" s="17"/>
      <c r="G31" s="17"/>
      <c r="H31" s="17">
        <v>89.7</v>
      </c>
      <c r="I31" s="17">
        <v>181.4</v>
      </c>
      <c r="J31" s="17"/>
      <c r="K31" s="17"/>
      <c r="L31" s="17">
        <v>163.5</v>
      </c>
      <c r="M31" s="17">
        <v>163.4</v>
      </c>
      <c r="N31" s="17">
        <v>164.1</v>
      </c>
      <c r="O31" s="17">
        <v>252.1</v>
      </c>
      <c r="P31" s="17">
        <v>211.2</v>
      </c>
      <c r="Q31" s="17">
        <v>110.6</v>
      </c>
      <c r="R31" s="17">
        <v>561.6</v>
      </c>
      <c r="S31" s="17">
        <v>5.0999999999999996</v>
      </c>
      <c r="T31" s="17"/>
      <c r="U31" s="17"/>
      <c r="V31" s="17"/>
      <c r="W31" s="17"/>
      <c r="X31" s="17">
        <v>166.7</v>
      </c>
      <c r="Y31" s="17">
        <v>7.5</v>
      </c>
      <c r="Z31" s="17">
        <v>5.6</v>
      </c>
      <c r="AA31" s="17"/>
      <c r="AB31" s="17">
        <v>6</v>
      </c>
      <c r="AC31" s="17">
        <v>9.6999999999999993</v>
      </c>
      <c r="AD31" s="17">
        <v>61.3</v>
      </c>
      <c r="AE31" s="17"/>
      <c r="AF31" s="17"/>
      <c r="AG31" s="17"/>
      <c r="AH31" s="17"/>
      <c r="AI31" s="17">
        <v>110.9</v>
      </c>
      <c r="AJ31" s="17">
        <v>222.4</v>
      </c>
      <c r="AK31" s="17"/>
      <c r="AL31" s="17"/>
      <c r="AM31" s="17"/>
      <c r="AN31" s="17">
        <v>6.5</v>
      </c>
      <c r="AO31" s="17">
        <v>230.6</v>
      </c>
      <c r="AP31" s="17">
        <v>67</v>
      </c>
      <c r="AQ31" s="17">
        <v>140.80000000000001</v>
      </c>
      <c r="AR31" s="17">
        <v>38.5</v>
      </c>
      <c r="AS31" s="17">
        <v>19</v>
      </c>
      <c r="AT31" s="17">
        <v>19.7</v>
      </c>
      <c r="AU31" s="17">
        <v>89.3</v>
      </c>
      <c r="AV31" s="17">
        <v>184.3</v>
      </c>
      <c r="AW31" s="17">
        <v>184.2</v>
      </c>
      <c r="AX31" s="17">
        <v>184.1</v>
      </c>
      <c r="AY31" s="17">
        <v>108.3</v>
      </c>
      <c r="AZ31" s="17">
        <v>8.1</v>
      </c>
      <c r="BA31" s="17">
        <v>3.1</v>
      </c>
      <c r="BB31" s="17">
        <v>29.1</v>
      </c>
      <c r="BC31" s="17">
        <v>43.9</v>
      </c>
      <c r="BD31" s="17"/>
      <c r="BE31" s="17">
        <v>11.6</v>
      </c>
      <c r="BF31" s="17">
        <v>110.5</v>
      </c>
      <c r="BG31" s="17"/>
      <c r="BH31" s="17"/>
      <c r="BI31" s="17"/>
      <c r="BJ31" s="17"/>
      <c r="BK31" s="17"/>
      <c r="BL31" s="17">
        <v>45.7</v>
      </c>
      <c r="BM31" s="17"/>
      <c r="BN31" s="17"/>
      <c r="BO31" s="17"/>
      <c r="BP31" s="17">
        <v>80.900000000000006</v>
      </c>
      <c r="BQ31" s="17"/>
      <c r="BR31" s="17"/>
      <c r="BS31" s="17">
        <v>135</v>
      </c>
      <c r="BT31" s="17">
        <v>69.400000000000006</v>
      </c>
      <c r="BU31" s="17"/>
      <c r="BV31" s="17"/>
      <c r="BW31" s="17"/>
      <c r="BX31" s="17"/>
      <c r="BY31" s="17"/>
      <c r="BZ31" s="17"/>
      <c r="CA31" s="17"/>
      <c r="CB31" s="17"/>
      <c r="CC31" s="17">
        <v>4.2</v>
      </c>
      <c r="CD31" s="17">
        <v>165.8</v>
      </c>
      <c r="CE31" s="17">
        <v>128.30000000000001</v>
      </c>
      <c r="CF31" s="17">
        <v>66.8</v>
      </c>
      <c r="CG31" s="17">
        <v>75.2</v>
      </c>
      <c r="CH31" s="17">
        <v>30.5</v>
      </c>
      <c r="CI31" s="17"/>
      <c r="CJ31" s="17"/>
      <c r="CK31" s="17"/>
      <c r="CL31" s="17">
        <v>102.6</v>
      </c>
      <c r="CM31" s="17">
        <v>101.5</v>
      </c>
      <c r="CN31" s="17">
        <v>122</v>
      </c>
      <c r="CO31" s="17"/>
      <c r="CP31" s="17"/>
      <c r="CQ31" s="17"/>
      <c r="CR31" s="17"/>
      <c r="CS31" s="17"/>
      <c r="CT31" s="17"/>
      <c r="CU31" s="17"/>
      <c r="CV31" s="17">
        <v>1.1000000000000001</v>
      </c>
      <c r="CW31" s="17">
        <v>48.3</v>
      </c>
      <c r="CX31" s="17">
        <v>68.7</v>
      </c>
      <c r="CY31" s="17">
        <v>15</v>
      </c>
      <c r="CZ31" s="17">
        <v>0.2</v>
      </c>
      <c r="DA31" s="17">
        <v>19</v>
      </c>
      <c r="DB31" s="17">
        <v>9.9</v>
      </c>
      <c r="DC31" s="17">
        <v>5.2</v>
      </c>
      <c r="DD31" s="17">
        <v>0.8</v>
      </c>
      <c r="DE31" s="17">
        <v>1.5</v>
      </c>
      <c r="DF31" s="17">
        <v>4.5</v>
      </c>
      <c r="DG31" s="17">
        <v>20.3</v>
      </c>
      <c r="DH31" s="17">
        <v>20</v>
      </c>
      <c r="DI31" s="17">
        <v>16.600000000000001</v>
      </c>
      <c r="DJ31" s="17"/>
      <c r="DK31" s="17">
        <v>18.600000000000001</v>
      </c>
      <c r="DL31" s="17">
        <v>13.1</v>
      </c>
      <c r="DM31" s="17">
        <v>15.7</v>
      </c>
      <c r="DN31" s="17">
        <v>20.7</v>
      </c>
      <c r="DO31" s="17">
        <v>49.6</v>
      </c>
      <c r="DP31" s="17">
        <v>3.6</v>
      </c>
      <c r="DQ31" s="17">
        <v>1</v>
      </c>
      <c r="DR31" s="17">
        <v>2</v>
      </c>
      <c r="DS31" s="17">
        <v>1.6</v>
      </c>
      <c r="DT31" s="17">
        <v>16.3</v>
      </c>
      <c r="DU31" s="17">
        <v>3.2</v>
      </c>
      <c r="DV31" s="17">
        <v>11.9</v>
      </c>
      <c r="DW31" s="17">
        <v>2</v>
      </c>
      <c r="DX31" s="17">
        <v>0</v>
      </c>
      <c r="DY31" s="17">
        <v>17.399999999999999</v>
      </c>
      <c r="DZ31" s="17">
        <v>5.7</v>
      </c>
      <c r="EA31" s="17">
        <v>8.9</v>
      </c>
      <c r="EB31" s="17">
        <v>12.8</v>
      </c>
      <c r="EC31" s="17">
        <v>20</v>
      </c>
      <c r="ED31" s="17">
        <v>23.4</v>
      </c>
      <c r="EE31" s="17">
        <v>18.2</v>
      </c>
      <c r="EF31" s="17">
        <v>29.2</v>
      </c>
      <c r="EG31" s="17">
        <v>73.900000000000006</v>
      </c>
      <c r="EH31" s="17">
        <v>54.4</v>
      </c>
      <c r="EI31" s="17">
        <v>7.5</v>
      </c>
      <c r="EJ31" s="17">
        <v>7.7</v>
      </c>
      <c r="EK31" s="17">
        <v>6</v>
      </c>
      <c r="EL31" s="17">
        <v>5.0999999999999996</v>
      </c>
      <c r="EM31" s="17">
        <v>0</v>
      </c>
      <c r="EN31" s="17">
        <v>10.6</v>
      </c>
      <c r="EO31" s="17">
        <v>11.2</v>
      </c>
      <c r="EP31" s="17">
        <v>11.8</v>
      </c>
      <c r="EQ31" s="17">
        <v>13.9</v>
      </c>
      <c r="ER31" s="17">
        <v>216.9</v>
      </c>
      <c r="ES31" s="17">
        <v>15.6</v>
      </c>
      <c r="ET31" s="17">
        <v>119</v>
      </c>
      <c r="EU31" s="17">
        <v>0.6</v>
      </c>
      <c r="EV31" s="17">
        <v>17.2</v>
      </c>
      <c r="EW31" s="17">
        <v>32.1</v>
      </c>
      <c r="EX31" s="17">
        <v>87</v>
      </c>
      <c r="EY31" s="17">
        <v>15.6</v>
      </c>
      <c r="EZ31" s="17">
        <v>9.6999999999999993</v>
      </c>
      <c r="FA31" s="17">
        <v>20</v>
      </c>
      <c r="FB31" s="17">
        <v>7</v>
      </c>
      <c r="FC31" s="17">
        <v>32.799999999999997</v>
      </c>
      <c r="FD31" s="17">
        <v>13.9</v>
      </c>
      <c r="FE31" s="17"/>
      <c r="FF31" s="17"/>
      <c r="FG31" s="17">
        <v>17.2</v>
      </c>
      <c r="FH31" s="17"/>
      <c r="FI31" s="17"/>
      <c r="FJ31" s="17">
        <v>7235.8</v>
      </c>
      <c r="FK31" s="15"/>
      <c r="FL31" s="17">
        <v>24.396840000000001</v>
      </c>
      <c r="FM31" s="17">
        <v>7.9470000000000001</v>
      </c>
      <c r="FN31" s="17"/>
      <c r="FO31" s="17">
        <v>13.2</v>
      </c>
      <c r="FP31" s="17">
        <v>26.995290000000001</v>
      </c>
      <c r="FQ31" s="17">
        <v>18.911200000000001</v>
      </c>
      <c r="FR31" s="17">
        <v>10.9</v>
      </c>
      <c r="FS31" s="17">
        <v>15.6</v>
      </c>
      <c r="FT31" s="17">
        <v>117.95032999999999</v>
      </c>
    </row>
    <row r="32" spans="1:176" ht="24" customHeight="1" x14ac:dyDescent="0.35">
      <c r="A32" s="16" t="s">
        <v>81</v>
      </c>
      <c r="B32" s="16" t="s">
        <v>810</v>
      </c>
      <c r="C32" s="17"/>
      <c r="D32" s="17">
        <v>601.70000000000005</v>
      </c>
      <c r="E32" s="17">
        <v>197.7</v>
      </c>
      <c r="F32" s="17"/>
      <c r="G32" s="17"/>
      <c r="H32" s="17">
        <v>89.8</v>
      </c>
      <c r="I32" s="17">
        <v>181.9</v>
      </c>
      <c r="J32" s="17"/>
      <c r="K32" s="17"/>
      <c r="L32" s="17">
        <v>183.5</v>
      </c>
      <c r="M32" s="17">
        <v>183.3</v>
      </c>
      <c r="N32" s="17">
        <v>182.7</v>
      </c>
      <c r="O32" s="17">
        <v>269.7</v>
      </c>
      <c r="P32" s="17">
        <v>209.4</v>
      </c>
      <c r="Q32" s="17">
        <v>110.2</v>
      </c>
      <c r="R32" s="17">
        <v>560.6</v>
      </c>
      <c r="S32" s="17">
        <v>5.0999999999999996</v>
      </c>
      <c r="T32" s="17"/>
      <c r="U32" s="17"/>
      <c r="V32" s="17"/>
      <c r="W32" s="17"/>
      <c r="X32" s="17">
        <v>167.4</v>
      </c>
      <c r="Y32" s="17">
        <v>7.4</v>
      </c>
      <c r="Z32" s="17">
        <v>5.5</v>
      </c>
      <c r="AA32" s="17"/>
      <c r="AB32" s="17">
        <v>6</v>
      </c>
      <c r="AC32" s="17">
        <v>9.8000000000000007</v>
      </c>
      <c r="AD32" s="17">
        <v>61.1</v>
      </c>
      <c r="AE32" s="17"/>
      <c r="AF32" s="17"/>
      <c r="AG32" s="17"/>
      <c r="AH32" s="17"/>
      <c r="AI32" s="17">
        <v>110.6</v>
      </c>
      <c r="AJ32" s="17">
        <v>185.6</v>
      </c>
      <c r="AK32" s="17"/>
      <c r="AL32" s="17"/>
      <c r="AM32" s="17"/>
      <c r="AN32" s="17">
        <v>6.5</v>
      </c>
      <c r="AO32" s="17">
        <v>234.6</v>
      </c>
      <c r="AP32" s="17">
        <v>66.400000000000006</v>
      </c>
      <c r="AQ32" s="17">
        <v>142.30000000000001</v>
      </c>
      <c r="AR32" s="17">
        <v>37.9</v>
      </c>
      <c r="AS32" s="17">
        <v>18.8</v>
      </c>
      <c r="AT32" s="17">
        <v>19.7</v>
      </c>
      <c r="AU32" s="17">
        <v>87.8</v>
      </c>
      <c r="AV32" s="17">
        <v>184.7</v>
      </c>
      <c r="AW32" s="17">
        <v>182.6</v>
      </c>
      <c r="AX32" s="17">
        <v>184.4</v>
      </c>
      <c r="AY32" s="17">
        <v>110.1</v>
      </c>
      <c r="AZ32" s="17">
        <v>8.1</v>
      </c>
      <c r="BA32" s="17">
        <v>3.1</v>
      </c>
      <c r="BB32" s="17">
        <v>34.1</v>
      </c>
      <c r="BC32" s="17">
        <v>43.4</v>
      </c>
      <c r="BD32" s="17"/>
      <c r="BE32" s="17">
        <v>11.3</v>
      </c>
      <c r="BF32" s="17">
        <v>82.5</v>
      </c>
      <c r="BG32" s="17"/>
      <c r="BH32" s="17"/>
      <c r="BI32" s="17"/>
      <c r="BJ32" s="17"/>
      <c r="BK32" s="17"/>
      <c r="BL32" s="17">
        <v>45.9</v>
      </c>
      <c r="BM32" s="17"/>
      <c r="BN32" s="17"/>
      <c r="BO32" s="17"/>
      <c r="BP32" s="17">
        <v>81</v>
      </c>
      <c r="BQ32" s="17"/>
      <c r="BR32" s="17"/>
      <c r="BS32" s="17">
        <v>135.30000000000001</v>
      </c>
      <c r="BT32" s="17">
        <v>70</v>
      </c>
      <c r="BU32" s="17"/>
      <c r="BV32" s="17"/>
      <c r="BW32" s="17"/>
      <c r="BX32" s="17"/>
      <c r="BY32" s="17"/>
      <c r="BZ32" s="17"/>
      <c r="CA32" s="17"/>
      <c r="CB32" s="17"/>
      <c r="CC32" s="17">
        <v>4.2</v>
      </c>
      <c r="CD32" s="17">
        <v>136.30000000000001</v>
      </c>
      <c r="CE32" s="17">
        <v>127.7</v>
      </c>
      <c r="CF32" s="17">
        <v>67.099999999999994</v>
      </c>
      <c r="CG32" s="17">
        <v>78.5</v>
      </c>
      <c r="CH32" s="17">
        <v>30.9</v>
      </c>
      <c r="CI32" s="17"/>
      <c r="CJ32" s="17"/>
      <c r="CK32" s="17"/>
      <c r="CL32" s="17">
        <v>103.6</v>
      </c>
      <c r="CM32" s="17">
        <v>103.4</v>
      </c>
      <c r="CN32" s="17">
        <v>122</v>
      </c>
      <c r="CO32" s="17"/>
      <c r="CP32" s="17"/>
      <c r="CQ32" s="17"/>
      <c r="CR32" s="17"/>
      <c r="CS32" s="17"/>
      <c r="CT32" s="17"/>
      <c r="CU32" s="17"/>
      <c r="CV32" s="17">
        <v>1.2</v>
      </c>
      <c r="CW32" s="17">
        <v>43.1</v>
      </c>
      <c r="CX32" s="17">
        <v>69.099999999999994</v>
      </c>
      <c r="CY32" s="17">
        <v>15.9</v>
      </c>
      <c r="CZ32" s="17">
        <v>0.2</v>
      </c>
      <c r="DA32" s="17">
        <v>19</v>
      </c>
      <c r="DB32" s="17">
        <v>9.9</v>
      </c>
      <c r="DC32" s="17">
        <v>5.4</v>
      </c>
      <c r="DD32" s="17">
        <v>0.8</v>
      </c>
      <c r="DE32" s="17">
        <v>1.5</v>
      </c>
      <c r="DF32" s="17">
        <v>4.5</v>
      </c>
      <c r="DG32" s="17">
        <v>20.399999999999999</v>
      </c>
      <c r="DH32" s="17">
        <v>20</v>
      </c>
      <c r="DI32" s="17">
        <v>16.600000000000001</v>
      </c>
      <c r="DJ32" s="17"/>
      <c r="DK32" s="17">
        <v>18.600000000000001</v>
      </c>
      <c r="DL32" s="17">
        <v>13.1</v>
      </c>
      <c r="DM32" s="17">
        <v>15.7</v>
      </c>
      <c r="DN32" s="17">
        <v>19.399999999999999</v>
      </c>
      <c r="DO32" s="17">
        <v>53.3</v>
      </c>
      <c r="DP32" s="17">
        <v>3.9</v>
      </c>
      <c r="DQ32" s="17">
        <v>1</v>
      </c>
      <c r="DR32" s="17">
        <v>2.1</v>
      </c>
      <c r="DS32" s="17">
        <v>1.6</v>
      </c>
      <c r="DT32" s="17">
        <v>16.2</v>
      </c>
      <c r="DU32" s="17">
        <v>3.2</v>
      </c>
      <c r="DV32" s="17">
        <v>11.9</v>
      </c>
      <c r="DW32" s="17">
        <v>2.1</v>
      </c>
      <c r="DX32" s="17">
        <v>0</v>
      </c>
      <c r="DY32" s="17">
        <v>17.8</v>
      </c>
      <c r="DZ32" s="17">
        <v>5.7</v>
      </c>
      <c r="EA32" s="17">
        <v>8.6</v>
      </c>
      <c r="EB32" s="17">
        <v>12.8</v>
      </c>
      <c r="EC32" s="17">
        <v>20</v>
      </c>
      <c r="ED32" s="17">
        <v>24.5</v>
      </c>
      <c r="EE32" s="17">
        <v>32</v>
      </c>
      <c r="EF32" s="17">
        <v>29.2</v>
      </c>
      <c r="EG32" s="17">
        <v>73.900000000000006</v>
      </c>
      <c r="EH32" s="17">
        <v>54</v>
      </c>
      <c r="EI32" s="17">
        <v>11.6</v>
      </c>
      <c r="EJ32" s="17">
        <v>6.8</v>
      </c>
      <c r="EK32" s="17">
        <v>6</v>
      </c>
      <c r="EL32" s="17">
        <v>4.9000000000000004</v>
      </c>
      <c r="EM32" s="17">
        <v>0</v>
      </c>
      <c r="EN32" s="17">
        <v>10.9</v>
      </c>
      <c r="EO32" s="17">
        <v>11.4</v>
      </c>
      <c r="EP32" s="17">
        <v>11.3</v>
      </c>
      <c r="EQ32" s="17">
        <v>10.3</v>
      </c>
      <c r="ER32" s="17">
        <v>216.4</v>
      </c>
      <c r="ES32" s="17">
        <v>16.399999999999999</v>
      </c>
      <c r="ET32" s="17">
        <v>119</v>
      </c>
      <c r="EU32" s="17">
        <v>0.6</v>
      </c>
      <c r="EV32" s="17">
        <v>26.3</v>
      </c>
      <c r="EW32" s="17">
        <v>49.5</v>
      </c>
      <c r="EX32" s="17">
        <v>87.4</v>
      </c>
      <c r="EY32" s="17">
        <v>16.399999999999999</v>
      </c>
      <c r="EZ32" s="17">
        <v>9.8000000000000007</v>
      </c>
      <c r="FA32" s="17">
        <v>20</v>
      </c>
      <c r="FB32" s="17">
        <v>6.8</v>
      </c>
      <c r="FC32" s="17">
        <v>32.9</v>
      </c>
      <c r="FD32" s="17">
        <v>13.9</v>
      </c>
      <c r="FE32" s="17"/>
      <c r="FF32" s="17"/>
      <c r="FG32" s="17">
        <v>17</v>
      </c>
      <c r="FH32" s="17"/>
      <c r="FI32" s="17"/>
      <c r="FJ32" s="17">
        <v>7267</v>
      </c>
      <c r="FK32" s="15"/>
      <c r="FL32" s="17">
        <v>24.376989999999999</v>
      </c>
      <c r="FM32" s="17">
        <v>7.9249999999999998</v>
      </c>
      <c r="FN32" s="17"/>
      <c r="FO32" s="17">
        <v>13.2</v>
      </c>
      <c r="FP32" s="17">
        <v>26.899470000000001</v>
      </c>
      <c r="FQ32" s="17">
        <v>18.911899999999999</v>
      </c>
      <c r="FR32" s="17">
        <v>11.1</v>
      </c>
      <c r="FS32" s="17">
        <v>15.5</v>
      </c>
      <c r="FT32" s="17">
        <v>117.91336</v>
      </c>
    </row>
    <row r="33" spans="1:176" ht="24" customHeight="1" x14ac:dyDescent="0.35">
      <c r="A33" s="16" t="s">
        <v>81</v>
      </c>
      <c r="B33" s="16" t="s">
        <v>811</v>
      </c>
      <c r="C33" s="17"/>
      <c r="D33" s="17">
        <v>595.6</v>
      </c>
      <c r="E33" s="17">
        <v>199.7</v>
      </c>
      <c r="F33" s="17"/>
      <c r="G33" s="17"/>
      <c r="H33" s="17">
        <v>89.6</v>
      </c>
      <c r="I33" s="17">
        <v>179.4</v>
      </c>
      <c r="J33" s="17"/>
      <c r="K33" s="17"/>
      <c r="L33" s="17">
        <v>170.8</v>
      </c>
      <c r="M33" s="17">
        <v>171.5</v>
      </c>
      <c r="N33" s="17">
        <v>172.1</v>
      </c>
      <c r="O33" s="17">
        <v>264.10000000000002</v>
      </c>
      <c r="P33" s="17">
        <v>210.5</v>
      </c>
      <c r="Q33" s="17">
        <v>110</v>
      </c>
      <c r="R33" s="17">
        <v>555.79999999999995</v>
      </c>
      <c r="S33" s="17">
        <v>5.0999999999999996</v>
      </c>
      <c r="T33" s="17"/>
      <c r="U33" s="17"/>
      <c r="V33" s="17"/>
      <c r="W33" s="17"/>
      <c r="X33" s="17">
        <v>165.8</v>
      </c>
      <c r="Y33" s="17">
        <v>7</v>
      </c>
      <c r="Z33" s="17">
        <v>5.2</v>
      </c>
      <c r="AA33" s="17"/>
      <c r="AB33" s="17">
        <v>6.1</v>
      </c>
      <c r="AC33" s="17">
        <v>9.8000000000000007</v>
      </c>
      <c r="AD33" s="17">
        <v>60.6</v>
      </c>
      <c r="AE33" s="17"/>
      <c r="AF33" s="17"/>
      <c r="AG33" s="17"/>
      <c r="AH33" s="17"/>
      <c r="AI33" s="17">
        <v>109.6</v>
      </c>
      <c r="AJ33" s="17">
        <v>221.7</v>
      </c>
      <c r="AK33" s="17"/>
      <c r="AL33" s="17"/>
      <c r="AM33" s="17"/>
      <c r="AN33" s="17">
        <v>6.5</v>
      </c>
      <c r="AO33" s="17">
        <v>228</v>
      </c>
      <c r="AP33" s="17">
        <v>68.7</v>
      </c>
      <c r="AQ33" s="17">
        <v>139</v>
      </c>
      <c r="AR33" s="17">
        <v>37.6</v>
      </c>
      <c r="AS33" s="17">
        <v>18.8</v>
      </c>
      <c r="AT33" s="17">
        <v>19.7</v>
      </c>
      <c r="AU33" s="17">
        <v>90.3</v>
      </c>
      <c r="AV33" s="17">
        <v>181</v>
      </c>
      <c r="AW33" s="17">
        <v>181.1</v>
      </c>
      <c r="AX33" s="17">
        <v>183.7</v>
      </c>
      <c r="AY33" s="17">
        <v>106.9</v>
      </c>
      <c r="AZ33" s="17">
        <v>8.1</v>
      </c>
      <c r="BA33" s="17">
        <v>3</v>
      </c>
      <c r="BB33" s="17">
        <v>26.1</v>
      </c>
      <c r="BC33" s="17">
        <v>43.2</v>
      </c>
      <c r="BD33" s="17"/>
      <c r="BE33" s="17">
        <v>11.2</v>
      </c>
      <c r="BF33" s="17">
        <v>135.6</v>
      </c>
      <c r="BG33" s="17"/>
      <c r="BH33" s="17"/>
      <c r="BI33" s="17"/>
      <c r="BJ33" s="17"/>
      <c r="BK33" s="17"/>
      <c r="BL33" s="17">
        <v>45.2</v>
      </c>
      <c r="BM33" s="17"/>
      <c r="BN33" s="17"/>
      <c r="BO33" s="17"/>
      <c r="BP33" s="17">
        <v>80.5</v>
      </c>
      <c r="BQ33" s="17"/>
      <c r="BR33" s="17"/>
      <c r="BS33" s="17">
        <v>134.5</v>
      </c>
      <c r="BT33" s="17">
        <v>69.900000000000006</v>
      </c>
      <c r="BU33" s="17"/>
      <c r="BV33" s="17"/>
      <c r="BW33" s="17"/>
      <c r="BX33" s="17"/>
      <c r="BY33" s="17"/>
      <c r="BZ33" s="17"/>
      <c r="CA33" s="17"/>
      <c r="CB33" s="17"/>
      <c r="CC33" s="17">
        <v>4.2</v>
      </c>
      <c r="CD33" s="17">
        <v>139</v>
      </c>
      <c r="CE33" s="17">
        <v>124.6</v>
      </c>
      <c r="CF33" s="17">
        <v>66</v>
      </c>
      <c r="CG33" s="17">
        <v>77.900000000000006</v>
      </c>
      <c r="CH33" s="17">
        <v>30.5</v>
      </c>
      <c r="CI33" s="17"/>
      <c r="CJ33" s="17"/>
      <c r="CK33" s="17"/>
      <c r="CL33" s="17">
        <v>102.5</v>
      </c>
      <c r="CM33" s="17">
        <v>104</v>
      </c>
      <c r="CN33" s="17">
        <v>122.1</v>
      </c>
      <c r="CO33" s="17"/>
      <c r="CP33" s="17"/>
      <c r="CQ33" s="17"/>
      <c r="CR33" s="17"/>
      <c r="CS33" s="17"/>
      <c r="CT33" s="17"/>
      <c r="CU33" s="17"/>
      <c r="CV33" s="17">
        <v>1.2</v>
      </c>
      <c r="CW33" s="17">
        <v>54.5</v>
      </c>
      <c r="CX33" s="17">
        <v>69.7</v>
      </c>
      <c r="CY33" s="17">
        <v>15.3</v>
      </c>
      <c r="CZ33" s="17">
        <v>0.4</v>
      </c>
      <c r="DA33" s="17">
        <v>19</v>
      </c>
      <c r="DB33" s="17">
        <v>10</v>
      </c>
      <c r="DC33" s="17">
        <v>5.5</v>
      </c>
      <c r="DD33" s="17">
        <v>0.8</v>
      </c>
      <c r="DE33" s="17">
        <v>1.5</v>
      </c>
      <c r="DF33" s="17">
        <v>4.4000000000000004</v>
      </c>
      <c r="DG33" s="17">
        <v>19.8</v>
      </c>
      <c r="DH33" s="17">
        <v>20</v>
      </c>
      <c r="DI33" s="17">
        <v>10.1</v>
      </c>
      <c r="DJ33" s="17"/>
      <c r="DK33" s="17">
        <v>18.600000000000001</v>
      </c>
      <c r="DL33" s="17">
        <v>13.1</v>
      </c>
      <c r="DM33" s="17">
        <v>15.8</v>
      </c>
      <c r="DN33" s="17">
        <v>19.7</v>
      </c>
      <c r="DO33" s="17">
        <v>57.9</v>
      </c>
      <c r="DP33" s="17">
        <v>4.5</v>
      </c>
      <c r="DQ33" s="17">
        <v>1</v>
      </c>
      <c r="DR33" s="17">
        <v>2.1</v>
      </c>
      <c r="DS33" s="17">
        <v>1.6</v>
      </c>
      <c r="DT33" s="17">
        <v>16</v>
      </c>
      <c r="DU33" s="17">
        <v>3.4</v>
      </c>
      <c r="DV33" s="17">
        <v>11.9</v>
      </c>
      <c r="DW33" s="17">
        <v>2.1</v>
      </c>
      <c r="DX33" s="17">
        <v>0</v>
      </c>
      <c r="DY33" s="17">
        <v>18.600000000000001</v>
      </c>
      <c r="DZ33" s="17">
        <v>5.7</v>
      </c>
      <c r="EA33" s="17">
        <v>8.3000000000000007</v>
      </c>
      <c r="EB33" s="17">
        <v>12.4</v>
      </c>
      <c r="EC33" s="17">
        <v>20</v>
      </c>
      <c r="ED33" s="17">
        <v>22.6</v>
      </c>
      <c r="EE33" s="17">
        <v>35.6</v>
      </c>
      <c r="EF33" s="17">
        <v>29.2</v>
      </c>
      <c r="EG33" s="17">
        <v>85.6</v>
      </c>
      <c r="EH33" s="17">
        <v>66.3</v>
      </c>
      <c r="EI33" s="17">
        <v>11.5</v>
      </c>
      <c r="EJ33" s="17">
        <v>9.1999999999999993</v>
      </c>
      <c r="EK33" s="17">
        <v>6</v>
      </c>
      <c r="EL33" s="17">
        <v>4.9000000000000004</v>
      </c>
      <c r="EM33" s="17">
        <v>0</v>
      </c>
      <c r="EN33" s="17">
        <v>10.9</v>
      </c>
      <c r="EO33" s="17">
        <v>11.4</v>
      </c>
      <c r="EP33" s="17">
        <v>11.5</v>
      </c>
      <c r="EQ33" s="17">
        <v>15.6</v>
      </c>
      <c r="ER33" s="17">
        <v>216.7</v>
      </c>
      <c r="ES33" s="17">
        <v>16.8</v>
      </c>
      <c r="ET33" s="17">
        <v>119.4</v>
      </c>
      <c r="EU33" s="17">
        <v>0.6</v>
      </c>
      <c r="EV33" s="17">
        <v>30.5</v>
      </c>
      <c r="EW33" s="17">
        <v>58.2</v>
      </c>
      <c r="EX33" s="17">
        <v>87.6</v>
      </c>
      <c r="EY33" s="17">
        <v>16.8</v>
      </c>
      <c r="EZ33" s="17">
        <v>9.6</v>
      </c>
      <c r="FA33" s="17">
        <v>20</v>
      </c>
      <c r="FB33" s="17">
        <v>9.6999999999999993</v>
      </c>
      <c r="FC33" s="17">
        <v>33.200000000000003</v>
      </c>
      <c r="FD33" s="17">
        <v>13.9</v>
      </c>
      <c r="FE33" s="17"/>
      <c r="FF33" s="17"/>
      <c r="FG33" s="17">
        <v>17.3</v>
      </c>
      <c r="FH33" s="17"/>
      <c r="FI33" s="17"/>
      <c r="FJ33" s="17">
        <v>7334.9</v>
      </c>
      <c r="FK33" s="15"/>
      <c r="FL33" s="17">
        <v>24.303149999999999</v>
      </c>
      <c r="FM33" s="17">
        <v>7.93</v>
      </c>
      <c r="FN33" s="17"/>
      <c r="FO33" s="17">
        <v>13.2</v>
      </c>
      <c r="FP33" s="17">
        <v>26.630849999999999</v>
      </c>
      <c r="FQ33" s="17">
        <v>18.912140000000001</v>
      </c>
      <c r="FR33" s="17">
        <v>10.8</v>
      </c>
      <c r="FS33" s="17">
        <v>15.6</v>
      </c>
      <c r="FT33" s="17">
        <v>117.37614000000001</v>
      </c>
    </row>
    <row r="34" spans="1:176" ht="24" customHeight="1" x14ac:dyDescent="0.35">
      <c r="A34" s="18" t="s">
        <v>81</v>
      </c>
      <c r="B34" s="18" t="s">
        <v>812</v>
      </c>
      <c r="C34" s="19"/>
      <c r="D34" s="19">
        <v>636.20000000000005</v>
      </c>
      <c r="E34" s="19">
        <v>200.5</v>
      </c>
      <c r="F34" s="19"/>
      <c r="G34" s="19"/>
      <c r="H34" s="19">
        <v>89.5</v>
      </c>
      <c r="I34" s="19">
        <v>175.6</v>
      </c>
      <c r="J34" s="19"/>
      <c r="K34" s="19"/>
      <c r="L34" s="19">
        <v>143.30000000000001</v>
      </c>
      <c r="M34" s="19">
        <v>143</v>
      </c>
      <c r="N34" s="19">
        <v>143.6</v>
      </c>
      <c r="O34" s="19">
        <v>248.8</v>
      </c>
      <c r="P34" s="19">
        <v>212.1</v>
      </c>
      <c r="Q34" s="19">
        <v>110</v>
      </c>
      <c r="R34" s="19">
        <v>553.1</v>
      </c>
      <c r="S34" s="19">
        <v>5.2</v>
      </c>
      <c r="T34" s="19"/>
      <c r="U34" s="19"/>
      <c r="V34" s="19"/>
      <c r="W34" s="19"/>
      <c r="X34" s="19">
        <v>163.6</v>
      </c>
      <c r="Y34" s="19">
        <v>6.9</v>
      </c>
      <c r="Z34" s="19">
        <v>5.2</v>
      </c>
      <c r="AA34" s="19"/>
      <c r="AB34" s="19">
        <v>6</v>
      </c>
      <c r="AC34" s="19">
        <v>9.8000000000000007</v>
      </c>
      <c r="AD34" s="19">
        <v>60</v>
      </c>
      <c r="AE34" s="19"/>
      <c r="AF34" s="19"/>
      <c r="AG34" s="19"/>
      <c r="AH34" s="19"/>
      <c r="AI34" s="19">
        <v>109.6</v>
      </c>
      <c r="AJ34" s="19">
        <v>198.4</v>
      </c>
      <c r="AK34" s="19"/>
      <c r="AL34" s="19"/>
      <c r="AM34" s="19"/>
      <c r="AN34" s="19">
        <v>6.5</v>
      </c>
      <c r="AO34" s="19">
        <v>230.6</v>
      </c>
      <c r="AP34" s="19">
        <v>67.7</v>
      </c>
      <c r="AQ34" s="19">
        <v>139.9</v>
      </c>
      <c r="AR34" s="19">
        <v>36.799999999999997</v>
      </c>
      <c r="AS34" s="19">
        <v>18.8</v>
      </c>
      <c r="AT34" s="19">
        <v>19.7</v>
      </c>
      <c r="AU34" s="19">
        <v>89.3</v>
      </c>
      <c r="AV34" s="19">
        <v>180.9</v>
      </c>
      <c r="AW34" s="19">
        <v>181.6</v>
      </c>
      <c r="AX34" s="19">
        <v>182.9</v>
      </c>
      <c r="AY34" s="19">
        <v>107.7</v>
      </c>
      <c r="AZ34" s="19">
        <v>8.1</v>
      </c>
      <c r="BA34" s="19">
        <v>3</v>
      </c>
      <c r="BB34" s="19">
        <v>32.5</v>
      </c>
      <c r="BC34" s="19">
        <v>43.6</v>
      </c>
      <c r="BD34" s="19"/>
      <c r="BE34" s="19">
        <v>11.3</v>
      </c>
      <c r="BF34" s="19">
        <v>135.80000000000001</v>
      </c>
      <c r="BG34" s="19"/>
      <c r="BH34" s="19"/>
      <c r="BI34" s="19"/>
      <c r="BJ34" s="19"/>
      <c r="BK34" s="19"/>
      <c r="BL34" s="19">
        <v>45</v>
      </c>
      <c r="BM34" s="19"/>
      <c r="BN34" s="19"/>
      <c r="BO34" s="19"/>
      <c r="BP34" s="19">
        <v>80.5</v>
      </c>
      <c r="BQ34" s="19"/>
      <c r="BR34" s="19"/>
      <c r="BS34" s="19">
        <v>134.80000000000001</v>
      </c>
      <c r="BT34" s="19">
        <v>69.599999999999994</v>
      </c>
      <c r="BU34" s="19"/>
      <c r="BV34" s="19"/>
      <c r="BW34" s="19"/>
      <c r="BX34" s="19"/>
      <c r="BY34" s="19"/>
      <c r="BZ34" s="19"/>
      <c r="CA34" s="19"/>
      <c r="CB34" s="19"/>
      <c r="CC34" s="19">
        <v>4.2</v>
      </c>
      <c r="CD34" s="19">
        <v>89.9</v>
      </c>
      <c r="CE34" s="19">
        <v>117</v>
      </c>
      <c r="CF34" s="19">
        <v>65.900000000000006</v>
      </c>
      <c r="CG34" s="19">
        <v>80.099999999999994</v>
      </c>
      <c r="CH34" s="19">
        <v>30.5</v>
      </c>
      <c r="CI34" s="19"/>
      <c r="CJ34" s="19"/>
      <c r="CK34" s="19"/>
      <c r="CL34" s="19">
        <v>146.69999999999999</v>
      </c>
      <c r="CM34" s="19">
        <v>147.30000000000001</v>
      </c>
      <c r="CN34" s="19">
        <v>146.6</v>
      </c>
      <c r="CO34" s="19"/>
      <c r="CP34" s="19"/>
      <c r="CQ34" s="19"/>
      <c r="CR34" s="19"/>
      <c r="CS34" s="19"/>
      <c r="CT34" s="19"/>
      <c r="CU34" s="19"/>
      <c r="CV34" s="19">
        <v>1.2</v>
      </c>
      <c r="CW34" s="19">
        <v>68</v>
      </c>
      <c r="CX34" s="19">
        <v>70</v>
      </c>
      <c r="CY34" s="19">
        <v>16.899999999999999</v>
      </c>
      <c r="CZ34" s="19">
        <v>0.4</v>
      </c>
      <c r="DA34" s="19">
        <v>19</v>
      </c>
      <c r="DB34" s="19">
        <v>9.9</v>
      </c>
      <c r="DC34" s="19">
        <v>5.5</v>
      </c>
      <c r="DD34" s="19">
        <v>0.8</v>
      </c>
      <c r="DE34" s="19">
        <v>1.5</v>
      </c>
      <c r="DF34" s="19">
        <v>4.4000000000000004</v>
      </c>
      <c r="DG34" s="19">
        <v>19.7</v>
      </c>
      <c r="DH34" s="19">
        <v>20</v>
      </c>
      <c r="DI34" s="19">
        <v>16.5</v>
      </c>
      <c r="DJ34" s="19"/>
      <c r="DK34" s="19">
        <v>18.600000000000001</v>
      </c>
      <c r="DL34" s="19">
        <v>13.1</v>
      </c>
      <c r="DM34" s="19">
        <v>15.9</v>
      </c>
      <c r="DN34" s="19">
        <v>22.3</v>
      </c>
      <c r="DO34" s="19">
        <v>59.6</v>
      </c>
      <c r="DP34" s="19">
        <v>4.5</v>
      </c>
      <c r="DQ34" s="19">
        <v>1</v>
      </c>
      <c r="DR34" s="19">
        <v>2.1</v>
      </c>
      <c r="DS34" s="19">
        <v>1.6</v>
      </c>
      <c r="DT34" s="19">
        <v>15.9</v>
      </c>
      <c r="DU34" s="19">
        <v>3.3</v>
      </c>
      <c r="DV34" s="19">
        <v>11.9</v>
      </c>
      <c r="DW34" s="19">
        <v>2.1</v>
      </c>
      <c r="DX34" s="19">
        <v>0</v>
      </c>
      <c r="DY34" s="19">
        <v>18.899999999999999</v>
      </c>
      <c r="DZ34" s="19">
        <v>5.7</v>
      </c>
      <c r="EA34" s="19">
        <v>8.1999999999999993</v>
      </c>
      <c r="EB34" s="19">
        <v>12.4</v>
      </c>
      <c r="EC34" s="19">
        <v>20</v>
      </c>
      <c r="ED34" s="19">
        <v>22.5</v>
      </c>
      <c r="EE34" s="19">
        <v>44.2</v>
      </c>
      <c r="EF34" s="19">
        <v>29.1</v>
      </c>
      <c r="EG34" s="19">
        <v>83.3</v>
      </c>
      <c r="EH34" s="19">
        <v>61.6</v>
      </c>
      <c r="EI34" s="19">
        <v>12</v>
      </c>
      <c r="EJ34" s="19">
        <v>9.6</v>
      </c>
      <c r="EK34" s="19">
        <v>6</v>
      </c>
      <c r="EL34" s="19">
        <v>4.9000000000000004</v>
      </c>
      <c r="EM34" s="19">
        <v>0</v>
      </c>
      <c r="EN34" s="19">
        <v>10.9</v>
      </c>
      <c r="EO34" s="19">
        <v>11.4</v>
      </c>
      <c r="EP34" s="19">
        <v>11.5</v>
      </c>
      <c r="EQ34" s="19">
        <v>16.899999999999999</v>
      </c>
      <c r="ER34" s="19">
        <v>217.2</v>
      </c>
      <c r="ES34" s="19">
        <v>17</v>
      </c>
      <c r="ET34" s="19">
        <v>119.5</v>
      </c>
      <c r="EU34" s="19">
        <v>0.6</v>
      </c>
      <c r="EV34" s="19">
        <v>22.9</v>
      </c>
      <c r="EW34" s="19">
        <v>48.1</v>
      </c>
      <c r="EX34" s="19">
        <v>87.7</v>
      </c>
      <c r="EY34" s="19">
        <v>16.8</v>
      </c>
      <c r="EZ34" s="19">
        <v>9.8000000000000007</v>
      </c>
      <c r="FA34" s="19">
        <v>20</v>
      </c>
      <c r="FB34" s="19">
        <v>10.3</v>
      </c>
      <c r="FC34" s="19">
        <v>39.9</v>
      </c>
      <c r="FD34" s="19">
        <v>13.9</v>
      </c>
      <c r="FE34" s="19"/>
      <c r="FF34" s="19"/>
      <c r="FG34" s="19">
        <v>17.100000000000001</v>
      </c>
      <c r="FH34" s="19"/>
      <c r="FI34" s="19"/>
      <c r="FJ34" s="19">
        <v>7330.8</v>
      </c>
      <c r="FK34" s="15"/>
      <c r="FL34" s="19">
        <v>24.254919999999998</v>
      </c>
      <c r="FM34" s="19">
        <v>7.9450000000000003</v>
      </c>
      <c r="FN34" s="19"/>
      <c r="FO34" s="19">
        <v>13.2</v>
      </c>
      <c r="FP34" s="19">
        <v>26.483080000000001</v>
      </c>
      <c r="FQ34" s="19">
        <v>18.912459999999999</v>
      </c>
      <c r="FR34" s="19">
        <v>10.8</v>
      </c>
      <c r="FS34" s="19">
        <v>15.5</v>
      </c>
      <c r="FT34" s="19">
        <v>117.09546</v>
      </c>
    </row>
    <row r="35" spans="1:176" ht="24" customHeight="1" x14ac:dyDescent="0.35">
      <c r="A35" s="13" t="s">
        <v>81</v>
      </c>
      <c r="B35" s="13" t="s">
        <v>813</v>
      </c>
      <c r="C35" s="14"/>
      <c r="D35" s="14">
        <v>646.4</v>
      </c>
      <c r="E35" s="14">
        <v>217.4</v>
      </c>
      <c r="F35" s="14"/>
      <c r="G35" s="14"/>
      <c r="H35" s="14">
        <v>89.5</v>
      </c>
      <c r="I35" s="14">
        <v>168.7</v>
      </c>
      <c r="J35" s="14"/>
      <c r="K35" s="14"/>
      <c r="L35" s="14">
        <v>129.80000000000001</v>
      </c>
      <c r="M35" s="14">
        <v>130.4</v>
      </c>
      <c r="N35" s="14">
        <v>129.6</v>
      </c>
      <c r="O35" s="14">
        <v>228.2</v>
      </c>
      <c r="P35" s="14">
        <v>211.7</v>
      </c>
      <c r="Q35" s="14">
        <v>110.1</v>
      </c>
      <c r="R35" s="14">
        <v>557.70000000000005</v>
      </c>
      <c r="S35" s="14">
        <v>5.2</v>
      </c>
      <c r="T35" s="14"/>
      <c r="U35" s="14"/>
      <c r="V35" s="14"/>
      <c r="W35" s="14"/>
      <c r="X35" s="14">
        <v>164.5</v>
      </c>
      <c r="Y35" s="14">
        <v>7.7</v>
      </c>
      <c r="Z35" s="14">
        <v>5.3</v>
      </c>
      <c r="AA35" s="14"/>
      <c r="AB35" s="14">
        <v>6.1</v>
      </c>
      <c r="AC35" s="14">
        <v>9.8000000000000007</v>
      </c>
      <c r="AD35" s="14">
        <v>60.8</v>
      </c>
      <c r="AE35" s="14"/>
      <c r="AF35" s="14"/>
      <c r="AG35" s="14"/>
      <c r="AH35" s="14"/>
      <c r="AI35" s="14">
        <v>82.3</v>
      </c>
      <c r="AJ35" s="14">
        <v>74</v>
      </c>
      <c r="AK35" s="14"/>
      <c r="AL35" s="14"/>
      <c r="AM35" s="14"/>
      <c r="AN35" s="14">
        <v>6.5</v>
      </c>
      <c r="AO35" s="14">
        <v>232.6</v>
      </c>
      <c r="AP35" s="14">
        <v>67.400000000000006</v>
      </c>
      <c r="AQ35" s="14">
        <v>128.19999999999999</v>
      </c>
      <c r="AR35" s="14">
        <v>36.299999999999997</v>
      </c>
      <c r="AS35" s="14">
        <v>18.8</v>
      </c>
      <c r="AT35" s="14">
        <v>19.7</v>
      </c>
      <c r="AU35" s="14">
        <v>87.5</v>
      </c>
      <c r="AV35" s="14">
        <v>181.7</v>
      </c>
      <c r="AW35" s="14">
        <v>182</v>
      </c>
      <c r="AX35" s="14">
        <v>183.4</v>
      </c>
      <c r="AY35" s="14">
        <v>108.4</v>
      </c>
      <c r="AZ35" s="14">
        <v>8.1</v>
      </c>
      <c r="BA35" s="14">
        <v>3</v>
      </c>
      <c r="BB35" s="14">
        <v>26.3</v>
      </c>
      <c r="BC35" s="14">
        <v>43.6</v>
      </c>
      <c r="BD35" s="14"/>
      <c r="BE35" s="14">
        <v>11.4</v>
      </c>
      <c r="BF35" s="14">
        <v>107</v>
      </c>
      <c r="BG35" s="14"/>
      <c r="BH35" s="14"/>
      <c r="BI35" s="14"/>
      <c r="BJ35" s="14"/>
      <c r="BK35" s="14"/>
      <c r="BL35" s="14">
        <v>45</v>
      </c>
      <c r="BM35" s="14"/>
      <c r="BN35" s="14"/>
      <c r="BO35" s="14"/>
      <c r="BP35" s="14">
        <v>80.7</v>
      </c>
      <c r="BQ35" s="14"/>
      <c r="BR35" s="14"/>
      <c r="BS35" s="14">
        <v>134.1</v>
      </c>
      <c r="BT35" s="14">
        <v>69.7</v>
      </c>
      <c r="BU35" s="14"/>
      <c r="BV35" s="14"/>
      <c r="BW35" s="14"/>
      <c r="BX35" s="14"/>
      <c r="BY35" s="14"/>
      <c r="BZ35" s="14"/>
      <c r="CA35" s="14"/>
      <c r="CB35" s="14"/>
      <c r="CC35" s="14">
        <v>4.2</v>
      </c>
      <c r="CD35" s="14">
        <v>159.1</v>
      </c>
      <c r="CE35" s="14">
        <v>115.9</v>
      </c>
      <c r="CF35" s="14">
        <v>66.2</v>
      </c>
      <c r="CG35" s="14">
        <v>80.2</v>
      </c>
      <c r="CH35" s="14">
        <v>30.6</v>
      </c>
      <c r="CI35" s="14"/>
      <c r="CJ35" s="14"/>
      <c r="CK35" s="14"/>
      <c r="CL35" s="14">
        <v>146.4</v>
      </c>
      <c r="CM35" s="14">
        <v>146.80000000000001</v>
      </c>
      <c r="CN35" s="14">
        <v>149</v>
      </c>
      <c r="CO35" s="14"/>
      <c r="CP35" s="14"/>
      <c r="CQ35" s="14"/>
      <c r="CR35" s="14"/>
      <c r="CS35" s="14"/>
      <c r="CT35" s="14"/>
      <c r="CU35" s="14"/>
      <c r="CV35" s="14">
        <v>1.2</v>
      </c>
      <c r="CW35" s="14">
        <v>68.7</v>
      </c>
      <c r="CX35" s="14">
        <v>70.400000000000006</v>
      </c>
      <c r="CY35" s="14">
        <v>16.100000000000001</v>
      </c>
      <c r="CZ35" s="14">
        <v>0.4</v>
      </c>
      <c r="DA35" s="14">
        <v>19</v>
      </c>
      <c r="DB35" s="14">
        <v>9.9</v>
      </c>
      <c r="DC35" s="14">
        <v>5.5</v>
      </c>
      <c r="DD35" s="14">
        <v>0.8</v>
      </c>
      <c r="DE35" s="14">
        <v>1.5</v>
      </c>
      <c r="DF35" s="14">
        <v>4.5</v>
      </c>
      <c r="DG35" s="14">
        <v>19.899999999999999</v>
      </c>
      <c r="DH35" s="14">
        <v>20</v>
      </c>
      <c r="DI35" s="14">
        <v>16.600000000000001</v>
      </c>
      <c r="DJ35" s="14"/>
      <c r="DK35" s="14">
        <v>18.600000000000001</v>
      </c>
      <c r="DL35" s="14">
        <v>13.2</v>
      </c>
      <c r="DM35" s="14">
        <v>15.9</v>
      </c>
      <c r="DN35" s="14">
        <v>21.1</v>
      </c>
      <c r="DO35" s="14">
        <v>68.3</v>
      </c>
      <c r="DP35" s="14">
        <v>4.5</v>
      </c>
      <c r="DQ35" s="14">
        <v>1</v>
      </c>
      <c r="DR35" s="14">
        <v>2.2000000000000002</v>
      </c>
      <c r="DS35" s="14">
        <v>1.6</v>
      </c>
      <c r="DT35" s="14">
        <v>15.7</v>
      </c>
      <c r="DU35" s="14">
        <v>3.3</v>
      </c>
      <c r="DV35" s="14">
        <v>11.9</v>
      </c>
      <c r="DW35" s="14">
        <v>2.1</v>
      </c>
      <c r="DX35" s="14">
        <v>0.4</v>
      </c>
      <c r="DY35" s="14">
        <v>19.2</v>
      </c>
      <c r="DZ35" s="14">
        <v>5.7</v>
      </c>
      <c r="EA35" s="14">
        <v>8.6</v>
      </c>
      <c r="EB35" s="14">
        <v>12.6</v>
      </c>
      <c r="EC35" s="14">
        <v>19.899999999999999</v>
      </c>
      <c r="ED35" s="14">
        <v>16.3</v>
      </c>
      <c r="EE35" s="14">
        <v>49.9</v>
      </c>
      <c r="EF35" s="14">
        <v>28.9</v>
      </c>
      <c r="EG35" s="14">
        <v>81.2</v>
      </c>
      <c r="EH35" s="14">
        <v>60.5</v>
      </c>
      <c r="EI35" s="14">
        <v>12.3</v>
      </c>
      <c r="EJ35" s="14">
        <v>8.6</v>
      </c>
      <c r="EK35" s="14">
        <v>5.9</v>
      </c>
      <c r="EL35" s="14">
        <v>4.9000000000000004</v>
      </c>
      <c r="EM35" s="14">
        <v>0</v>
      </c>
      <c r="EN35" s="14">
        <v>10.9</v>
      </c>
      <c r="EO35" s="14">
        <v>11.4</v>
      </c>
      <c r="EP35" s="14">
        <v>11.5</v>
      </c>
      <c r="EQ35" s="14">
        <v>17.399999999999999</v>
      </c>
      <c r="ER35" s="14">
        <v>218.7</v>
      </c>
      <c r="ES35" s="14">
        <v>16.899999999999999</v>
      </c>
      <c r="ET35" s="14">
        <v>120.1</v>
      </c>
      <c r="EU35" s="14">
        <v>0.6</v>
      </c>
      <c r="EV35" s="14">
        <v>23.9</v>
      </c>
      <c r="EW35" s="14">
        <v>51.9</v>
      </c>
      <c r="EX35" s="14">
        <v>87.8</v>
      </c>
      <c r="EY35" s="14">
        <v>16.600000000000001</v>
      </c>
      <c r="EZ35" s="14">
        <v>9.8000000000000007</v>
      </c>
      <c r="FA35" s="14">
        <v>20</v>
      </c>
      <c r="FB35" s="14">
        <v>9.4</v>
      </c>
      <c r="FC35" s="14">
        <v>42.7</v>
      </c>
      <c r="FD35" s="14">
        <v>14.5</v>
      </c>
      <c r="FE35" s="14"/>
      <c r="FF35" s="14"/>
      <c r="FG35" s="14">
        <v>17.3</v>
      </c>
      <c r="FH35" s="14"/>
      <c r="FI35" s="14"/>
      <c r="FJ35" s="14">
        <v>7185.2</v>
      </c>
      <c r="FK35" s="15"/>
      <c r="FL35" s="14">
        <v>24.27009</v>
      </c>
      <c r="FM35" s="14">
        <v>7.9390000000000001</v>
      </c>
      <c r="FN35" s="14"/>
      <c r="FO35" s="14">
        <v>13.2</v>
      </c>
      <c r="FP35" s="14">
        <v>26.33943</v>
      </c>
      <c r="FQ35" s="14">
        <v>18.914210000000001</v>
      </c>
      <c r="FR35" s="14">
        <v>10.7</v>
      </c>
      <c r="FS35" s="14">
        <v>15.4</v>
      </c>
      <c r="FT35" s="14">
        <v>116.76273</v>
      </c>
    </row>
    <row r="36" spans="1:176" ht="24" customHeight="1" x14ac:dyDescent="0.35">
      <c r="A36" s="16" t="s">
        <v>81</v>
      </c>
      <c r="B36" s="16" t="s">
        <v>814</v>
      </c>
      <c r="C36" s="17"/>
      <c r="D36" s="17">
        <v>645.9</v>
      </c>
      <c r="E36" s="17">
        <v>217.3</v>
      </c>
      <c r="F36" s="17"/>
      <c r="G36" s="17"/>
      <c r="H36" s="17">
        <v>89.6</v>
      </c>
      <c r="I36" s="17">
        <v>165.9</v>
      </c>
      <c r="J36" s="17"/>
      <c r="K36" s="17"/>
      <c r="L36" s="17">
        <v>131.1</v>
      </c>
      <c r="M36" s="17">
        <v>130.80000000000001</v>
      </c>
      <c r="N36" s="17">
        <v>131.19999999999999</v>
      </c>
      <c r="O36" s="17">
        <v>227.5</v>
      </c>
      <c r="P36" s="17">
        <v>213.7</v>
      </c>
      <c r="Q36" s="17">
        <v>110.6</v>
      </c>
      <c r="R36" s="17">
        <v>555.5</v>
      </c>
      <c r="S36" s="17">
        <v>5.2</v>
      </c>
      <c r="T36" s="17"/>
      <c r="U36" s="17"/>
      <c r="V36" s="17"/>
      <c r="W36" s="17"/>
      <c r="X36" s="17">
        <v>161.19999999999999</v>
      </c>
      <c r="Y36" s="17">
        <v>6.8</v>
      </c>
      <c r="Z36" s="17">
        <v>5.2</v>
      </c>
      <c r="AA36" s="17"/>
      <c r="AB36" s="17">
        <v>6</v>
      </c>
      <c r="AC36" s="17">
        <v>9.6999999999999993</v>
      </c>
      <c r="AD36" s="17">
        <v>60.5</v>
      </c>
      <c r="AE36" s="17"/>
      <c r="AF36" s="17"/>
      <c r="AG36" s="17"/>
      <c r="AH36" s="17"/>
      <c r="AI36" s="17">
        <v>81.3</v>
      </c>
      <c r="AJ36" s="17">
        <v>96.5</v>
      </c>
      <c r="AK36" s="17"/>
      <c r="AL36" s="17"/>
      <c r="AM36" s="17"/>
      <c r="AN36" s="17">
        <v>6.5</v>
      </c>
      <c r="AO36" s="17">
        <v>226.4</v>
      </c>
      <c r="AP36" s="17">
        <v>67.2</v>
      </c>
      <c r="AQ36" s="17">
        <v>113.5</v>
      </c>
      <c r="AR36" s="17">
        <v>37.5</v>
      </c>
      <c r="AS36" s="17">
        <v>18.8</v>
      </c>
      <c r="AT36" s="17">
        <v>19.7</v>
      </c>
      <c r="AU36" s="17">
        <v>86.3</v>
      </c>
      <c r="AV36" s="17">
        <v>180.6</v>
      </c>
      <c r="AW36" s="17">
        <v>183.5</v>
      </c>
      <c r="AX36" s="17">
        <v>184.2</v>
      </c>
      <c r="AY36" s="17">
        <v>108.3</v>
      </c>
      <c r="AZ36" s="17">
        <v>8.1999999999999993</v>
      </c>
      <c r="BA36" s="17">
        <v>3.1</v>
      </c>
      <c r="BB36" s="17">
        <v>18.2</v>
      </c>
      <c r="BC36" s="17">
        <v>42.6</v>
      </c>
      <c r="BD36" s="17"/>
      <c r="BE36" s="17">
        <v>11.5</v>
      </c>
      <c r="BF36" s="17">
        <v>42.4</v>
      </c>
      <c r="BG36" s="17"/>
      <c r="BH36" s="17"/>
      <c r="BI36" s="17"/>
      <c r="BJ36" s="17"/>
      <c r="BK36" s="17"/>
      <c r="BL36" s="17">
        <v>45.2</v>
      </c>
      <c r="BM36" s="17"/>
      <c r="BN36" s="17"/>
      <c r="BO36" s="17"/>
      <c r="BP36" s="17">
        <v>80.7</v>
      </c>
      <c r="BQ36" s="17"/>
      <c r="BR36" s="17"/>
      <c r="BS36" s="17">
        <v>135.80000000000001</v>
      </c>
      <c r="BT36" s="17">
        <v>69.400000000000006</v>
      </c>
      <c r="BU36" s="17"/>
      <c r="BV36" s="17"/>
      <c r="BW36" s="17"/>
      <c r="BX36" s="17"/>
      <c r="BY36" s="17"/>
      <c r="BZ36" s="17"/>
      <c r="CA36" s="17"/>
      <c r="CB36" s="17"/>
      <c r="CC36" s="17">
        <v>4.2</v>
      </c>
      <c r="CD36" s="17">
        <v>132</v>
      </c>
      <c r="CE36" s="17">
        <v>120.6</v>
      </c>
      <c r="CF36" s="17">
        <v>65.8</v>
      </c>
      <c r="CG36" s="17">
        <v>80.400000000000006</v>
      </c>
      <c r="CH36" s="17">
        <v>30.4</v>
      </c>
      <c r="CI36" s="17"/>
      <c r="CJ36" s="17"/>
      <c r="CK36" s="17"/>
      <c r="CL36" s="17">
        <v>147.9</v>
      </c>
      <c r="CM36" s="17">
        <v>148.1</v>
      </c>
      <c r="CN36" s="17">
        <v>150.80000000000001</v>
      </c>
      <c r="CO36" s="17"/>
      <c r="CP36" s="17"/>
      <c r="CQ36" s="17"/>
      <c r="CR36" s="17"/>
      <c r="CS36" s="17"/>
      <c r="CT36" s="17"/>
      <c r="CU36" s="17"/>
      <c r="CV36" s="17">
        <v>1.2</v>
      </c>
      <c r="CW36" s="17">
        <v>72.2</v>
      </c>
      <c r="CX36" s="17">
        <v>70.5</v>
      </c>
      <c r="CY36" s="17">
        <v>16.2</v>
      </c>
      <c r="CZ36" s="17">
        <v>0.4</v>
      </c>
      <c r="DA36" s="17">
        <v>19</v>
      </c>
      <c r="DB36" s="17">
        <v>9.9</v>
      </c>
      <c r="DC36" s="17">
        <v>5.5</v>
      </c>
      <c r="DD36" s="17">
        <v>0.8</v>
      </c>
      <c r="DE36" s="17">
        <v>1.5</v>
      </c>
      <c r="DF36" s="17">
        <v>4.5999999999999996</v>
      </c>
      <c r="DG36" s="17">
        <v>19.7</v>
      </c>
      <c r="DH36" s="17">
        <v>20</v>
      </c>
      <c r="DI36" s="17">
        <v>16.600000000000001</v>
      </c>
      <c r="DJ36" s="17"/>
      <c r="DK36" s="17">
        <v>18.600000000000001</v>
      </c>
      <c r="DL36" s="17">
        <v>13.3</v>
      </c>
      <c r="DM36" s="17">
        <v>16</v>
      </c>
      <c r="DN36" s="17">
        <v>18.100000000000001</v>
      </c>
      <c r="DO36" s="17">
        <v>66.3</v>
      </c>
      <c r="DP36" s="17">
        <v>4.5</v>
      </c>
      <c r="DQ36" s="17">
        <v>1</v>
      </c>
      <c r="DR36" s="17">
        <v>2.2000000000000002</v>
      </c>
      <c r="DS36" s="17">
        <v>1.6</v>
      </c>
      <c r="DT36" s="17">
        <v>16</v>
      </c>
      <c r="DU36" s="17">
        <v>3.4</v>
      </c>
      <c r="DV36" s="17">
        <v>11.9</v>
      </c>
      <c r="DW36" s="17">
        <v>2.1</v>
      </c>
      <c r="DX36" s="17">
        <v>0.4</v>
      </c>
      <c r="DY36" s="17">
        <v>18.8</v>
      </c>
      <c r="DZ36" s="17">
        <v>5.7</v>
      </c>
      <c r="EA36" s="17">
        <v>8.1999999999999993</v>
      </c>
      <c r="EB36" s="17">
        <v>12.3</v>
      </c>
      <c r="EC36" s="17">
        <v>20</v>
      </c>
      <c r="ED36" s="17">
        <v>15.5</v>
      </c>
      <c r="EE36" s="17">
        <v>49.8</v>
      </c>
      <c r="EF36" s="17">
        <v>29.2</v>
      </c>
      <c r="EG36" s="17">
        <v>77.400000000000006</v>
      </c>
      <c r="EH36" s="17">
        <v>65</v>
      </c>
      <c r="EI36" s="17">
        <v>12.9</v>
      </c>
      <c r="EJ36" s="17">
        <v>10.4</v>
      </c>
      <c r="EK36" s="17">
        <v>5.9</v>
      </c>
      <c r="EL36" s="17">
        <v>4.8</v>
      </c>
      <c r="EM36" s="17">
        <v>0</v>
      </c>
      <c r="EN36" s="17">
        <v>10.9</v>
      </c>
      <c r="EO36" s="17">
        <v>11.4</v>
      </c>
      <c r="EP36" s="17">
        <v>11.5</v>
      </c>
      <c r="EQ36" s="17">
        <v>14.7</v>
      </c>
      <c r="ER36" s="17">
        <v>220.6</v>
      </c>
      <c r="ES36" s="17">
        <v>16.3</v>
      </c>
      <c r="ET36" s="17">
        <v>120.6</v>
      </c>
      <c r="EU36" s="17">
        <v>0.6</v>
      </c>
      <c r="EV36" s="17">
        <v>19.399999999999999</v>
      </c>
      <c r="EW36" s="17">
        <v>40.700000000000003</v>
      </c>
      <c r="EX36" s="17">
        <v>88</v>
      </c>
      <c r="EY36" s="17">
        <v>16.100000000000001</v>
      </c>
      <c r="EZ36" s="17">
        <v>9.8000000000000007</v>
      </c>
      <c r="FA36" s="17">
        <v>20</v>
      </c>
      <c r="FB36" s="17">
        <v>10.4</v>
      </c>
      <c r="FC36" s="17">
        <v>43</v>
      </c>
      <c r="FD36" s="17">
        <v>14.4</v>
      </c>
      <c r="FE36" s="17"/>
      <c r="FF36" s="17"/>
      <c r="FG36" s="17">
        <v>17.100000000000001</v>
      </c>
      <c r="FH36" s="17"/>
      <c r="FI36" s="17"/>
      <c r="FJ36" s="17">
        <v>7076.2</v>
      </c>
      <c r="FK36" s="15"/>
      <c r="FL36" s="17">
        <v>24.270029999999998</v>
      </c>
      <c r="FM36" s="17">
        <v>7.9329999999999998</v>
      </c>
      <c r="FN36" s="17"/>
      <c r="FO36" s="17">
        <v>13.2</v>
      </c>
      <c r="FP36" s="17">
        <v>26.325130000000001</v>
      </c>
      <c r="FQ36" s="17">
        <v>18.917300000000001</v>
      </c>
      <c r="FR36" s="17">
        <v>10.9</v>
      </c>
      <c r="FS36" s="17">
        <v>15.6</v>
      </c>
      <c r="FT36" s="17">
        <v>117.14546</v>
      </c>
    </row>
    <row r="37" spans="1:176" ht="24" customHeight="1" x14ac:dyDescent="0.35">
      <c r="A37" s="16" t="s">
        <v>81</v>
      </c>
      <c r="B37" s="16" t="s">
        <v>815</v>
      </c>
      <c r="C37" s="17"/>
      <c r="D37" s="17">
        <v>649.1</v>
      </c>
      <c r="E37" s="17">
        <v>218.1</v>
      </c>
      <c r="F37" s="17"/>
      <c r="G37" s="17"/>
      <c r="H37" s="17">
        <v>90.3</v>
      </c>
      <c r="I37" s="17">
        <v>172.9</v>
      </c>
      <c r="J37" s="17"/>
      <c r="K37" s="17"/>
      <c r="L37" s="17">
        <v>125.7</v>
      </c>
      <c r="M37" s="17">
        <v>126</v>
      </c>
      <c r="N37" s="17">
        <v>124.9</v>
      </c>
      <c r="O37" s="17">
        <v>215.4</v>
      </c>
      <c r="P37" s="17">
        <v>210.4</v>
      </c>
      <c r="Q37" s="17">
        <v>110.6</v>
      </c>
      <c r="R37" s="17">
        <v>561.1</v>
      </c>
      <c r="S37" s="17">
        <v>4.8</v>
      </c>
      <c r="T37" s="17"/>
      <c r="U37" s="17"/>
      <c r="V37" s="17"/>
      <c r="W37" s="17"/>
      <c r="X37" s="17">
        <v>161</v>
      </c>
      <c r="Y37" s="17">
        <v>7.1</v>
      </c>
      <c r="Z37" s="17">
        <v>5.4</v>
      </c>
      <c r="AA37" s="17"/>
      <c r="AB37" s="17">
        <v>6.1</v>
      </c>
      <c r="AC37" s="17">
        <v>9.8000000000000007</v>
      </c>
      <c r="AD37" s="17">
        <v>60.9</v>
      </c>
      <c r="AE37" s="17"/>
      <c r="AF37" s="17"/>
      <c r="AG37" s="17"/>
      <c r="AH37" s="17"/>
      <c r="AI37" s="17">
        <v>82.2</v>
      </c>
      <c r="AJ37" s="17">
        <v>63.2</v>
      </c>
      <c r="AK37" s="17"/>
      <c r="AL37" s="17"/>
      <c r="AM37" s="17"/>
      <c r="AN37" s="17">
        <v>6.5</v>
      </c>
      <c r="AO37" s="17">
        <v>229.8</v>
      </c>
      <c r="AP37" s="17">
        <v>68.099999999999994</v>
      </c>
      <c r="AQ37" s="17">
        <v>108.5</v>
      </c>
      <c r="AR37" s="17">
        <v>37.299999999999997</v>
      </c>
      <c r="AS37" s="17">
        <v>18.8</v>
      </c>
      <c r="AT37" s="17">
        <v>19.7</v>
      </c>
      <c r="AU37" s="17">
        <v>88.5</v>
      </c>
      <c r="AV37" s="17">
        <v>183</v>
      </c>
      <c r="AW37" s="17">
        <v>181.7</v>
      </c>
      <c r="AX37" s="17">
        <v>186</v>
      </c>
      <c r="AY37" s="17">
        <v>108.9</v>
      </c>
      <c r="AZ37" s="17">
        <v>8.1999999999999993</v>
      </c>
      <c r="BA37" s="17">
        <v>3</v>
      </c>
      <c r="BB37" s="17">
        <v>23.1</v>
      </c>
      <c r="BC37" s="17">
        <v>42.8</v>
      </c>
      <c r="BD37" s="17"/>
      <c r="BE37" s="17">
        <v>11</v>
      </c>
      <c r="BF37" s="17">
        <v>65.8</v>
      </c>
      <c r="BG37" s="17"/>
      <c r="BH37" s="17"/>
      <c r="BI37" s="17"/>
      <c r="BJ37" s="17"/>
      <c r="BK37" s="17"/>
      <c r="BL37" s="17">
        <v>45.6</v>
      </c>
      <c r="BM37" s="17"/>
      <c r="BN37" s="17"/>
      <c r="BO37" s="17"/>
      <c r="BP37" s="17">
        <v>79.900000000000006</v>
      </c>
      <c r="BQ37" s="17"/>
      <c r="BR37" s="17"/>
      <c r="BS37" s="17">
        <v>136.4</v>
      </c>
      <c r="BT37" s="17">
        <v>68.8</v>
      </c>
      <c r="BU37" s="17"/>
      <c r="BV37" s="17"/>
      <c r="BW37" s="17"/>
      <c r="BX37" s="17"/>
      <c r="BY37" s="17"/>
      <c r="BZ37" s="17"/>
      <c r="CA37" s="17"/>
      <c r="CB37" s="17"/>
      <c r="CC37" s="17">
        <v>4.2</v>
      </c>
      <c r="CD37" s="17">
        <v>115.3</v>
      </c>
      <c r="CE37" s="17">
        <v>115.1</v>
      </c>
      <c r="CF37" s="17">
        <v>65.8</v>
      </c>
      <c r="CG37" s="17">
        <v>80</v>
      </c>
      <c r="CH37" s="17">
        <v>30.5</v>
      </c>
      <c r="CI37" s="17"/>
      <c r="CJ37" s="17"/>
      <c r="CK37" s="17"/>
      <c r="CL37" s="17">
        <v>148.5</v>
      </c>
      <c r="CM37" s="17">
        <v>148.80000000000001</v>
      </c>
      <c r="CN37" s="17">
        <v>151.30000000000001</v>
      </c>
      <c r="CO37" s="17"/>
      <c r="CP37" s="17"/>
      <c r="CQ37" s="17"/>
      <c r="CR37" s="17"/>
      <c r="CS37" s="17"/>
      <c r="CT37" s="17"/>
      <c r="CU37" s="17"/>
      <c r="CV37" s="17">
        <v>1.1000000000000001</v>
      </c>
      <c r="CW37" s="17">
        <v>88</v>
      </c>
      <c r="CX37" s="17">
        <v>71.2</v>
      </c>
      <c r="CY37" s="17">
        <v>14.9</v>
      </c>
      <c r="CZ37" s="17">
        <v>0.3</v>
      </c>
      <c r="DA37" s="17">
        <v>19</v>
      </c>
      <c r="DB37" s="17">
        <v>9.9</v>
      </c>
      <c r="DC37" s="17">
        <v>5.3</v>
      </c>
      <c r="DD37" s="17">
        <v>0.8</v>
      </c>
      <c r="DE37" s="17">
        <v>1.5</v>
      </c>
      <c r="DF37" s="17">
        <v>4.5999999999999996</v>
      </c>
      <c r="DG37" s="17">
        <v>20.100000000000001</v>
      </c>
      <c r="DH37" s="17">
        <v>20</v>
      </c>
      <c r="DI37" s="17">
        <v>16.600000000000001</v>
      </c>
      <c r="DJ37" s="17"/>
      <c r="DK37" s="17">
        <v>18.600000000000001</v>
      </c>
      <c r="DL37" s="17">
        <v>13.3</v>
      </c>
      <c r="DM37" s="17">
        <v>16</v>
      </c>
      <c r="DN37" s="17">
        <v>20.5</v>
      </c>
      <c r="DO37" s="17">
        <v>68.900000000000006</v>
      </c>
      <c r="DP37" s="17">
        <v>4.5</v>
      </c>
      <c r="DQ37" s="17">
        <v>1</v>
      </c>
      <c r="DR37" s="17">
        <v>2.2000000000000002</v>
      </c>
      <c r="DS37" s="17">
        <v>1.6</v>
      </c>
      <c r="DT37" s="17">
        <v>16.2</v>
      </c>
      <c r="DU37" s="17">
        <v>3.3</v>
      </c>
      <c r="DV37" s="17">
        <v>11.9</v>
      </c>
      <c r="DW37" s="17">
        <v>2</v>
      </c>
      <c r="DX37" s="17">
        <v>0.4</v>
      </c>
      <c r="DY37" s="17">
        <v>17.600000000000001</v>
      </c>
      <c r="DZ37" s="17">
        <v>5.7</v>
      </c>
      <c r="EA37" s="17">
        <v>8.8000000000000007</v>
      </c>
      <c r="EB37" s="17">
        <v>12.6</v>
      </c>
      <c r="EC37" s="17">
        <v>19.899999999999999</v>
      </c>
      <c r="ED37" s="17">
        <v>17.600000000000001</v>
      </c>
      <c r="EE37" s="17">
        <v>54.4</v>
      </c>
      <c r="EF37" s="17">
        <v>29.7</v>
      </c>
      <c r="EG37" s="17">
        <v>82.5</v>
      </c>
      <c r="EH37" s="17">
        <v>60.7</v>
      </c>
      <c r="EI37" s="17">
        <v>12.2</v>
      </c>
      <c r="EJ37" s="17">
        <v>8.4</v>
      </c>
      <c r="EK37" s="17">
        <v>5.9</v>
      </c>
      <c r="EL37" s="17">
        <v>4.5999999999999996</v>
      </c>
      <c r="EM37" s="17">
        <v>0</v>
      </c>
      <c r="EN37" s="17">
        <v>10.9</v>
      </c>
      <c r="EO37" s="17">
        <v>11.4</v>
      </c>
      <c r="EP37" s="17">
        <v>11.5</v>
      </c>
      <c r="EQ37" s="17">
        <v>16.2</v>
      </c>
      <c r="ER37" s="17">
        <v>221.3</v>
      </c>
      <c r="ES37" s="17">
        <v>15.6</v>
      </c>
      <c r="ET37" s="17">
        <v>121.6</v>
      </c>
      <c r="EU37" s="17">
        <v>0.6</v>
      </c>
      <c r="EV37" s="17">
        <v>31.9</v>
      </c>
      <c r="EW37" s="17">
        <v>63.7</v>
      </c>
      <c r="EX37" s="17">
        <v>88.5</v>
      </c>
      <c r="EY37" s="17">
        <v>15.4</v>
      </c>
      <c r="EZ37" s="17">
        <v>9.8000000000000007</v>
      </c>
      <c r="FA37" s="17">
        <v>20</v>
      </c>
      <c r="FB37" s="17">
        <v>10.3</v>
      </c>
      <c r="FC37" s="17">
        <v>43</v>
      </c>
      <c r="FD37" s="17">
        <v>14.5</v>
      </c>
      <c r="FE37" s="17"/>
      <c r="FF37" s="17"/>
      <c r="FG37" s="17">
        <v>17.3</v>
      </c>
      <c r="FH37" s="17"/>
      <c r="FI37" s="17"/>
      <c r="FJ37" s="17">
        <v>7103.7</v>
      </c>
      <c r="FK37" s="15"/>
      <c r="FL37" s="17">
        <v>24.26811</v>
      </c>
      <c r="FM37" s="17">
        <v>7.931</v>
      </c>
      <c r="FN37" s="17"/>
      <c r="FO37" s="17">
        <v>13.2</v>
      </c>
      <c r="FP37" s="17">
        <v>26.117730000000002</v>
      </c>
      <c r="FQ37" s="17">
        <v>18.9222</v>
      </c>
      <c r="FR37" s="17">
        <v>10.8</v>
      </c>
      <c r="FS37" s="17">
        <v>15.6</v>
      </c>
      <c r="FT37" s="17">
        <v>116.83904</v>
      </c>
    </row>
    <row r="38" spans="1:176" ht="24" customHeight="1" x14ac:dyDescent="0.35">
      <c r="A38" s="16" t="s">
        <v>81</v>
      </c>
      <c r="B38" s="16" t="s">
        <v>816</v>
      </c>
      <c r="C38" s="17"/>
      <c r="D38" s="17">
        <v>653.20000000000005</v>
      </c>
      <c r="E38" s="17">
        <v>218.8</v>
      </c>
      <c r="F38" s="17"/>
      <c r="G38" s="17"/>
      <c r="H38" s="17">
        <v>92.5</v>
      </c>
      <c r="I38" s="17">
        <v>175.3</v>
      </c>
      <c r="J38" s="17"/>
      <c r="K38" s="17"/>
      <c r="L38" s="17">
        <v>129</v>
      </c>
      <c r="M38" s="17">
        <v>130.4</v>
      </c>
      <c r="N38" s="17">
        <v>129.9</v>
      </c>
      <c r="O38" s="17">
        <v>229.8</v>
      </c>
      <c r="P38" s="17">
        <v>211.7</v>
      </c>
      <c r="Q38" s="17">
        <v>110.4</v>
      </c>
      <c r="R38" s="17">
        <v>429.2</v>
      </c>
      <c r="S38" s="17">
        <v>5.4</v>
      </c>
      <c r="T38" s="17"/>
      <c r="U38" s="17"/>
      <c r="V38" s="17"/>
      <c r="W38" s="17"/>
      <c r="X38" s="17">
        <v>169.7</v>
      </c>
      <c r="Y38" s="17">
        <v>7.7</v>
      </c>
      <c r="Z38" s="17">
        <v>5.6</v>
      </c>
      <c r="AA38" s="17"/>
      <c r="AB38" s="17">
        <v>6.1</v>
      </c>
      <c r="AC38" s="17">
        <v>9.6999999999999993</v>
      </c>
      <c r="AD38" s="17">
        <v>51</v>
      </c>
      <c r="AE38" s="17"/>
      <c r="AF38" s="17"/>
      <c r="AG38" s="17"/>
      <c r="AH38" s="17"/>
      <c r="AI38" s="17">
        <v>83.6</v>
      </c>
      <c r="AJ38" s="17">
        <v>89.3</v>
      </c>
      <c r="AK38" s="17"/>
      <c r="AL38" s="17"/>
      <c r="AM38" s="17"/>
      <c r="AN38" s="17">
        <v>6.5</v>
      </c>
      <c r="AO38" s="17">
        <v>233.4</v>
      </c>
      <c r="AP38" s="17">
        <v>67.2</v>
      </c>
      <c r="AQ38" s="17">
        <v>113</v>
      </c>
      <c r="AR38" s="17">
        <v>39.1</v>
      </c>
      <c r="AS38" s="17">
        <v>18.8</v>
      </c>
      <c r="AT38" s="17">
        <v>19.7</v>
      </c>
      <c r="AU38" s="17">
        <v>89.4</v>
      </c>
      <c r="AV38" s="17">
        <v>185.2</v>
      </c>
      <c r="AW38" s="17">
        <v>186.2</v>
      </c>
      <c r="AX38" s="17">
        <v>183.6</v>
      </c>
      <c r="AY38" s="17">
        <v>109.6</v>
      </c>
      <c r="AZ38" s="17">
        <v>8.1999999999999993</v>
      </c>
      <c r="BA38" s="17">
        <v>3.1</v>
      </c>
      <c r="BB38" s="17">
        <v>27.1</v>
      </c>
      <c r="BC38" s="17">
        <v>44.2</v>
      </c>
      <c r="BD38" s="17"/>
      <c r="BE38" s="17">
        <v>11.6</v>
      </c>
      <c r="BF38" s="17">
        <v>90.5</v>
      </c>
      <c r="BG38" s="17"/>
      <c r="BH38" s="17"/>
      <c r="BI38" s="17"/>
      <c r="BJ38" s="17"/>
      <c r="BK38" s="17"/>
      <c r="BL38" s="17">
        <v>45.7</v>
      </c>
      <c r="BM38" s="17"/>
      <c r="BN38" s="17"/>
      <c r="BO38" s="17"/>
      <c r="BP38" s="17">
        <v>81.7</v>
      </c>
      <c r="BQ38" s="17"/>
      <c r="BR38" s="17"/>
      <c r="BS38" s="17">
        <v>134.6</v>
      </c>
      <c r="BT38" s="17">
        <v>69.3</v>
      </c>
      <c r="BU38" s="17"/>
      <c r="BV38" s="17"/>
      <c r="BW38" s="17"/>
      <c r="BX38" s="17"/>
      <c r="BY38" s="17"/>
      <c r="BZ38" s="17"/>
      <c r="CA38" s="17"/>
      <c r="CB38" s="17"/>
      <c r="CC38" s="17">
        <v>4.2</v>
      </c>
      <c r="CD38" s="17">
        <v>131.30000000000001</v>
      </c>
      <c r="CE38" s="17">
        <v>119.7</v>
      </c>
      <c r="CF38" s="17">
        <v>67.5</v>
      </c>
      <c r="CG38" s="17">
        <v>80.7</v>
      </c>
      <c r="CH38" s="17">
        <v>31</v>
      </c>
      <c r="CI38" s="17"/>
      <c r="CJ38" s="17"/>
      <c r="CK38" s="17"/>
      <c r="CL38" s="17">
        <v>146.9</v>
      </c>
      <c r="CM38" s="17">
        <v>147.6</v>
      </c>
      <c r="CN38" s="17">
        <v>149.5</v>
      </c>
      <c r="CO38" s="17"/>
      <c r="CP38" s="17"/>
      <c r="CQ38" s="17"/>
      <c r="CR38" s="17"/>
      <c r="CS38" s="17"/>
      <c r="CT38" s="17"/>
      <c r="CU38" s="17"/>
      <c r="CV38" s="17">
        <v>1.1000000000000001</v>
      </c>
      <c r="CW38" s="17">
        <v>83.4</v>
      </c>
      <c r="CX38" s="17">
        <v>70.8</v>
      </c>
      <c r="CY38" s="17">
        <v>17.3</v>
      </c>
      <c r="CZ38" s="17">
        <v>0.4</v>
      </c>
      <c r="DA38" s="17">
        <v>18.8</v>
      </c>
      <c r="DB38" s="17">
        <v>9.9</v>
      </c>
      <c r="DC38" s="17">
        <v>5.3</v>
      </c>
      <c r="DD38" s="17">
        <v>0.8</v>
      </c>
      <c r="DE38" s="17">
        <v>1.5</v>
      </c>
      <c r="DF38" s="17">
        <v>4.5999999999999996</v>
      </c>
      <c r="DG38" s="17">
        <v>20.399999999999999</v>
      </c>
      <c r="DH38" s="17">
        <v>20</v>
      </c>
      <c r="DI38" s="17">
        <v>16.600000000000001</v>
      </c>
      <c r="DJ38" s="17"/>
      <c r="DK38" s="17">
        <v>18.600000000000001</v>
      </c>
      <c r="DL38" s="17">
        <v>13.3</v>
      </c>
      <c r="DM38" s="17">
        <v>16.100000000000001</v>
      </c>
      <c r="DN38" s="17">
        <v>22.8</v>
      </c>
      <c r="DO38" s="17">
        <v>68.5</v>
      </c>
      <c r="DP38" s="17">
        <v>4.5</v>
      </c>
      <c r="DQ38" s="17">
        <v>1</v>
      </c>
      <c r="DR38" s="17">
        <v>2.2000000000000002</v>
      </c>
      <c r="DS38" s="17">
        <v>1.6</v>
      </c>
      <c r="DT38" s="17">
        <v>15.8</v>
      </c>
      <c r="DU38" s="17">
        <v>3.4</v>
      </c>
      <c r="DV38" s="17">
        <v>11.9</v>
      </c>
      <c r="DW38" s="17">
        <v>2.1</v>
      </c>
      <c r="DX38" s="17">
        <v>0.4</v>
      </c>
      <c r="DY38" s="17">
        <v>17.3</v>
      </c>
      <c r="DZ38" s="17">
        <v>5.8</v>
      </c>
      <c r="EA38" s="17">
        <v>9.6999999999999993</v>
      </c>
      <c r="EB38" s="17">
        <v>12.8</v>
      </c>
      <c r="EC38" s="17">
        <v>20</v>
      </c>
      <c r="ED38" s="17">
        <v>19.7</v>
      </c>
      <c r="EE38" s="17">
        <v>49.8</v>
      </c>
      <c r="EF38" s="17">
        <v>30</v>
      </c>
      <c r="EG38" s="17">
        <v>67.599999999999994</v>
      </c>
      <c r="EH38" s="17">
        <v>51.8</v>
      </c>
      <c r="EI38" s="17">
        <v>0</v>
      </c>
      <c r="EJ38" s="17">
        <v>9.4</v>
      </c>
      <c r="EK38" s="17">
        <v>5.9</v>
      </c>
      <c r="EL38" s="17">
        <v>4.8</v>
      </c>
      <c r="EM38" s="17">
        <v>0</v>
      </c>
      <c r="EN38" s="17">
        <v>10.7</v>
      </c>
      <c r="EO38" s="17">
        <v>11.4</v>
      </c>
      <c r="EP38" s="17">
        <v>11.5</v>
      </c>
      <c r="EQ38" s="17">
        <v>16.899999999999999</v>
      </c>
      <c r="ER38" s="17">
        <v>221.5</v>
      </c>
      <c r="ES38" s="17">
        <v>14.4</v>
      </c>
      <c r="ET38" s="17">
        <v>122.9</v>
      </c>
      <c r="EU38" s="17">
        <v>0.6</v>
      </c>
      <c r="EV38" s="17">
        <v>39.799999999999997</v>
      </c>
      <c r="EW38" s="17">
        <v>74.400000000000006</v>
      </c>
      <c r="EX38" s="17">
        <v>88.9</v>
      </c>
      <c r="EY38" s="17">
        <v>14.3</v>
      </c>
      <c r="EZ38" s="17">
        <v>9.8000000000000007</v>
      </c>
      <c r="FA38" s="17">
        <v>20</v>
      </c>
      <c r="FB38" s="17">
        <v>10.199999999999999</v>
      </c>
      <c r="FC38" s="17">
        <v>42.9</v>
      </c>
      <c r="FD38" s="17">
        <v>14.5</v>
      </c>
      <c r="FE38" s="17"/>
      <c r="FF38" s="17"/>
      <c r="FG38" s="17">
        <v>17.2</v>
      </c>
      <c r="FH38" s="17"/>
      <c r="FI38" s="17"/>
      <c r="FJ38" s="17">
        <v>7084</v>
      </c>
      <c r="FK38" s="15"/>
      <c r="FL38" s="17">
        <v>24.267240000000001</v>
      </c>
      <c r="FM38" s="17">
        <v>7.9329999999999998</v>
      </c>
      <c r="FN38" s="17"/>
      <c r="FO38" s="17">
        <v>13.2</v>
      </c>
      <c r="FP38" s="17">
        <v>26.09844</v>
      </c>
      <c r="FQ38" s="17">
        <v>18.923590000000001</v>
      </c>
      <c r="FR38" s="17">
        <v>10.7</v>
      </c>
      <c r="FS38" s="17">
        <v>15.5</v>
      </c>
      <c r="FT38" s="17">
        <v>116.62227</v>
      </c>
    </row>
    <row r="39" spans="1:176" ht="24" customHeight="1" x14ac:dyDescent="0.35">
      <c r="A39" s="16" t="s">
        <v>81</v>
      </c>
      <c r="B39" s="16" t="s">
        <v>817</v>
      </c>
      <c r="C39" s="17"/>
      <c r="D39" s="17">
        <v>642.9</v>
      </c>
      <c r="E39" s="17">
        <v>217.4</v>
      </c>
      <c r="F39" s="17"/>
      <c r="G39" s="17"/>
      <c r="H39" s="17">
        <v>89.2</v>
      </c>
      <c r="I39" s="17">
        <v>173.8</v>
      </c>
      <c r="J39" s="17"/>
      <c r="K39" s="17"/>
      <c r="L39" s="17">
        <v>168.2</v>
      </c>
      <c r="M39" s="17">
        <v>169</v>
      </c>
      <c r="N39" s="17">
        <v>168.4</v>
      </c>
      <c r="O39" s="17">
        <v>263.3</v>
      </c>
      <c r="P39" s="17">
        <v>211.2</v>
      </c>
      <c r="Q39" s="17">
        <v>109.7</v>
      </c>
      <c r="R39" s="17">
        <v>409.7</v>
      </c>
      <c r="S39" s="17">
        <v>5.0999999999999996</v>
      </c>
      <c r="T39" s="17"/>
      <c r="U39" s="17"/>
      <c r="V39" s="17"/>
      <c r="W39" s="17"/>
      <c r="X39" s="17">
        <v>162.80000000000001</v>
      </c>
      <c r="Y39" s="17">
        <v>6.7</v>
      </c>
      <c r="Z39" s="17">
        <v>5.3</v>
      </c>
      <c r="AA39" s="17"/>
      <c r="AB39" s="17">
        <v>6.1</v>
      </c>
      <c r="AC39" s="17">
        <v>9.1</v>
      </c>
      <c r="AD39" s="17">
        <v>49.2</v>
      </c>
      <c r="AE39" s="17"/>
      <c r="AF39" s="17"/>
      <c r="AG39" s="17"/>
      <c r="AH39" s="17"/>
      <c r="AI39" s="17">
        <v>80.8</v>
      </c>
      <c r="AJ39" s="17">
        <v>105.8</v>
      </c>
      <c r="AK39" s="17"/>
      <c r="AL39" s="17"/>
      <c r="AM39" s="17"/>
      <c r="AN39" s="17">
        <v>6.5</v>
      </c>
      <c r="AO39" s="17">
        <v>227.8</v>
      </c>
      <c r="AP39" s="17">
        <v>67.3</v>
      </c>
      <c r="AQ39" s="17">
        <v>117.9</v>
      </c>
      <c r="AR39" s="17">
        <v>36.5</v>
      </c>
      <c r="AS39" s="17">
        <v>18.8</v>
      </c>
      <c r="AT39" s="17">
        <v>19.7</v>
      </c>
      <c r="AU39" s="17">
        <v>87.8</v>
      </c>
      <c r="AV39" s="17">
        <v>178.6</v>
      </c>
      <c r="AW39" s="17">
        <v>179</v>
      </c>
      <c r="AX39" s="17">
        <v>184.4</v>
      </c>
      <c r="AY39" s="17">
        <v>108.4</v>
      </c>
      <c r="AZ39" s="17">
        <v>8.1</v>
      </c>
      <c r="BA39" s="17">
        <v>3</v>
      </c>
      <c r="BB39" s="17">
        <v>31.1</v>
      </c>
      <c r="BC39" s="17">
        <v>42.1</v>
      </c>
      <c r="BD39" s="17"/>
      <c r="BE39" s="17">
        <v>11.2</v>
      </c>
      <c r="BF39" s="17">
        <v>125.9</v>
      </c>
      <c r="BG39" s="17"/>
      <c r="BH39" s="17"/>
      <c r="BI39" s="17"/>
      <c r="BJ39" s="17"/>
      <c r="BK39" s="17"/>
      <c r="BL39" s="17">
        <v>46.2</v>
      </c>
      <c r="BM39" s="17"/>
      <c r="BN39" s="17"/>
      <c r="BO39" s="17"/>
      <c r="BP39" s="17">
        <v>79.5</v>
      </c>
      <c r="BQ39" s="17"/>
      <c r="BR39" s="17"/>
      <c r="BS39" s="17">
        <v>135.5</v>
      </c>
      <c r="BT39" s="17">
        <v>69.400000000000006</v>
      </c>
      <c r="BU39" s="17"/>
      <c r="BV39" s="17"/>
      <c r="BW39" s="17"/>
      <c r="BX39" s="17"/>
      <c r="BY39" s="17"/>
      <c r="BZ39" s="17"/>
      <c r="CA39" s="17"/>
      <c r="CB39" s="17"/>
      <c r="CC39" s="17">
        <v>4.2</v>
      </c>
      <c r="CD39" s="17">
        <v>153.69999999999999</v>
      </c>
      <c r="CE39" s="17">
        <v>119.5</v>
      </c>
      <c r="CF39" s="17">
        <v>65.099999999999994</v>
      </c>
      <c r="CG39" s="17">
        <v>79.900000000000006</v>
      </c>
      <c r="CH39" s="17">
        <v>29.8</v>
      </c>
      <c r="CI39" s="17"/>
      <c r="CJ39" s="17"/>
      <c r="CK39" s="17"/>
      <c r="CL39" s="17">
        <v>147.4</v>
      </c>
      <c r="CM39" s="17">
        <v>147.80000000000001</v>
      </c>
      <c r="CN39" s="17">
        <v>149.80000000000001</v>
      </c>
      <c r="CO39" s="17"/>
      <c r="CP39" s="17"/>
      <c r="CQ39" s="17"/>
      <c r="CR39" s="17"/>
      <c r="CS39" s="17"/>
      <c r="CT39" s="17"/>
      <c r="CU39" s="17"/>
      <c r="CV39" s="17">
        <v>1</v>
      </c>
      <c r="CW39" s="17">
        <v>86.9</v>
      </c>
      <c r="CX39" s="17">
        <v>69.8</v>
      </c>
      <c r="CY39" s="17">
        <v>18.100000000000001</v>
      </c>
      <c r="CZ39" s="17">
        <v>0.4</v>
      </c>
      <c r="DA39" s="17">
        <v>18.8</v>
      </c>
      <c r="DB39" s="17">
        <v>9.9</v>
      </c>
      <c r="DC39" s="17">
        <v>5.5</v>
      </c>
      <c r="DD39" s="17">
        <v>0.8</v>
      </c>
      <c r="DE39" s="17">
        <v>1.5</v>
      </c>
      <c r="DF39" s="17">
        <v>4.5</v>
      </c>
      <c r="DG39" s="17">
        <v>19.600000000000001</v>
      </c>
      <c r="DH39" s="17">
        <v>20</v>
      </c>
      <c r="DI39" s="17">
        <v>16.5</v>
      </c>
      <c r="DJ39" s="17"/>
      <c r="DK39" s="17">
        <v>18.600000000000001</v>
      </c>
      <c r="DL39" s="17">
        <v>13.3</v>
      </c>
      <c r="DM39" s="17">
        <v>16</v>
      </c>
      <c r="DN39" s="17">
        <v>21.1</v>
      </c>
      <c r="DO39" s="17">
        <v>65.400000000000006</v>
      </c>
      <c r="DP39" s="17">
        <v>4.5</v>
      </c>
      <c r="DQ39" s="17">
        <v>1</v>
      </c>
      <c r="DR39" s="17">
        <v>2.2000000000000002</v>
      </c>
      <c r="DS39" s="17">
        <v>1.6</v>
      </c>
      <c r="DT39" s="17">
        <v>15.6</v>
      </c>
      <c r="DU39" s="17">
        <v>3.2</v>
      </c>
      <c r="DV39" s="17">
        <v>11.6</v>
      </c>
      <c r="DW39" s="17">
        <v>2.2000000000000002</v>
      </c>
      <c r="DX39" s="17">
        <v>0.4</v>
      </c>
      <c r="DY39" s="17">
        <v>18.7</v>
      </c>
      <c r="DZ39" s="17">
        <v>5.9</v>
      </c>
      <c r="EA39" s="17">
        <v>10.6</v>
      </c>
      <c r="EB39" s="17">
        <v>12.5</v>
      </c>
      <c r="EC39" s="17">
        <v>20</v>
      </c>
      <c r="ED39" s="17">
        <v>15.2</v>
      </c>
      <c r="EE39" s="17">
        <v>48.8</v>
      </c>
      <c r="EF39" s="17">
        <v>29.9</v>
      </c>
      <c r="EG39" s="17">
        <v>0</v>
      </c>
      <c r="EH39" s="17">
        <v>48.7</v>
      </c>
      <c r="EI39" s="17">
        <v>0</v>
      </c>
      <c r="EJ39" s="17">
        <v>10.5</v>
      </c>
      <c r="EK39" s="17">
        <v>6.8</v>
      </c>
      <c r="EL39" s="17">
        <v>4.8</v>
      </c>
      <c r="EM39" s="17">
        <v>0</v>
      </c>
      <c r="EN39" s="17">
        <v>10.7</v>
      </c>
      <c r="EO39" s="17">
        <v>11.4</v>
      </c>
      <c r="EP39" s="17">
        <v>11.5</v>
      </c>
      <c r="EQ39" s="17">
        <v>16.600000000000001</v>
      </c>
      <c r="ER39" s="17">
        <v>221</v>
      </c>
      <c r="ES39" s="17">
        <v>12.8</v>
      </c>
      <c r="ET39" s="17">
        <v>123.4</v>
      </c>
      <c r="EU39" s="17">
        <v>0.6</v>
      </c>
      <c r="EV39" s="17">
        <v>51.1</v>
      </c>
      <c r="EW39" s="17">
        <v>82.2</v>
      </c>
      <c r="EX39" s="17">
        <v>88.9</v>
      </c>
      <c r="EY39" s="17">
        <v>12.8</v>
      </c>
      <c r="EZ39" s="17">
        <v>9.8000000000000007</v>
      </c>
      <c r="FA39" s="17">
        <v>20</v>
      </c>
      <c r="FB39" s="17">
        <v>10.3</v>
      </c>
      <c r="FC39" s="17">
        <v>42.8</v>
      </c>
      <c r="FD39" s="17">
        <v>14.9</v>
      </c>
      <c r="FE39" s="17"/>
      <c r="FF39" s="17"/>
      <c r="FG39" s="17">
        <v>16.8</v>
      </c>
      <c r="FH39" s="17"/>
      <c r="FI39" s="17"/>
      <c r="FJ39" s="17">
        <v>7175.6</v>
      </c>
      <c r="FK39" s="15"/>
      <c r="FL39" s="17">
        <v>24.268719999999998</v>
      </c>
      <c r="FM39" s="17">
        <v>7.9539999999999997</v>
      </c>
      <c r="FN39" s="17"/>
      <c r="FO39" s="17">
        <v>13.2</v>
      </c>
      <c r="FP39" s="17">
        <v>26.079719999999998</v>
      </c>
      <c r="FQ39" s="17">
        <v>18.924710000000001</v>
      </c>
      <c r="FR39" s="17">
        <v>10.7</v>
      </c>
      <c r="FS39" s="17">
        <v>15.5</v>
      </c>
      <c r="FT39" s="17">
        <v>116.62715</v>
      </c>
    </row>
    <row r="40" spans="1:176" ht="24" customHeight="1" x14ac:dyDescent="0.35">
      <c r="A40" s="16" t="s">
        <v>81</v>
      </c>
      <c r="B40" s="16" t="s">
        <v>818</v>
      </c>
      <c r="C40" s="17"/>
      <c r="D40" s="17">
        <v>647</v>
      </c>
      <c r="E40" s="17">
        <v>217.9</v>
      </c>
      <c r="F40" s="17"/>
      <c r="G40" s="17"/>
      <c r="H40" s="17">
        <v>91</v>
      </c>
      <c r="I40" s="17">
        <v>176.1</v>
      </c>
      <c r="J40" s="17"/>
      <c r="K40" s="17"/>
      <c r="L40" s="17">
        <v>145.4</v>
      </c>
      <c r="M40" s="17">
        <v>146.19999999999999</v>
      </c>
      <c r="N40" s="17">
        <v>146</v>
      </c>
      <c r="O40" s="17">
        <v>244</v>
      </c>
      <c r="P40" s="17">
        <v>210.8</v>
      </c>
      <c r="Q40" s="17">
        <v>110.3</v>
      </c>
      <c r="R40" s="17">
        <v>557.29999999999995</v>
      </c>
      <c r="S40" s="17">
        <v>5.2</v>
      </c>
      <c r="T40" s="17"/>
      <c r="U40" s="17"/>
      <c r="V40" s="17"/>
      <c r="W40" s="17"/>
      <c r="X40" s="17">
        <v>165.7</v>
      </c>
      <c r="Y40" s="17">
        <v>7.1</v>
      </c>
      <c r="Z40" s="17">
        <v>5.4</v>
      </c>
      <c r="AA40" s="17"/>
      <c r="AB40" s="17">
        <v>6.1</v>
      </c>
      <c r="AC40" s="17">
        <v>9.1999999999999993</v>
      </c>
      <c r="AD40" s="17">
        <v>50.4</v>
      </c>
      <c r="AE40" s="17"/>
      <c r="AF40" s="17"/>
      <c r="AG40" s="17"/>
      <c r="AH40" s="17"/>
      <c r="AI40" s="17">
        <v>82</v>
      </c>
      <c r="AJ40" s="17">
        <v>104.7</v>
      </c>
      <c r="AK40" s="17"/>
      <c r="AL40" s="17"/>
      <c r="AM40" s="17"/>
      <c r="AN40" s="17">
        <v>6.5</v>
      </c>
      <c r="AO40" s="17">
        <v>229.4</v>
      </c>
      <c r="AP40" s="17">
        <v>66.900000000000006</v>
      </c>
      <c r="AQ40" s="17">
        <v>112.2</v>
      </c>
      <c r="AR40" s="17">
        <v>36.200000000000003</v>
      </c>
      <c r="AS40" s="17">
        <v>18.8</v>
      </c>
      <c r="AT40" s="17">
        <v>19.7</v>
      </c>
      <c r="AU40" s="17">
        <v>88.2</v>
      </c>
      <c r="AV40" s="17">
        <v>181.6</v>
      </c>
      <c r="AW40" s="17">
        <v>182.6</v>
      </c>
      <c r="AX40" s="17">
        <v>183.9</v>
      </c>
      <c r="AY40" s="17">
        <v>107.9</v>
      </c>
      <c r="AZ40" s="17">
        <v>8.1</v>
      </c>
      <c r="BA40" s="17">
        <v>3</v>
      </c>
      <c r="BB40" s="17">
        <v>30.2</v>
      </c>
      <c r="BC40" s="17">
        <v>43.9</v>
      </c>
      <c r="BD40" s="17"/>
      <c r="BE40" s="17">
        <v>11.3</v>
      </c>
      <c r="BF40" s="17">
        <v>113.5</v>
      </c>
      <c r="BG40" s="17"/>
      <c r="BH40" s="17"/>
      <c r="BI40" s="17"/>
      <c r="BJ40" s="17"/>
      <c r="BK40" s="17"/>
      <c r="BL40" s="17">
        <v>46.1</v>
      </c>
      <c r="BM40" s="17"/>
      <c r="BN40" s="17"/>
      <c r="BO40" s="17"/>
      <c r="BP40" s="17">
        <v>80.7</v>
      </c>
      <c r="BQ40" s="17"/>
      <c r="BR40" s="17"/>
      <c r="BS40" s="17">
        <v>135.4</v>
      </c>
      <c r="BT40" s="17">
        <v>69</v>
      </c>
      <c r="BU40" s="17"/>
      <c r="BV40" s="17"/>
      <c r="BW40" s="17"/>
      <c r="BX40" s="17"/>
      <c r="BY40" s="17"/>
      <c r="BZ40" s="17"/>
      <c r="CA40" s="17"/>
      <c r="CB40" s="17"/>
      <c r="CC40" s="17">
        <v>4.2</v>
      </c>
      <c r="CD40" s="17">
        <v>167.1</v>
      </c>
      <c r="CE40" s="17">
        <v>119.1</v>
      </c>
      <c r="CF40" s="17">
        <v>63.2</v>
      </c>
      <c r="CG40" s="17">
        <v>80.3</v>
      </c>
      <c r="CH40" s="17">
        <v>30.1</v>
      </c>
      <c r="CI40" s="17"/>
      <c r="CJ40" s="17"/>
      <c r="CK40" s="17"/>
      <c r="CL40" s="17">
        <v>147.5</v>
      </c>
      <c r="CM40" s="17">
        <v>148.4</v>
      </c>
      <c r="CN40" s="17">
        <v>150.4</v>
      </c>
      <c r="CO40" s="17"/>
      <c r="CP40" s="17"/>
      <c r="CQ40" s="17"/>
      <c r="CR40" s="17"/>
      <c r="CS40" s="17"/>
      <c r="CT40" s="17"/>
      <c r="CU40" s="17"/>
      <c r="CV40" s="17">
        <v>0.9</v>
      </c>
      <c r="CW40" s="17">
        <v>90</v>
      </c>
      <c r="CX40" s="17">
        <v>67.8</v>
      </c>
      <c r="CY40" s="17">
        <v>13.9</v>
      </c>
      <c r="CZ40" s="17">
        <v>0.4</v>
      </c>
      <c r="DA40" s="17">
        <v>18.8</v>
      </c>
      <c r="DB40" s="17">
        <v>10</v>
      </c>
      <c r="DC40" s="17">
        <v>5.4</v>
      </c>
      <c r="DD40" s="17">
        <v>0.8</v>
      </c>
      <c r="DE40" s="17">
        <v>1.5</v>
      </c>
      <c r="DF40" s="17">
        <v>4.5</v>
      </c>
      <c r="DG40" s="17">
        <v>20</v>
      </c>
      <c r="DH40" s="17">
        <v>20</v>
      </c>
      <c r="DI40" s="17">
        <v>16.5</v>
      </c>
      <c r="DJ40" s="17"/>
      <c r="DK40" s="17">
        <v>18.600000000000001</v>
      </c>
      <c r="DL40" s="17">
        <v>13.1</v>
      </c>
      <c r="DM40" s="17">
        <v>15.7</v>
      </c>
      <c r="DN40" s="17">
        <v>20.6</v>
      </c>
      <c r="DO40" s="17">
        <v>70.8</v>
      </c>
      <c r="DP40" s="17">
        <v>4.5</v>
      </c>
      <c r="DQ40" s="17">
        <v>1</v>
      </c>
      <c r="DR40" s="17">
        <v>2.2000000000000002</v>
      </c>
      <c r="DS40" s="17">
        <v>1.6</v>
      </c>
      <c r="DT40" s="17">
        <v>15</v>
      </c>
      <c r="DU40" s="17">
        <v>3.2</v>
      </c>
      <c r="DV40" s="17">
        <v>11.5</v>
      </c>
      <c r="DW40" s="17">
        <v>2.4</v>
      </c>
      <c r="DX40" s="17">
        <v>0.4</v>
      </c>
      <c r="DY40" s="17">
        <v>19.100000000000001</v>
      </c>
      <c r="DZ40" s="17">
        <v>5.9</v>
      </c>
      <c r="EA40" s="17">
        <v>14.2</v>
      </c>
      <c r="EB40" s="17">
        <v>14.8</v>
      </c>
      <c r="EC40" s="17">
        <v>20</v>
      </c>
      <c r="ED40" s="17">
        <v>11.4</v>
      </c>
      <c r="EE40" s="17">
        <v>39.299999999999997</v>
      </c>
      <c r="EF40" s="17">
        <v>29.3</v>
      </c>
      <c r="EG40" s="17">
        <v>0</v>
      </c>
      <c r="EH40" s="17">
        <v>55</v>
      </c>
      <c r="EI40" s="17">
        <v>0</v>
      </c>
      <c r="EJ40" s="17">
        <v>11.2</v>
      </c>
      <c r="EK40" s="17">
        <v>13.7</v>
      </c>
      <c r="EL40" s="17">
        <v>4.8</v>
      </c>
      <c r="EM40" s="17">
        <v>0</v>
      </c>
      <c r="EN40" s="17">
        <v>10.7</v>
      </c>
      <c r="EO40" s="17">
        <v>11.4</v>
      </c>
      <c r="EP40" s="17">
        <v>11.5</v>
      </c>
      <c r="EQ40" s="17">
        <v>14.9</v>
      </c>
      <c r="ER40" s="17">
        <v>215.9</v>
      </c>
      <c r="ES40" s="17">
        <v>11</v>
      </c>
      <c r="ET40" s="17">
        <v>122</v>
      </c>
      <c r="EU40" s="17">
        <v>0.6</v>
      </c>
      <c r="EV40" s="17">
        <v>64.2</v>
      </c>
      <c r="EW40" s="17">
        <v>102.5</v>
      </c>
      <c r="EX40" s="17">
        <v>87.8</v>
      </c>
      <c r="EY40" s="17">
        <v>11</v>
      </c>
      <c r="EZ40" s="17">
        <v>9.8000000000000007</v>
      </c>
      <c r="FA40" s="17">
        <v>20</v>
      </c>
      <c r="FB40" s="17">
        <v>10.3</v>
      </c>
      <c r="FC40" s="17">
        <v>42.8</v>
      </c>
      <c r="FD40" s="17">
        <v>14.9</v>
      </c>
      <c r="FE40" s="17"/>
      <c r="FF40" s="17"/>
      <c r="FG40" s="17">
        <v>17</v>
      </c>
      <c r="FH40" s="17"/>
      <c r="FI40" s="17"/>
      <c r="FJ40" s="17">
        <v>7281.3</v>
      </c>
      <c r="FK40" s="15"/>
      <c r="FL40" s="17">
        <v>24.26164</v>
      </c>
      <c r="FM40" s="17">
        <v>7.923</v>
      </c>
      <c r="FN40" s="17"/>
      <c r="FO40" s="17">
        <v>13.2</v>
      </c>
      <c r="FP40" s="17">
        <v>25.972100000000001</v>
      </c>
      <c r="FQ40" s="17">
        <v>18.92381</v>
      </c>
      <c r="FR40" s="17">
        <v>10.9</v>
      </c>
      <c r="FS40" s="17">
        <v>15.4</v>
      </c>
      <c r="FT40" s="17">
        <v>116.58055</v>
      </c>
    </row>
    <row r="41" spans="1:176" ht="24" customHeight="1" x14ac:dyDescent="0.35">
      <c r="A41" s="16" t="s">
        <v>81</v>
      </c>
      <c r="B41" s="16" t="s">
        <v>819</v>
      </c>
      <c r="C41" s="17"/>
      <c r="D41" s="17">
        <v>657.1</v>
      </c>
      <c r="E41" s="17">
        <v>218</v>
      </c>
      <c r="F41" s="17"/>
      <c r="G41" s="17"/>
      <c r="H41" s="17">
        <v>91.4</v>
      </c>
      <c r="I41" s="17">
        <v>173.2</v>
      </c>
      <c r="J41" s="17"/>
      <c r="K41" s="17"/>
      <c r="L41" s="17">
        <v>150.80000000000001</v>
      </c>
      <c r="M41" s="17">
        <v>150.80000000000001</v>
      </c>
      <c r="N41" s="17">
        <v>150.9</v>
      </c>
      <c r="O41" s="17">
        <v>227.9</v>
      </c>
      <c r="P41" s="17">
        <v>209.1</v>
      </c>
      <c r="Q41" s="17">
        <v>109.7</v>
      </c>
      <c r="R41" s="17">
        <v>448.9</v>
      </c>
      <c r="S41" s="17">
        <v>5.3</v>
      </c>
      <c r="T41" s="17"/>
      <c r="U41" s="17"/>
      <c r="V41" s="17"/>
      <c r="W41" s="17"/>
      <c r="X41" s="17">
        <v>165.8</v>
      </c>
      <c r="Y41" s="17">
        <v>8.4</v>
      </c>
      <c r="Z41" s="17">
        <v>5.6</v>
      </c>
      <c r="AA41" s="17"/>
      <c r="AB41" s="17">
        <v>6</v>
      </c>
      <c r="AC41" s="17">
        <v>9.3000000000000007</v>
      </c>
      <c r="AD41" s="17">
        <v>51.6</v>
      </c>
      <c r="AE41" s="17"/>
      <c r="AF41" s="17"/>
      <c r="AG41" s="17"/>
      <c r="AH41" s="17"/>
      <c r="AI41" s="17">
        <v>83.6</v>
      </c>
      <c r="AJ41" s="17">
        <v>152.4</v>
      </c>
      <c r="AK41" s="17"/>
      <c r="AL41" s="17"/>
      <c r="AM41" s="17"/>
      <c r="AN41" s="17">
        <v>6.5</v>
      </c>
      <c r="AO41" s="17">
        <v>229.2</v>
      </c>
      <c r="AP41" s="17">
        <v>65.8</v>
      </c>
      <c r="AQ41" s="17">
        <v>121.1</v>
      </c>
      <c r="AR41" s="17">
        <v>35.799999999999997</v>
      </c>
      <c r="AS41" s="17">
        <v>18.899999999999999</v>
      </c>
      <c r="AT41" s="17">
        <v>19.7</v>
      </c>
      <c r="AU41" s="17">
        <v>88.6</v>
      </c>
      <c r="AV41" s="17">
        <v>184.8</v>
      </c>
      <c r="AW41" s="17">
        <v>185</v>
      </c>
      <c r="AX41" s="17">
        <v>186</v>
      </c>
      <c r="AY41" s="17">
        <v>110.4</v>
      </c>
      <c r="AZ41" s="17">
        <v>8.1</v>
      </c>
      <c r="BA41" s="17">
        <v>3.1</v>
      </c>
      <c r="BB41" s="17">
        <v>32.4</v>
      </c>
      <c r="BC41" s="17">
        <v>43.8</v>
      </c>
      <c r="BD41" s="17"/>
      <c r="BE41" s="17">
        <v>11.6</v>
      </c>
      <c r="BF41" s="17">
        <v>133.80000000000001</v>
      </c>
      <c r="BG41" s="17"/>
      <c r="BH41" s="17"/>
      <c r="BI41" s="17"/>
      <c r="BJ41" s="17"/>
      <c r="BK41" s="17"/>
      <c r="BL41" s="17">
        <v>46</v>
      </c>
      <c r="BM41" s="17"/>
      <c r="BN41" s="17"/>
      <c r="BO41" s="17"/>
      <c r="BP41" s="17">
        <v>87.3</v>
      </c>
      <c r="BQ41" s="17"/>
      <c r="BR41" s="17"/>
      <c r="BS41" s="17">
        <v>134.9</v>
      </c>
      <c r="BT41" s="17">
        <v>70</v>
      </c>
      <c r="BU41" s="17"/>
      <c r="BV41" s="17"/>
      <c r="BW41" s="17"/>
      <c r="BX41" s="17"/>
      <c r="BY41" s="17"/>
      <c r="BZ41" s="17"/>
      <c r="CA41" s="17"/>
      <c r="CB41" s="17"/>
      <c r="CC41" s="17">
        <v>4.2</v>
      </c>
      <c r="CD41" s="17">
        <v>177.1</v>
      </c>
      <c r="CE41" s="17">
        <v>124.5</v>
      </c>
      <c r="CF41" s="17">
        <v>63.9</v>
      </c>
      <c r="CG41" s="17">
        <v>80.5</v>
      </c>
      <c r="CH41" s="17">
        <v>30.8</v>
      </c>
      <c r="CI41" s="17"/>
      <c r="CJ41" s="17"/>
      <c r="CK41" s="17"/>
      <c r="CL41" s="17">
        <v>147.19999999999999</v>
      </c>
      <c r="CM41" s="17">
        <v>147.9</v>
      </c>
      <c r="CN41" s="17">
        <v>149.9</v>
      </c>
      <c r="CO41" s="17"/>
      <c r="CP41" s="17"/>
      <c r="CQ41" s="17"/>
      <c r="CR41" s="17"/>
      <c r="CS41" s="17"/>
      <c r="CT41" s="17"/>
      <c r="CU41" s="17"/>
      <c r="CV41" s="17">
        <v>0.7</v>
      </c>
      <c r="CW41" s="17">
        <v>94.2</v>
      </c>
      <c r="CX41" s="17">
        <v>64.599999999999994</v>
      </c>
      <c r="CY41" s="17">
        <v>14.7</v>
      </c>
      <c r="CZ41" s="17">
        <v>0.1</v>
      </c>
      <c r="DA41" s="17">
        <v>18.8</v>
      </c>
      <c r="DB41" s="17">
        <v>9.9</v>
      </c>
      <c r="DC41" s="17">
        <v>5.5</v>
      </c>
      <c r="DD41" s="17">
        <v>0.8</v>
      </c>
      <c r="DE41" s="17">
        <v>1.5</v>
      </c>
      <c r="DF41" s="17">
        <v>4.4000000000000004</v>
      </c>
      <c r="DG41" s="17">
        <v>20.3</v>
      </c>
      <c r="DH41" s="17">
        <v>20</v>
      </c>
      <c r="DI41" s="17">
        <v>16.5</v>
      </c>
      <c r="DJ41" s="17"/>
      <c r="DK41" s="17">
        <v>18.600000000000001</v>
      </c>
      <c r="DL41" s="17">
        <v>12.3</v>
      </c>
      <c r="DM41" s="17">
        <v>14.7</v>
      </c>
      <c r="DN41" s="17">
        <v>20.7</v>
      </c>
      <c r="DO41" s="17">
        <v>73.599999999999994</v>
      </c>
      <c r="DP41" s="17">
        <v>4.5</v>
      </c>
      <c r="DQ41" s="17">
        <v>1</v>
      </c>
      <c r="DR41" s="17">
        <v>2.2000000000000002</v>
      </c>
      <c r="DS41" s="17">
        <v>1.6</v>
      </c>
      <c r="DT41" s="17">
        <v>13.2</v>
      </c>
      <c r="DU41" s="17">
        <v>3.2</v>
      </c>
      <c r="DV41" s="17">
        <v>11.6</v>
      </c>
      <c r="DW41" s="17">
        <v>2.5</v>
      </c>
      <c r="DX41" s="17">
        <v>0.4</v>
      </c>
      <c r="DY41" s="17">
        <v>19</v>
      </c>
      <c r="DZ41" s="17">
        <v>5.9</v>
      </c>
      <c r="EA41" s="17">
        <v>14.7</v>
      </c>
      <c r="EB41" s="17">
        <v>19.2</v>
      </c>
      <c r="EC41" s="17">
        <v>20</v>
      </c>
      <c r="ED41" s="17">
        <v>10.199999999999999</v>
      </c>
      <c r="EE41" s="17">
        <v>39.4</v>
      </c>
      <c r="EF41" s="17">
        <v>27.4</v>
      </c>
      <c r="EG41" s="17">
        <v>0</v>
      </c>
      <c r="EH41" s="17">
        <v>63.5</v>
      </c>
      <c r="EI41" s="17">
        <v>0</v>
      </c>
      <c r="EJ41" s="17">
        <v>10.6</v>
      </c>
      <c r="EK41" s="17">
        <v>15</v>
      </c>
      <c r="EL41" s="17">
        <v>4.8</v>
      </c>
      <c r="EM41" s="17">
        <v>0</v>
      </c>
      <c r="EN41" s="17">
        <v>10.7</v>
      </c>
      <c r="EO41" s="17">
        <v>11.4</v>
      </c>
      <c r="EP41" s="17">
        <v>11.5</v>
      </c>
      <c r="EQ41" s="17">
        <v>16.3</v>
      </c>
      <c r="ER41" s="17">
        <v>208.6</v>
      </c>
      <c r="ES41" s="17">
        <v>9</v>
      </c>
      <c r="ET41" s="17">
        <v>116.3</v>
      </c>
      <c r="EU41" s="17">
        <v>0.6</v>
      </c>
      <c r="EV41" s="17">
        <v>93.5</v>
      </c>
      <c r="EW41" s="17">
        <v>123.2</v>
      </c>
      <c r="EX41" s="17">
        <v>84.1</v>
      </c>
      <c r="EY41" s="17">
        <v>9</v>
      </c>
      <c r="EZ41" s="17">
        <v>9.8000000000000007</v>
      </c>
      <c r="FA41" s="17">
        <v>20</v>
      </c>
      <c r="FB41" s="17">
        <v>11</v>
      </c>
      <c r="FC41" s="17">
        <v>42.6</v>
      </c>
      <c r="FD41" s="17">
        <v>14.8</v>
      </c>
      <c r="FE41" s="17"/>
      <c r="FF41" s="17"/>
      <c r="FG41" s="17">
        <v>16.5</v>
      </c>
      <c r="FH41" s="17"/>
      <c r="FI41" s="17"/>
      <c r="FJ41" s="17">
        <v>7335.3</v>
      </c>
      <c r="FK41" s="15"/>
      <c r="FL41" s="17">
        <v>24.26972</v>
      </c>
      <c r="FM41" s="17">
        <v>7.9359999999999999</v>
      </c>
      <c r="FN41" s="17"/>
      <c r="FO41" s="17">
        <v>13.2</v>
      </c>
      <c r="FP41" s="17">
        <v>25.913900000000002</v>
      </c>
      <c r="FQ41" s="17">
        <v>18.92473</v>
      </c>
      <c r="FR41" s="17">
        <v>10.8</v>
      </c>
      <c r="FS41" s="17">
        <v>15.4</v>
      </c>
      <c r="FT41" s="17">
        <v>116.44435</v>
      </c>
    </row>
    <row r="42" spans="1:176" ht="24" customHeight="1" x14ac:dyDescent="0.35">
      <c r="A42" s="18" t="s">
        <v>81</v>
      </c>
      <c r="B42" s="18" t="s">
        <v>820</v>
      </c>
      <c r="C42" s="19"/>
      <c r="D42" s="19">
        <v>651.1</v>
      </c>
      <c r="E42" s="19">
        <v>219.5</v>
      </c>
      <c r="F42" s="19"/>
      <c r="G42" s="19"/>
      <c r="H42" s="19">
        <v>90.5</v>
      </c>
      <c r="I42" s="19">
        <v>173.9</v>
      </c>
      <c r="J42" s="19"/>
      <c r="K42" s="19"/>
      <c r="L42" s="19">
        <v>165.3</v>
      </c>
      <c r="M42" s="19">
        <v>165.7</v>
      </c>
      <c r="N42" s="19">
        <v>166.2</v>
      </c>
      <c r="O42" s="19">
        <v>257.5</v>
      </c>
      <c r="P42" s="19">
        <v>210.2</v>
      </c>
      <c r="Q42" s="19">
        <v>109.9</v>
      </c>
      <c r="R42" s="19">
        <v>437.1</v>
      </c>
      <c r="S42" s="19">
        <v>5.0999999999999996</v>
      </c>
      <c r="T42" s="19"/>
      <c r="U42" s="19"/>
      <c r="V42" s="19"/>
      <c r="W42" s="19"/>
      <c r="X42" s="19">
        <v>165.5</v>
      </c>
      <c r="Y42" s="19">
        <v>7.7</v>
      </c>
      <c r="Z42" s="19">
        <v>5.4</v>
      </c>
      <c r="AA42" s="19"/>
      <c r="AB42" s="19">
        <v>6</v>
      </c>
      <c r="AC42" s="19">
        <v>9.3000000000000007</v>
      </c>
      <c r="AD42" s="19">
        <v>51.2</v>
      </c>
      <c r="AE42" s="19"/>
      <c r="AF42" s="19"/>
      <c r="AG42" s="19"/>
      <c r="AH42" s="19"/>
      <c r="AI42" s="19">
        <v>83.2</v>
      </c>
      <c r="AJ42" s="19">
        <v>221.9</v>
      </c>
      <c r="AK42" s="19"/>
      <c r="AL42" s="19"/>
      <c r="AM42" s="19"/>
      <c r="AN42" s="19">
        <v>6.5</v>
      </c>
      <c r="AO42" s="19">
        <v>231.5</v>
      </c>
      <c r="AP42" s="19">
        <v>67.7</v>
      </c>
      <c r="AQ42" s="19">
        <v>121.2</v>
      </c>
      <c r="AR42" s="19">
        <v>38.700000000000003</v>
      </c>
      <c r="AS42" s="19">
        <v>18.8</v>
      </c>
      <c r="AT42" s="19">
        <v>19.7</v>
      </c>
      <c r="AU42" s="19">
        <v>93.2</v>
      </c>
      <c r="AV42" s="19">
        <v>183.9</v>
      </c>
      <c r="AW42" s="19">
        <v>184.6</v>
      </c>
      <c r="AX42" s="19">
        <v>184.3</v>
      </c>
      <c r="AY42" s="19">
        <v>109.7</v>
      </c>
      <c r="AZ42" s="19">
        <v>8.1999999999999993</v>
      </c>
      <c r="BA42" s="19">
        <v>2.9</v>
      </c>
      <c r="BB42" s="19">
        <v>32.1</v>
      </c>
      <c r="BC42" s="19">
        <v>44</v>
      </c>
      <c r="BD42" s="19"/>
      <c r="BE42" s="19">
        <v>11.7</v>
      </c>
      <c r="BF42" s="19">
        <v>154</v>
      </c>
      <c r="BG42" s="19"/>
      <c r="BH42" s="19"/>
      <c r="BI42" s="19"/>
      <c r="BJ42" s="19"/>
      <c r="BK42" s="19"/>
      <c r="BL42" s="19">
        <v>46.3</v>
      </c>
      <c r="BM42" s="19"/>
      <c r="BN42" s="19"/>
      <c r="BO42" s="19"/>
      <c r="BP42" s="19">
        <v>87.5</v>
      </c>
      <c r="BQ42" s="19"/>
      <c r="BR42" s="19"/>
      <c r="BS42" s="19">
        <v>134.80000000000001</v>
      </c>
      <c r="BT42" s="19">
        <v>69.5</v>
      </c>
      <c r="BU42" s="19"/>
      <c r="BV42" s="19"/>
      <c r="BW42" s="19"/>
      <c r="BX42" s="19"/>
      <c r="BY42" s="19"/>
      <c r="BZ42" s="19"/>
      <c r="CA42" s="19"/>
      <c r="CB42" s="19"/>
      <c r="CC42" s="19">
        <v>4.2</v>
      </c>
      <c r="CD42" s="19">
        <v>143.9</v>
      </c>
      <c r="CE42" s="19">
        <v>118.8</v>
      </c>
      <c r="CF42" s="19">
        <v>63.9</v>
      </c>
      <c r="CG42" s="19">
        <v>77.900000000000006</v>
      </c>
      <c r="CH42" s="19">
        <v>30.6</v>
      </c>
      <c r="CI42" s="19"/>
      <c r="CJ42" s="19"/>
      <c r="CK42" s="19"/>
      <c r="CL42" s="19">
        <v>146.9</v>
      </c>
      <c r="CM42" s="19">
        <v>147.6</v>
      </c>
      <c r="CN42" s="19">
        <v>149.5</v>
      </c>
      <c r="CO42" s="19"/>
      <c r="CP42" s="19"/>
      <c r="CQ42" s="19"/>
      <c r="CR42" s="19"/>
      <c r="CS42" s="19"/>
      <c r="CT42" s="19"/>
      <c r="CU42" s="19"/>
      <c r="CV42" s="19">
        <v>0.5</v>
      </c>
      <c r="CW42" s="19">
        <v>88.9</v>
      </c>
      <c r="CX42" s="19">
        <v>46.1</v>
      </c>
      <c r="CY42" s="19">
        <v>16.7</v>
      </c>
      <c r="CZ42" s="19">
        <v>0.1</v>
      </c>
      <c r="DA42" s="19">
        <v>18.399999999999999</v>
      </c>
      <c r="DB42" s="19">
        <v>9.9</v>
      </c>
      <c r="DC42" s="19">
        <v>5.6</v>
      </c>
      <c r="DD42" s="19">
        <v>0.8</v>
      </c>
      <c r="DE42" s="19">
        <v>1.5</v>
      </c>
      <c r="DF42" s="19">
        <v>4.4000000000000004</v>
      </c>
      <c r="DG42" s="19">
        <v>20.3</v>
      </c>
      <c r="DH42" s="19">
        <v>20</v>
      </c>
      <c r="DI42" s="19">
        <v>16.5</v>
      </c>
      <c r="DJ42" s="19"/>
      <c r="DK42" s="19">
        <v>18.600000000000001</v>
      </c>
      <c r="DL42" s="19">
        <v>9.8000000000000007</v>
      </c>
      <c r="DM42" s="19">
        <v>11.3</v>
      </c>
      <c r="DN42" s="19">
        <v>20.100000000000001</v>
      </c>
      <c r="DO42" s="19">
        <v>73.599999999999994</v>
      </c>
      <c r="DP42" s="19">
        <v>4.5</v>
      </c>
      <c r="DQ42" s="19">
        <v>1</v>
      </c>
      <c r="DR42" s="19">
        <v>2.2000000000000002</v>
      </c>
      <c r="DS42" s="19">
        <v>1.6</v>
      </c>
      <c r="DT42" s="19">
        <v>8.8000000000000007</v>
      </c>
      <c r="DU42" s="19">
        <v>3.3</v>
      </c>
      <c r="DV42" s="19">
        <v>11.7</v>
      </c>
      <c r="DW42" s="19">
        <v>2.5</v>
      </c>
      <c r="DX42" s="19">
        <v>0.4</v>
      </c>
      <c r="DY42" s="19">
        <v>19</v>
      </c>
      <c r="DZ42" s="19">
        <v>5.8</v>
      </c>
      <c r="EA42" s="19">
        <v>14.3</v>
      </c>
      <c r="EB42" s="19">
        <v>19.7</v>
      </c>
      <c r="EC42" s="19">
        <v>20</v>
      </c>
      <c r="ED42" s="19">
        <v>9.9</v>
      </c>
      <c r="EE42" s="19">
        <v>43.6</v>
      </c>
      <c r="EF42" s="19">
        <v>19.2</v>
      </c>
      <c r="EG42" s="19">
        <v>0</v>
      </c>
      <c r="EH42" s="19">
        <v>73</v>
      </c>
      <c r="EI42" s="19">
        <v>0</v>
      </c>
      <c r="EJ42" s="19">
        <v>11.1</v>
      </c>
      <c r="EK42" s="19">
        <v>16.5</v>
      </c>
      <c r="EL42" s="19">
        <v>4.8</v>
      </c>
      <c r="EM42" s="19">
        <v>0</v>
      </c>
      <c r="EN42" s="19">
        <v>10.7</v>
      </c>
      <c r="EO42" s="19">
        <v>11.4</v>
      </c>
      <c r="EP42" s="19">
        <v>11.4</v>
      </c>
      <c r="EQ42" s="19">
        <v>14.2</v>
      </c>
      <c r="ER42" s="19">
        <v>177.2</v>
      </c>
      <c r="ES42" s="19">
        <v>6.6</v>
      </c>
      <c r="ET42" s="19">
        <v>80.5</v>
      </c>
      <c r="EU42" s="19">
        <v>0.6</v>
      </c>
      <c r="EV42" s="19">
        <v>112.8</v>
      </c>
      <c r="EW42" s="19">
        <v>119.5</v>
      </c>
      <c r="EX42" s="19">
        <v>70.5</v>
      </c>
      <c r="EY42" s="19">
        <v>6.7</v>
      </c>
      <c r="EZ42" s="19">
        <v>9.8000000000000007</v>
      </c>
      <c r="FA42" s="19">
        <v>20.2</v>
      </c>
      <c r="FB42" s="19">
        <v>11.2</v>
      </c>
      <c r="FC42" s="19">
        <v>43.1</v>
      </c>
      <c r="FD42" s="19">
        <v>14.4</v>
      </c>
      <c r="FE42" s="19"/>
      <c r="FF42" s="19"/>
      <c r="FG42" s="19">
        <v>16.5</v>
      </c>
      <c r="FH42" s="19"/>
      <c r="FI42" s="19"/>
      <c r="FJ42" s="19">
        <v>7349.6</v>
      </c>
      <c r="FK42" s="15"/>
      <c r="FL42" s="19">
        <v>24.26172</v>
      </c>
      <c r="FM42" s="19">
        <v>7.9370000000000003</v>
      </c>
      <c r="FN42" s="19"/>
      <c r="FO42" s="19">
        <v>13.2</v>
      </c>
      <c r="FP42" s="19">
        <v>25.934950000000001</v>
      </c>
      <c r="FQ42" s="19">
        <v>18.926069999999999</v>
      </c>
      <c r="FR42" s="19">
        <v>10.9</v>
      </c>
      <c r="FS42" s="19">
        <v>15.7</v>
      </c>
      <c r="FT42" s="19">
        <v>116.85974</v>
      </c>
    </row>
    <row r="43" spans="1:176" ht="24" customHeight="1" x14ac:dyDescent="0.35">
      <c r="A43" s="13" t="s">
        <v>81</v>
      </c>
      <c r="B43" s="13" t="s">
        <v>821</v>
      </c>
      <c r="C43" s="14"/>
      <c r="D43" s="14">
        <v>652.4</v>
      </c>
      <c r="E43" s="14">
        <v>220.5</v>
      </c>
      <c r="F43" s="14"/>
      <c r="G43" s="14"/>
      <c r="H43" s="14">
        <v>85.1</v>
      </c>
      <c r="I43" s="14">
        <v>175.7</v>
      </c>
      <c r="J43" s="14"/>
      <c r="K43" s="14"/>
      <c r="L43" s="14">
        <v>187.2</v>
      </c>
      <c r="M43" s="14">
        <v>193.4</v>
      </c>
      <c r="N43" s="14">
        <v>193.6</v>
      </c>
      <c r="O43" s="14">
        <v>271.60000000000002</v>
      </c>
      <c r="P43" s="14">
        <v>213.8</v>
      </c>
      <c r="Q43" s="14">
        <v>111</v>
      </c>
      <c r="R43" s="14">
        <v>442.1</v>
      </c>
      <c r="S43" s="14">
        <v>4.9000000000000004</v>
      </c>
      <c r="T43" s="14"/>
      <c r="U43" s="14"/>
      <c r="V43" s="14"/>
      <c r="W43" s="14"/>
      <c r="X43" s="14">
        <v>159.5</v>
      </c>
      <c r="Y43" s="14">
        <v>7.1</v>
      </c>
      <c r="Z43" s="14">
        <v>5.3</v>
      </c>
      <c r="AA43" s="14"/>
      <c r="AB43" s="14">
        <v>6.1</v>
      </c>
      <c r="AC43" s="14">
        <v>9.3000000000000007</v>
      </c>
      <c r="AD43" s="14">
        <v>51.7</v>
      </c>
      <c r="AE43" s="14"/>
      <c r="AF43" s="14"/>
      <c r="AG43" s="14"/>
      <c r="AH43" s="14"/>
      <c r="AI43" s="14">
        <v>109.8</v>
      </c>
      <c r="AJ43" s="14">
        <v>222.2</v>
      </c>
      <c r="AK43" s="14"/>
      <c r="AL43" s="14"/>
      <c r="AM43" s="14"/>
      <c r="AN43" s="14">
        <v>6.5</v>
      </c>
      <c r="AO43" s="14">
        <v>226.3</v>
      </c>
      <c r="AP43" s="14">
        <v>68.8</v>
      </c>
      <c r="AQ43" s="14">
        <v>132.9</v>
      </c>
      <c r="AR43" s="14">
        <v>37.5</v>
      </c>
      <c r="AS43" s="14">
        <v>18.8</v>
      </c>
      <c r="AT43" s="14">
        <v>19.7</v>
      </c>
      <c r="AU43" s="14">
        <v>93</v>
      </c>
      <c r="AV43" s="14">
        <v>180.2</v>
      </c>
      <c r="AW43" s="14">
        <v>180</v>
      </c>
      <c r="AX43" s="14">
        <v>186.7</v>
      </c>
      <c r="AY43" s="14">
        <v>110.2</v>
      </c>
      <c r="AZ43" s="14">
        <v>8.3000000000000007</v>
      </c>
      <c r="BA43" s="14">
        <v>3.1</v>
      </c>
      <c r="BB43" s="14">
        <v>38.200000000000003</v>
      </c>
      <c r="BC43" s="14">
        <v>42.5</v>
      </c>
      <c r="BD43" s="14"/>
      <c r="BE43" s="14">
        <v>10.9</v>
      </c>
      <c r="BF43" s="14">
        <v>163.9</v>
      </c>
      <c r="BG43" s="14"/>
      <c r="BH43" s="14"/>
      <c r="BI43" s="14"/>
      <c r="BJ43" s="14"/>
      <c r="BK43" s="14"/>
      <c r="BL43" s="14">
        <v>47.1</v>
      </c>
      <c r="BM43" s="14"/>
      <c r="BN43" s="14"/>
      <c r="BO43" s="14"/>
      <c r="BP43" s="14">
        <v>86.2</v>
      </c>
      <c r="BQ43" s="14"/>
      <c r="BR43" s="14"/>
      <c r="BS43" s="14">
        <v>137</v>
      </c>
      <c r="BT43" s="14">
        <v>69.400000000000006</v>
      </c>
      <c r="BU43" s="14"/>
      <c r="BV43" s="14"/>
      <c r="BW43" s="14"/>
      <c r="BX43" s="14"/>
      <c r="BY43" s="14"/>
      <c r="BZ43" s="14"/>
      <c r="CA43" s="14"/>
      <c r="CB43" s="14"/>
      <c r="CC43" s="14">
        <v>4.2</v>
      </c>
      <c r="CD43" s="14">
        <v>217.4</v>
      </c>
      <c r="CE43" s="14">
        <v>129.9</v>
      </c>
      <c r="CF43" s="14">
        <v>62.4</v>
      </c>
      <c r="CG43" s="14">
        <v>77</v>
      </c>
      <c r="CH43" s="14">
        <v>29.8</v>
      </c>
      <c r="CI43" s="14"/>
      <c r="CJ43" s="14"/>
      <c r="CK43" s="14"/>
      <c r="CL43" s="14">
        <v>149.4</v>
      </c>
      <c r="CM43" s="14">
        <v>150.6</v>
      </c>
      <c r="CN43" s="14">
        <v>152.9</v>
      </c>
      <c r="CO43" s="14"/>
      <c r="CP43" s="14"/>
      <c r="CQ43" s="14"/>
      <c r="CR43" s="14"/>
      <c r="CS43" s="14"/>
      <c r="CT43" s="14"/>
      <c r="CU43" s="14"/>
      <c r="CV43" s="14">
        <v>0.2</v>
      </c>
      <c r="CW43" s="14">
        <v>88</v>
      </c>
      <c r="CX43" s="14">
        <v>20.8</v>
      </c>
      <c r="CY43" s="14">
        <v>13.4</v>
      </c>
      <c r="CZ43" s="14">
        <v>0</v>
      </c>
      <c r="DA43" s="14">
        <v>18.600000000000001</v>
      </c>
      <c r="DB43" s="14">
        <v>9.6999999999999993</v>
      </c>
      <c r="DC43" s="14">
        <v>5.5</v>
      </c>
      <c r="DD43" s="14">
        <v>0.8</v>
      </c>
      <c r="DE43" s="14">
        <v>1.5</v>
      </c>
      <c r="DF43" s="14">
        <v>4.7</v>
      </c>
      <c r="DG43" s="14">
        <v>20.100000000000001</v>
      </c>
      <c r="DH43" s="14">
        <v>20</v>
      </c>
      <c r="DI43" s="14">
        <v>16.5</v>
      </c>
      <c r="DJ43" s="14"/>
      <c r="DK43" s="14">
        <v>18.600000000000001</v>
      </c>
      <c r="DL43" s="14">
        <v>3.6</v>
      </c>
      <c r="DM43" s="14">
        <v>4</v>
      </c>
      <c r="DN43" s="14">
        <v>20.2</v>
      </c>
      <c r="DO43" s="14">
        <v>66.099999999999994</v>
      </c>
      <c r="DP43" s="14">
        <v>4.5</v>
      </c>
      <c r="DQ43" s="14">
        <v>1</v>
      </c>
      <c r="DR43" s="14">
        <v>2.2000000000000002</v>
      </c>
      <c r="DS43" s="14">
        <v>1.6</v>
      </c>
      <c r="DT43" s="14">
        <v>2.2000000000000002</v>
      </c>
      <c r="DU43" s="14">
        <v>3.2</v>
      </c>
      <c r="DV43" s="14">
        <v>11.5</v>
      </c>
      <c r="DW43" s="14">
        <v>2.6</v>
      </c>
      <c r="DX43" s="14">
        <v>0.4</v>
      </c>
      <c r="DY43" s="14">
        <v>13.2</v>
      </c>
      <c r="DZ43" s="14">
        <v>5.8</v>
      </c>
      <c r="EA43" s="14">
        <v>14.2</v>
      </c>
      <c r="EB43" s="14">
        <v>20.2</v>
      </c>
      <c r="EC43" s="14">
        <v>20</v>
      </c>
      <c r="ED43" s="14">
        <v>11.2</v>
      </c>
      <c r="EE43" s="14">
        <v>50</v>
      </c>
      <c r="EF43" s="14">
        <v>9</v>
      </c>
      <c r="EG43" s="14">
        <v>0</v>
      </c>
      <c r="EH43" s="14">
        <v>83.2</v>
      </c>
      <c r="EI43" s="14">
        <v>0</v>
      </c>
      <c r="EJ43" s="14">
        <v>10.4</v>
      </c>
      <c r="EK43" s="14">
        <v>16.399999999999999</v>
      </c>
      <c r="EL43" s="14">
        <v>4.8</v>
      </c>
      <c r="EM43" s="14">
        <v>0</v>
      </c>
      <c r="EN43" s="14">
        <v>10.7</v>
      </c>
      <c r="EO43" s="14">
        <v>11.6</v>
      </c>
      <c r="EP43" s="14">
        <v>11.3</v>
      </c>
      <c r="EQ43" s="14">
        <v>13.1</v>
      </c>
      <c r="ER43" s="14">
        <v>90.9</v>
      </c>
      <c r="ES43" s="14">
        <v>4</v>
      </c>
      <c r="ET43" s="14">
        <v>37.799999999999997</v>
      </c>
      <c r="EU43" s="14">
        <v>0.6</v>
      </c>
      <c r="EV43" s="14">
        <v>125.7</v>
      </c>
      <c r="EW43" s="14">
        <v>137.5</v>
      </c>
      <c r="EX43" s="14">
        <v>36.299999999999997</v>
      </c>
      <c r="EY43" s="14">
        <v>4.2</v>
      </c>
      <c r="EZ43" s="14">
        <v>9.8000000000000007</v>
      </c>
      <c r="FA43" s="14">
        <v>20</v>
      </c>
      <c r="FB43" s="14">
        <v>11.3</v>
      </c>
      <c r="FC43" s="14">
        <v>43.3</v>
      </c>
      <c r="FD43" s="14">
        <v>14.9</v>
      </c>
      <c r="FE43" s="14"/>
      <c r="FF43" s="14"/>
      <c r="FG43" s="14">
        <v>16.600000000000001</v>
      </c>
      <c r="FH43" s="14"/>
      <c r="FI43" s="14"/>
      <c r="FJ43" s="14">
        <v>7382.6</v>
      </c>
      <c r="FK43" s="15"/>
      <c r="FL43" s="14">
        <v>24.180109999999999</v>
      </c>
      <c r="FM43" s="14">
        <v>7.9379999999999997</v>
      </c>
      <c r="FN43" s="14"/>
      <c r="FO43" s="14">
        <v>13.2</v>
      </c>
      <c r="FP43" s="14">
        <v>26.030670000000001</v>
      </c>
      <c r="FQ43" s="14">
        <v>18.927320000000002</v>
      </c>
      <c r="FR43" s="14">
        <v>10.9</v>
      </c>
      <c r="FS43" s="14">
        <v>15.7</v>
      </c>
      <c r="FT43" s="14">
        <v>116.87609999999999</v>
      </c>
    </row>
    <row r="44" spans="1:176" ht="24" customHeight="1" x14ac:dyDescent="0.35">
      <c r="A44" s="16" t="s">
        <v>81</v>
      </c>
      <c r="B44" s="16" t="s">
        <v>822</v>
      </c>
      <c r="C44" s="17"/>
      <c r="D44" s="17">
        <v>647.9</v>
      </c>
      <c r="E44" s="17">
        <v>218.6</v>
      </c>
      <c r="F44" s="17"/>
      <c r="G44" s="17"/>
      <c r="H44" s="17">
        <v>90.2</v>
      </c>
      <c r="I44" s="17">
        <v>173.5</v>
      </c>
      <c r="J44" s="17"/>
      <c r="K44" s="17"/>
      <c r="L44" s="17">
        <v>172.4</v>
      </c>
      <c r="M44" s="17">
        <v>173.1</v>
      </c>
      <c r="N44" s="17">
        <v>173.1</v>
      </c>
      <c r="O44" s="17">
        <v>264.89999999999998</v>
      </c>
      <c r="P44" s="17">
        <v>207.8</v>
      </c>
      <c r="Q44" s="17">
        <v>110.1</v>
      </c>
      <c r="R44" s="17">
        <v>556.6</v>
      </c>
      <c r="S44" s="17">
        <v>5.2</v>
      </c>
      <c r="T44" s="17"/>
      <c r="U44" s="17"/>
      <c r="V44" s="17"/>
      <c r="W44" s="17"/>
      <c r="X44" s="17">
        <v>165.5</v>
      </c>
      <c r="Y44" s="17">
        <v>7.4</v>
      </c>
      <c r="Z44" s="17">
        <v>5.7</v>
      </c>
      <c r="AA44" s="17"/>
      <c r="AB44" s="17">
        <v>6.1</v>
      </c>
      <c r="AC44" s="17">
        <v>9.3000000000000007</v>
      </c>
      <c r="AD44" s="17">
        <v>50.1</v>
      </c>
      <c r="AE44" s="17"/>
      <c r="AF44" s="17"/>
      <c r="AG44" s="17"/>
      <c r="AH44" s="17"/>
      <c r="AI44" s="17">
        <v>110.3</v>
      </c>
      <c r="AJ44" s="17">
        <v>221.8</v>
      </c>
      <c r="AK44" s="17"/>
      <c r="AL44" s="17"/>
      <c r="AM44" s="17"/>
      <c r="AN44" s="17">
        <v>6.5</v>
      </c>
      <c r="AO44" s="17">
        <v>229.2</v>
      </c>
      <c r="AP44" s="17">
        <v>69.7</v>
      </c>
      <c r="AQ44" s="17">
        <v>139.80000000000001</v>
      </c>
      <c r="AR44" s="17">
        <v>38.1</v>
      </c>
      <c r="AS44" s="17">
        <v>18.8</v>
      </c>
      <c r="AT44" s="17">
        <v>19.7</v>
      </c>
      <c r="AU44" s="17">
        <v>91.1</v>
      </c>
      <c r="AV44" s="17">
        <v>183</v>
      </c>
      <c r="AW44" s="17">
        <v>182.6</v>
      </c>
      <c r="AX44" s="17">
        <v>183.4</v>
      </c>
      <c r="AY44" s="17">
        <v>109.5</v>
      </c>
      <c r="AZ44" s="17">
        <v>8.1</v>
      </c>
      <c r="BA44" s="17">
        <v>3</v>
      </c>
      <c r="BB44" s="17">
        <v>31.9</v>
      </c>
      <c r="BC44" s="17">
        <v>43.4</v>
      </c>
      <c r="BD44" s="17"/>
      <c r="BE44" s="17">
        <v>16.899999999999999</v>
      </c>
      <c r="BF44" s="17">
        <v>147.6</v>
      </c>
      <c r="BG44" s="17"/>
      <c r="BH44" s="17"/>
      <c r="BI44" s="17"/>
      <c r="BJ44" s="17"/>
      <c r="BK44" s="17"/>
      <c r="BL44" s="17">
        <v>46.4</v>
      </c>
      <c r="BM44" s="17"/>
      <c r="BN44" s="17"/>
      <c r="BO44" s="17"/>
      <c r="BP44" s="17">
        <v>86.9</v>
      </c>
      <c r="BQ44" s="17"/>
      <c r="BR44" s="17"/>
      <c r="BS44" s="17">
        <v>151.1</v>
      </c>
      <c r="BT44" s="17">
        <v>72.900000000000006</v>
      </c>
      <c r="BU44" s="17"/>
      <c r="BV44" s="17"/>
      <c r="BW44" s="17"/>
      <c r="BX44" s="17"/>
      <c r="BY44" s="17"/>
      <c r="BZ44" s="17"/>
      <c r="CA44" s="17"/>
      <c r="CB44" s="17"/>
      <c r="CC44" s="17">
        <v>4.2</v>
      </c>
      <c r="CD44" s="17">
        <v>197.7</v>
      </c>
      <c r="CE44" s="17">
        <v>129</v>
      </c>
      <c r="CF44" s="17">
        <v>63.2</v>
      </c>
      <c r="CG44" s="17">
        <v>77.8</v>
      </c>
      <c r="CH44" s="17">
        <v>30.3</v>
      </c>
      <c r="CI44" s="17"/>
      <c r="CJ44" s="17"/>
      <c r="CK44" s="17"/>
      <c r="CL44" s="17">
        <v>147</v>
      </c>
      <c r="CM44" s="17">
        <v>147.30000000000001</v>
      </c>
      <c r="CN44" s="17">
        <v>149.6</v>
      </c>
      <c r="CO44" s="17"/>
      <c r="CP44" s="17"/>
      <c r="CQ44" s="17"/>
      <c r="CR44" s="17"/>
      <c r="CS44" s="17"/>
      <c r="CT44" s="17"/>
      <c r="CU44" s="17"/>
      <c r="CV44" s="17">
        <v>0.1</v>
      </c>
      <c r="CW44" s="17">
        <v>87.3</v>
      </c>
      <c r="CX44" s="17">
        <v>4.2</v>
      </c>
      <c r="CY44" s="17">
        <v>13.6</v>
      </c>
      <c r="CZ44" s="17">
        <v>0</v>
      </c>
      <c r="DA44" s="17">
        <v>18.7</v>
      </c>
      <c r="DB44" s="17">
        <v>9.9</v>
      </c>
      <c r="DC44" s="17">
        <v>5.5</v>
      </c>
      <c r="DD44" s="17">
        <v>0.8</v>
      </c>
      <c r="DE44" s="17">
        <v>1.5</v>
      </c>
      <c r="DF44" s="17">
        <v>4.7</v>
      </c>
      <c r="DG44" s="17">
        <v>20.100000000000001</v>
      </c>
      <c r="DH44" s="17">
        <v>20</v>
      </c>
      <c r="DI44" s="17">
        <v>16.5</v>
      </c>
      <c r="DJ44" s="17"/>
      <c r="DK44" s="17">
        <v>18.600000000000001</v>
      </c>
      <c r="DL44" s="17">
        <v>0.1</v>
      </c>
      <c r="DM44" s="17">
        <v>0.1</v>
      </c>
      <c r="DN44" s="17">
        <v>22.5</v>
      </c>
      <c r="DO44" s="17">
        <v>69.7</v>
      </c>
      <c r="DP44" s="17">
        <v>4.5</v>
      </c>
      <c r="DQ44" s="17">
        <v>1</v>
      </c>
      <c r="DR44" s="17">
        <v>2.2000000000000002</v>
      </c>
      <c r="DS44" s="17">
        <v>1.6</v>
      </c>
      <c r="DT44" s="17">
        <v>0</v>
      </c>
      <c r="DU44" s="17">
        <v>3.2</v>
      </c>
      <c r="DV44" s="17">
        <v>11.4</v>
      </c>
      <c r="DW44" s="17">
        <v>2.6</v>
      </c>
      <c r="DX44" s="17">
        <v>0.4</v>
      </c>
      <c r="DY44" s="17">
        <v>9.6999999999999993</v>
      </c>
      <c r="DZ44" s="17">
        <v>5.8</v>
      </c>
      <c r="EA44" s="17">
        <v>14.9</v>
      </c>
      <c r="EB44" s="17">
        <v>20.2</v>
      </c>
      <c r="EC44" s="17">
        <v>19.899999999999999</v>
      </c>
      <c r="ED44" s="17">
        <v>9.3000000000000007</v>
      </c>
      <c r="EE44" s="17">
        <v>57.9</v>
      </c>
      <c r="EF44" s="17">
        <v>1.3</v>
      </c>
      <c r="EG44" s="17">
        <v>0</v>
      </c>
      <c r="EH44" s="17">
        <v>87.6</v>
      </c>
      <c r="EI44" s="17">
        <v>0</v>
      </c>
      <c r="EJ44" s="17">
        <v>11.8</v>
      </c>
      <c r="EK44" s="17">
        <v>16.399999999999999</v>
      </c>
      <c r="EL44" s="17">
        <v>4.8</v>
      </c>
      <c r="EM44" s="17">
        <v>0</v>
      </c>
      <c r="EN44" s="17">
        <v>10.6</v>
      </c>
      <c r="EO44" s="17">
        <v>11.6</v>
      </c>
      <c r="EP44" s="17">
        <v>11.3</v>
      </c>
      <c r="EQ44" s="17">
        <v>11.9</v>
      </c>
      <c r="ER44" s="17">
        <v>18.2</v>
      </c>
      <c r="ES44" s="17">
        <v>1.5</v>
      </c>
      <c r="ET44" s="17">
        <v>5.4</v>
      </c>
      <c r="EU44" s="17">
        <v>0.6</v>
      </c>
      <c r="EV44" s="17">
        <v>130.9</v>
      </c>
      <c r="EW44" s="17">
        <v>140</v>
      </c>
      <c r="EX44" s="17">
        <v>6.5</v>
      </c>
      <c r="EY44" s="17">
        <v>1.6</v>
      </c>
      <c r="EZ44" s="17">
        <v>9.8000000000000007</v>
      </c>
      <c r="FA44" s="17">
        <v>20</v>
      </c>
      <c r="FB44" s="17">
        <v>10.8</v>
      </c>
      <c r="FC44" s="17">
        <v>43.3</v>
      </c>
      <c r="FD44" s="17">
        <v>14.9</v>
      </c>
      <c r="FE44" s="17"/>
      <c r="FF44" s="17"/>
      <c r="FG44" s="17">
        <v>16.2</v>
      </c>
      <c r="FH44" s="17"/>
      <c r="FI44" s="17"/>
      <c r="FJ44" s="17">
        <v>7260.8</v>
      </c>
      <c r="FK44" s="15"/>
      <c r="FL44" s="17">
        <v>24.182729999999999</v>
      </c>
      <c r="FM44" s="17">
        <v>7.9349999999999996</v>
      </c>
      <c r="FN44" s="17"/>
      <c r="FO44" s="17">
        <v>13.2</v>
      </c>
      <c r="FP44" s="17">
        <v>26.182510000000001</v>
      </c>
      <c r="FQ44" s="17">
        <v>18.928319999999999</v>
      </c>
      <c r="FR44" s="17">
        <v>10.9</v>
      </c>
      <c r="FS44" s="17">
        <v>15.5</v>
      </c>
      <c r="FT44" s="17">
        <v>116.82856</v>
      </c>
    </row>
    <row r="45" spans="1:176" ht="24" customHeight="1" x14ac:dyDescent="0.35">
      <c r="A45" s="16" t="s">
        <v>81</v>
      </c>
      <c r="B45" s="16" t="s">
        <v>823</v>
      </c>
      <c r="C45" s="17"/>
      <c r="D45" s="17">
        <v>647.70000000000005</v>
      </c>
      <c r="E45" s="17">
        <v>218.5</v>
      </c>
      <c r="F45" s="17"/>
      <c r="G45" s="17"/>
      <c r="H45" s="17">
        <v>90.2</v>
      </c>
      <c r="I45" s="17">
        <v>174.6</v>
      </c>
      <c r="J45" s="17"/>
      <c r="K45" s="17"/>
      <c r="L45" s="17">
        <v>151.4</v>
      </c>
      <c r="M45" s="17">
        <v>151.80000000000001</v>
      </c>
      <c r="N45" s="17">
        <v>151.30000000000001</v>
      </c>
      <c r="O45" s="17">
        <v>248.5</v>
      </c>
      <c r="P45" s="17">
        <v>211.3</v>
      </c>
      <c r="Q45" s="17">
        <v>109.9</v>
      </c>
      <c r="R45" s="17">
        <v>556.29999999999995</v>
      </c>
      <c r="S45" s="17">
        <v>5.2</v>
      </c>
      <c r="T45" s="17"/>
      <c r="U45" s="17"/>
      <c r="V45" s="17"/>
      <c r="W45" s="17"/>
      <c r="X45" s="17">
        <v>164.6</v>
      </c>
      <c r="Y45" s="17">
        <v>7.4</v>
      </c>
      <c r="Z45" s="17">
        <v>5.8</v>
      </c>
      <c r="AA45" s="17"/>
      <c r="AB45" s="17">
        <v>6.1</v>
      </c>
      <c r="AC45" s="17">
        <v>9.3000000000000007</v>
      </c>
      <c r="AD45" s="17">
        <v>49.1</v>
      </c>
      <c r="AE45" s="17"/>
      <c r="AF45" s="17"/>
      <c r="AG45" s="17"/>
      <c r="AH45" s="17"/>
      <c r="AI45" s="17">
        <v>110.2</v>
      </c>
      <c r="AJ45" s="17">
        <v>221.8</v>
      </c>
      <c r="AK45" s="17"/>
      <c r="AL45" s="17"/>
      <c r="AM45" s="17"/>
      <c r="AN45" s="17">
        <v>6.5</v>
      </c>
      <c r="AO45" s="17">
        <v>371.8</v>
      </c>
      <c r="AP45" s="17">
        <v>71.2</v>
      </c>
      <c r="AQ45" s="17">
        <v>140</v>
      </c>
      <c r="AR45" s="17">
        <v>38.1</v>
      </c>
      <c r="AS45" s="17">
        <v>18.8</v>
      </c>
      <c r="AT45" s="17">
        <v>19.7</v>
      </c>
      <c r="AU45" s="17">
        <v>89.2</v>
      </c>
      <c r="AV45" s="17">
        <v>182.9</v>
      </c>
      <c r="AW45" s="17">
        <v>182.7</v>
      </c>
      <c r="AX45" s="17">
        <v>183.9</v>
      </c>
      <c r="AY45" s="17">
        <v>109.6</v>
      </c>
      <c r="AZ45" s="17">
        <v>8.1999999999999993</v>
      </c>
      <c r="BA45" s="17">
        <v>3</v>
      </c>
      <c r="BB45" s="17">
        <v>24</v>
      </c>
      <c r="BC45" s="17">
        <v>43.4</v>
      </c>
      <c r="BD45" s="17"/>
      <c r="BE45" s="17">
        <v>17</v>
      </c>
      <c r="BF45" s="17">
        <v>141.1</v>
      </c>
      <c r="BG45" s="17"/>
      <c r="BH45" s="17"/>
      <c r="BI45" s="17"/>
      <c r="BJ45" s="17"/>
      <c r="BK45" s="17"/>
      <c r="BL45" s="17">
        <v>46.7</v>
      </c>
      <c r="BM45" s="17"/>
      <c r="BN45" s="17"/>
      <c r="BO45" s="17"/>
      <c r="BP45" s="17">
        <v>87.1</v>
      </c>
      <c r="BQ45" s="17"/>
      <c r="BR45" s="17"/>
      <c r="BS45" s="17">
        <v>200</v>
      </c>
      <c r="BT45" s="17">
        <v>89.4</v>
      </c>
      <c r="BU45" s="17"/>
      <c r="BV45" s="17"/>
      <c r="BW45" s="17"/>
      <c r="BX45" s="17"/>
      <c r="BY45" s="17"/>
      <c r="BZ45" s="17"/>
      <c r="CA45" s="17"/>
      <c r="CB45" s="17"/>
      <c r="CC45" s="17">
        <v>4.2</v>
      </c>
      <c r="CD45" s="17">
        <v>165</v>
      </c>
      <c r="CE45" s="17">
        <v>127.8</v>
      </c>
      <c r="CF45" s="17">
        <v>63.3</v>
      </c>
      <c r="CG45" s="17">
        <v>77.8</v>
      </c>
      <c r="CH45" s="17">
        <v>30.4</v>
      </c>
      <c r="CI45" s="17"/>
      <c r="CJ45" s="17"/>
      <c r="CK45" s="17"/>
      <c r="CL45" s="17">
        <v>147.4</v>
      </c>
      <c r="CM45" s="17">
        <v>147.9</v>
      </c>
      <c r="CN45" s="17">
        <v>149.6</v>
      </c>
      <c r="CO45" s="17"/>
      <c r="CP45" s="17"/>
      <c r="CQ45" s="17"/>
      <c r="CR45" s="17"/>
      <c r="CS45" s="17"/>
      <c r="CT45" s="17"/>
      <c r="CU45" s="17"/>
      <c r="CV45" s="17">
        <v>0</v>
      </c>
      <c r="CW45" s="17">
        <v>70.3</v>
      </c>
      <c r="CX45" s="17">
        <v>0</v>
      </c>
      <c r="CY45" s="17">
        <v>12</v>
      </c>
      <c r="CZ45" s="17">
        <v>0</v>
      </c>
      <c r="DA45" s="17">
        <v>19</v>
      </c>
      <c r="DB45" s="17">
        <v>9.9</v>
      </c>
      <c r="DC45" s="17">
        <v>5.4</v>
      </c>
      <c r="DD45" s="17">
        <v>0.8</v>
      </c>
      <c r="DE45" s="17">
        <v>1.5</v>
      </c>
      <c r="DF45" s="17">
        <v>4.7</v>
      </c>
      <c r="DG45" s="17">
        <v>20.100000000000001</v>
      </c>
      <c r="DH45" s="17">
        <v>20</v>
      </c>
      <c r="DI45" s="17">
        <v>16.5</v>
      </c>
      <c r="DJ45" s="17"/>
      <c r="DK45" s="17">
        <v>18.600000000000001</v>
      </c>
      <c r="DL45" s="17">
        <v>0</v>
      </c>
      <c r="DM45" s="17">
        <v>0</v>
      </c>
      <c r="DN45" s="17">
        <v>20.6</v>
      </c>
      <c r="DO45" s="17">
        <v>67.5</v>
      </c>
      <c r="DP45" s="17">
        <v>4.5</v>
      </c>
      <c r="DQ45" s="17">
        <v>1</v>
      </c>
      <c r="DR45" s="17">
        <v>2.2000000000000002</v>
      </c>
      <c r="DS45" s="17">
        <v>1.6</v>
      </c>
      <c r="DT45" s="17">
        <v>0</v>
      </c>
      <c r="DU45" s="17">
        <v>3.2</v>
      </c>
      <c r="DV45" s="17">
        <v>11.4</v>
      </c>
      <c r="DW45" s="17">
        <v>2.6</v>
      </c>
      <c r="DX45" s="17">
        <v>0.4</v>
      </c>
      <c r="DY45" s="17">
        <v>9.6999999999999993</v>
      </c>
      <c r="DZ45" s="17">
        <v>5.8</v>
      </c>
      <c r="EA45" s="17">
        <v>15.1</v>
      </c>
      <c r="EB45" s="17">
        <v>20.2</v>
      </c>
      <c r="EC45" s="17">
        <v>19.899999999999999</v>
      </c>
      <c r="ED45" s="17">
        <v>10.3</v>
      </c>
      <c r="EE45" s="17">
        <v>54.8</v>
      </c>
      <c r="EF45" s="17">
        <v>0</v>
      </c>
      <c r="EG45" s="17">
        <v>0</v>
      </c>
      <c r="EH45" s="17">
        <v>93.5</v>
      </c>
      <c r="EI45" s="17">
        <v>0</v>
      </c>
      <c r="EJ45" s="17">
        <v>11.6</v>
      </c>
      <c r="EK45" s="17">
        <v>16.399999999999999</v>
      </c>
      <c r="EL45" s="17">
        <v>5.0999999999999996</v>
      </c>
      <c r="EM45" s="17">
        <v>0</v>
      </c>
      <c r="EN45" s="17">
        <v>10.6</v>
      </c>
      <c r="EO45" s="17">
        <v>11.6</v>
      </c>
      <c r="EP45" s="17">
        <v>11.4</v>
      </c>
      <c r="EQ45" s="17">
        <v>10.7</v>
      </c>
      <c r="ER45" s="17">
        <v>0</v>
      </c>
      <c r="ES45" s="17">
        <v>0</v>
      </c>
      <c r="ET45" s="17">
        <v>0</v>
      </c>
      <c r="EU45" s="17">
        <v>0.6</v>
      </c>
      <c r="EV45" s="17">
        <v>132.19999999999999</v>
      </c>
      <c r="EW45" s="17">
        <v>141.69999999999999</v>
      </c>
      <c r="EX45" s="17">
        <v>0</v>
      </c>
      <c r="EY45" s="17">
        <v>0</v>
      </c>
      <c r="EZ45" s="17">
        <v>9.6999999999999993</v>
      </c>
      <c r="FA45" s="17">
        <v>20</v>
      </c>
      <c r="FB45" s="17">
        <v>10.3</v>
      </c>
      <c r="FC45" s="17">
        <v>43.4</v>
      </c>
      <c r="FD45" s="17">
        <v>14.9</v>
      </c>
      <c r="FE45" s="17"/>
      <c r="FF45" s="17"/>
      <c r="FG45" s="17">
        <v>16.3</v>
      </c>
      <c r="FH45" s="17"/>
      <c r="FI45" s="17"/>
      <c r="FJ45" s="17">
        <v>7288.3</v>
      </c>
      <c r="FK45" s="15"/>
      <c r="FL45" s="17">
        <v>24.17831</v>
      </c>
      <c r="FM45" s="17">
        <v>7.9370000000000003</v>
      </c>
      <c r="FN45" s="17"/>
      <c r="FO45" s="17">
        <v>13.2</v>
      </c>
      <c r="FP45" s="17">
        <v>26.42549</v>
      </c>
      <c r="FQ45" s="17">
        <v>18.931539999999998</v>
      </c>
      <c r="FR45" s="17">
        <v>10.9</v>
      </c>
      <c r="FS45" s="17">
        <v>15.5</v>
      </c>
      <c r="FT45" s="17">
        <v>117.07234</v>
      </c>
    </row>
    <row r="46" spans="1:176" ht="24" customHeight="1" x14ac:dyDescent="0.35">
      <c r="A46" s="16" t="s">
        <v>81</v>
      </c>
      <c r="B46" s="16" t="s">
        <v>824</v>
      </c>
      <c r="C46" s="17"/>
      <c r="D46" s="17">
        <v>646.20000000000005</v>
      </c>
      <c r="E46" s="17">
        <v>218.2</v>
      </c>
      <c r="F46" s="17"/>
      <c r="G46" s="17"/>
      <c r="H46" s="17">
        <v>90</v>
      </c>
      <c r="I46" s="17">
        <v>173.4</v>
      </c>
      <c r="J46" s="17"/>
      <c r="K46" s="17"/>
      <c r="L46" s="17">
        <v>132.5</v>
      </c>
      <c r="M46" s="17">
        <v>131.4</v>
      </c>
      <c r="N46" s="17">
        <v>131.4</v>
      </c>
      <c r="O46" s="17">
        <v>232.1</v>
      </c>
      <c r="P46" s="17">
        <v>209.3</v>
      </c>
      <c r="Q46" s="17">
        <v>110.4</v>
      </c>
      <c r="R46" s="17">
        <v>475.6</v>
      </c>
      <c r="S46" s="17">
        <v>5.2</v>
      </c>
      <c r="T46" s="17"/>
      <c r="U46" s="17"/>
      <c r="V46" s="17"/>
      <c r="W46" s="17"/>
      <c r="X46" s="17">
        <v>163.19999999999999</v>
      </c>
      <c r="Y46" s="17">
        <v>7.1</v>
      </c>
      <c r="Z46" s="17">
        <v>5.5</v>
      </c>
      <c r="AA46" s="17"/>
      <c r="AB46" s="17">
        <v>6.1</v>
      </c>
      <c r="AC46" s="17">
        <v>9.3000000000000007</v>
      </c>
      <c r="AD46" s="17">
        <v>110</v>
      </c>
      <c r="AE46" s="17"/>
      <c r="AF46" s="17"/>
      <c r="AG46" s="17"/>
      <c r="AH46" s="17"/>
      <c r="AI46" s="17">
        <v>110</v>
      </c>
      <c r="AJ46" s="17">
        <v>221.2</v>
      </c>
      <c r="AK46" s="17"/>
      <c r="AL46" s="17"/>
      <c r="AM46" s="17"/>
      <c r="AN46" s="17">
        <v>6.5</v>
      </c>
      <c r="AO46" s="17">
        <v>462.5</v>
      </c>
      <c r="AP46" s="17">
        <v>74.5</v>
      </c>
      <c r="AQ46" s="17">
        <v>139.30000000000001</v>
      </c>
      <c r="AR46" s="17">
        <v>39.6</v>
      </c>
      <c r="AS46" s="17">
        <v>18.8</v>
      </c>
      <c r="AT46" s="17">
        <v>19.7</v>
      </c>
      <c r="AU46" s="17">
        <v>91.3</v>
      </c>
      <c r="AV46" s="17">
        <v>182.1</v>
      </c>
      <c r="AW46" s="17">
        <v>182.2</v>
      </c>
      <c r="AX46" s="17">
        <v>182.9</v>
      </c>
      <c r="AY46" s="17">
        <v>109.1</v>
      </c>
      <c r="AZ46" s="17">
        <v>8.1</v>
      </c>
      <c r="BA46" s="17">
        <v>3.1</v>
      </c>
      <c r="BB46" s="17">
        <v>23.8</v>
      </c>
      <c r="BC46" s="17">
        <v>43.3</v>
      </c>
      <c r="BD46" s="17"/>
      <c r="BE46" s="17">
        <v>16.899999999999999</v>
      </c>
      <c r="BF46" s="17">
        <v>168.2</v>
      </c>
      <c r="BG46" s="17"/>
      <c r="BH46" s="17"/>
      <c r="BI46" s="17"/>
      <c r="BJ46" s="17"/>
      <c r="BK46" s="17"/>
      <c r="BL46" s="17">
        <v>47.1</v>
      </c>
      <c r="BM46" s="17"/>
      <c r="BN46" s="17"/>
      <c r="BO46" s="17"/>
      <c r="BP46" s="17">
        <v>86.9</v>
      </c>
      <c r="BQ46" s="17"/>
      <c r="BR46" s="17"/>
      <c r="BS46" s="17">
        <v>200</v>
      </c>
      <c r="BT46" s="17">
        <v>89.6</v>
      </c>
      <c r="BU46" s="17"/>
      <c r="BV46" s="17"/>
      <c r="BW46" s="17"/>
      <c r="BX46" s="17"/>
      <c r="BY46" s="17"/>
      <c r="BZ46" s="17"/>
      <c r="CA46" s="17"/>
      <c r="CB46" s="17"/>
      <c r="CC46" s="17">
        <v>4.2</v>
      </c>
      <c r="CD46" s="17">
        <v>173.9</v>
      </c>
      <c r="CE46" s="17">
        <v>115.3</v>
      </c>
      <c r="CF46" s="17">
        <v>63.2</v>
      </c>
      <c r="CG46" s="17">
        <v>77.8</v>
      </c>
      <c r="CH46" s="17">
        <v>30.2</v>
      </c>
      <c r="CI46" s="17"/>
      <c r="CJ46" s="17"/>
      <c r="CK46" s="17"/>
      <c r="CL46" s="17">
        <v>147.19999999999999</v>
      </c>
      <c r="CM46" s="17">
        <v>148.19999999999999</v>
      </c>
      <c r="CN46" s="17">
        <v>149.9</v>
      </c>
      <c r="CO46" s="17"/>
      <c r="CP46" s="17"/>
      <c r="CQ46" s="17"/>
      <c r="CR46" s="17"/>
      <c r="CS46" s="17"/>
      <c r="CT46" s="17"/>
      <c r="CU46" s="17"/>
      <c r="CV46" s="17">
        <v>0</v>
      </c>
      <c r="CW46" s="17">
        <v>64.400000000000006</v>
      </c>
      <c r="CX46" s="17">
        <v>0</v>
      </c>
      <c r="CY46" s="17">
        <v>11</v>
      </c>
      <c r="CZ46" s="17">
        <v>0</v>
      </c>
      <c r="DA46" s="17">
        <v>19.2</v>
      </c>
      <c r="DB46" s="17">
        <v>9.8000000000000007</v>
      </c>
      <c r="DC46" s="17">
        <v>5.5</v>
      </c>
      <c r="DD46" s="17">
        <v>0.8</v>
      </c>
      <c r="DE46" s="17">
        <v>1.5</v>
      </c>
      <c r="DF46" s="17">
        <v>4.5999999999999996</v>
      </c>
      <c r="DG46" s="17">
        <v>20</v>
      </c>
      <c r="DH46" s="17">
        <v>20</v>
      </c>
      <c r="DI46" s="17">
        <v>16.5</v>
      </c>
      <c r="DJ46" s="17"/>
      <c r="DK46" s="17">
        <v>18.600000000000001</v>
      </c>
      <c r="DL46" s="17">
        <v>0</v>
      </c>
      <c r="DM46" s="17">
        <v>0</v>
      </c>
      <c r="DN46" s="17">
        <v>16</v>
      </c>
      <c r="DO46" s="17">
        <v>56.4</v>
      </c>
      <c r="DP46" s="17">
        <v>4.5</v>
      </c>
      <c r="DQ46" s="17">
        <v>1</v>
      </c>
      <c r="DR46" s="17">
        <v>2.2000000000000002</v>
      </c>
      <c r="DS46" s="17">
        <v>1.6</v>
      </c>
      <c r="DT46" s="17">
        <v>0</v>
      </c>
      <c r="DU46" s="17">
        <v>3.2</v>
      </c>
      <c r="DV46" s="17">
        <v>11.4</v>
      </c>
      <c r="DW46" s="17">
        <v>2.7</v>
      </c>
      <c r="DX46" s="17">
        <v>0.4</v>
      </c>
      <c r="DY46" s="17">
        <v>19.100000000000001</v>
      </c>
      <c r="DZ46" s="17">
        <v>5.8</v>
      </c>
      <c r="EA46" s="17">
        <v>14.9</v>
      </c>
      <c r="EB46" s="17">
        <v>20.2</v>
      </c>
      <c r="EC46" s="17">
        <v>19.8</v>
      </c>
      <c r="ED46" s="17">
        <v>11.5</v>
      </c>
      <c r="EE46" s="17">
        <v>53.6</v>
      </c>
      <c r="EF46" s="17">
        <v>0</v>
      </c>
      <c r="EG46" s="17">
        <v>78.099999999999994</v>
      </c>
      <c r="EH46" s="17">
        <v>76.400000000000006</v>
      </c>
      <c r="EI46" s="17">
        <v>4.8</v>
      </c>
      <c r="EJ46" s="17">
        <v>7.7</v>
      </c>
      <c r="EK46" s="17">
        <v>16.399999999999999</v>
      </c>
      <c r="EL46" s="17">
        <v>5.6</v>
      </c>
      <c r="EM46" s="17">
        <v>0</v>
      </c>
      <c r="EN46" s="17">
        <v>10.6</v>
      </c>
      <c r="EO46" s="17">
        <v>11.6</v>
      </c>
      <c r="EP46" s="17">
        <v>11.6</v>
      </c>
      <c r="EQ46" s="17">
        <v>8</v>
      </c>
      <c r="ER46" s="17">
        <v>0</v>
      </c>
      <c r="ES46" s="17">
        <v>0</v>
      </c>
      <c r="ET46" s="17">
        <v>0</v>
      </c>
      <c r="EU46" s="17">
        <v>0.6</v>
      </c>
      <c r="EV46" s="17">
        <v>129.80000000000001</v>
      </c>
      <c r="EW46" s="17">
        <v>136.19999999999999</v>
      </c>
      <c r="EX46" s="17">
        <v>0</v>
      </c>
      <c r="EY46" s="17">
        <v>0</v>
      </c>
      <c r="EZ46" s="17">
        <v>9.6999999999999993</v>
      </c>
      <c r="FA46" s="17">
        <v>20</v>
      </c>
      <c r="FB46" s="17">
        <v>11.5</v>
      </c>
      <c r="FC46" s="17">
        <v>43.2</v>
      </c>
      <c r="FD46" s="17">
        <v>14.9</v>
      </c>
      <c r="FE46" s="17"/>
      <c r="FF46" s="17"/>
      <c r="FG46" s="17">
        <v>16.3</v>
      </c>
      <c r="FH46" s="17"/>
      <c r="FI46" s="17"/>
      <c r="FJ46" s="17">
        <v>7342.7</v>
      </c>
      <c r="FK46" s="15"/>
      <c r="FL46" s="17">
        <v>24.177579999999999</v>
      </c>
      <c r="FM46" s="17">
        <v>7.9349999999999996</v>
      </c>
      <c r="FN46" s="17"/>
      <c r="FO46" s="17">
        <v>13.2</v>
      </c>
      <c r="FP46" s="17">
        <v>26.684950000000001</v>
      </c>
      <c r="FQ46" s="17">
        <v>18.93524</v>
      </c>
      <c r="FR46" s="17">
        <v>11.1</v>
      </c>
      <c r="FS46" s="17">
        <v>15.5</v>
      </c>
      <c r="FT46" s="17">
        <v>117.53277</v>
      </c>
    </row>
    <row r="47" spans="1:176" ht="24" customHeight="1" x14ac:dyDescent="0.35">
      <c r="A47" s="16" t="s">
        <v>81</v>
      </c>
      <c r="B47" s="16" t="s">
        <v>825</v>
      </c>
      <c r="C47" s="17"/>
      <c r="D47" s="17">
        <v>654.1</v>
      </c>
      <c r="E47" s="17">
        <v>218.8</v>
      </c>
      <c r="F47" s="17"/>
      <c r="G47" s="17"/>
      <c r="H47" s="17">
        <v>90.3</v>
      </c>
      <c r="I47" s="17">
        <v>173.9</v>
      </c>
      <c r="J47" s="17"/>
      <c r="K47" s="17"/>
      <c r="L47" s="17">
        <v>172.4</v>
      </c>
      <c r="M47" s="17">
        <v>172.5</v>
      </c>
      <c r="N47" s="17">
        <v>172</v>
      </c>
      <c r="O47" s="17">
        <v>260.3</v>
      </c>
      <c r="P47" s="17">
        <v>208.1</v>
      </c>
      <c r="Q47" s="17">
        <v>110.2</v>
      </c>
      <c r="R47" s="17">
        <v>467.7</v>
      </c>
      <c r="S47" s="17">
        <v>5.2</v>
      </c>
      <c r="T47" s="17"/>
      <c r="U47" s="17"/>
      <c r="V47" s="17"/>
      <c r="W47" s="17"/>
      <c r="X47" s="17">
        <v>166.8</v>
      </c>
      <c r="Y47" s="17">
        <v>7.8</v>
      </c>
      <c r="Z47" s="17">
        <v>5.5</v>
      </c>
      <c r="AA47" s="17"/>
      <c r="AB47" s="17">
        <v>6.1</v>
      </c>
      <c r="AC47" s="17">
        <v>12.2</v>
      </c>
      <c r="AD47" s="17">
        <v>112.4</v>
      </c>
      <c r="AE47" s="17"/>
      <c r="AF47" s="17"/>
      <c r="AG47" s="17"/>
      <c r="AH47" s="17"/>
      <c r="AI47" s="17">
        <v>111</v>
      </c>
      <c r="AJ47" s="17">
        <v>222.6</v>
      </c>
      <c r="AK47" s="17"/>
      <c r="AL47" s="17"/>
      <c r="AM47" s="17"/>
      <c r="AN47" s="17">
        <v>6.5</v>
      </c>
      <c r="AO47" s="17">
        <v>460.4</v>
      </c>
      <c r="AP47" s="17">
        <v>74.599999999999994</v>
      </c>
      <c r="AQ47" s="17">
        <v>140.80000000000001</v>
      </c>
      <c r="AR47" s="17">
        <v>38.6</v>
      </c>
      <c r="AS47" s="17">
        <v>18.899999999999999</v>
      </c>
      <c r="AT47" s="17">
        <v>19.7</v>
      </c>
      <c r="AU47" s="17">
        <v>89.8</v>
      </c>
      <c r="AV47" s="17">
        <v>184.2</v>
      </c>
      <c r="AW47" s="17">
        <v>184.8</v>
      </c>
      <c r="AX47" s="17">
        <v>184.6</v>
      </c>
      <c r="AY47" s="17">
        <v>110.4</v>
      </c>
      <c r="AZ47" s="17">
        <v>8.1</v>
      </c>
      <c r="BA47" s="17">
        <v>3</v>
      </c>
      <c r="BB47" s="17">
        <v>24.6</v>
      </c>
      <c r="BC47" s="17">
        <v>43.6</v>
      </c>
      <c r="BD47" s="17"/>
      <c r="BE47" s="17">
        <v>17.2</v>
      </c>
      <c r="BF47" s="17">
        <v>132.30000000000001</v>
      </c>
      <c r="BG47" s="17"/>
      <c r="BH47" s="17"/>
      <c r="BI47" s="17"/>
      <c r="BJ47" s="17"/>
      <c r="BK47" s="17"/>
      <c r="BL47" s="17">
        <v>46.9</v>
      </c>
      <c r="BM47" s="17"/>
      <c r="BN47" s="17"/>
      <c r="BO47" s="17"/>
      <c r="BP47" s="17">
        <v>87.2</v>
      </c>
      <c r="BQ47" s="17"/>
      <c r="BR47" s="17"/>
      <c r="BS47" s="17">
        <v>200</v>
      </c>
      <c r="BT47" s="17">
        <v>90</v>
      </c>
      <c r="BU47" s="17"/>
      <c r="BV47" s="17"/>
      <c r="BW47" s="17"/>
      <c r="BX47" s="17"/>
      <c r="BY47" s="17"/>
      <c r="BZ47" s="17"/>
      <c r="CA47" s="17"/>
      <c r="CB47" s="17"/>
      <c r="CC47" s="17">
        <v>4.2</v>
      </c>
      <c r="CD47" s="17">
        <v>210.2</v>
      </c>
      <c r="CE47" s="17">
        <v>128.80000000000001</v>
      </c>
      <c r="CF47" s="17">
        <v>63.6</v>
      </c>
      <c r="CG47" s="17">
        <v>78.3</v>
      </c>
      <c r="CH47" s="17">
        <v>30.6</v>
      </c>
      <c r="CI47" s="17"/>
      <c r="CJ47" s="17"/>
      <c r="CK47" s="17"/>
      <c r="CL47" s="17">
        <v>147.1</v>
      </c>
      <c r="CM47" s="17">
        <v>147.6</v>
      </c>
      <c r="CN47" s="17">
        <v>149.6</v>
      </c>
      <c r="CO47" s="17"/>
      <c r="CP47" s="17"/>
      <c r="CQ47" s="17"/>
      <c r="CR47" s="17"/>
      <c r="CS47" s="17"/>
      <c r="CT47" s="17"/>
      <c r="CU47" s="17"/>
      <c r="CV47" s="17">
        <v>0</v>
      </c>
      <c r="CW47" s="17">
        <v>61.5</v>
      </c>
      <c r="CX47" s="17">
        <v>0</v>
      </c>
      <c r="CY47" s="17">
        <v>13.6</v>
      </c>
      <c r="CZ47" s="17">
        <v>0</v>
      </c>
      <c r="DA47" s="17">
        <v>19.100000000000001</v>
      </c>
      <c r="DB47" s="17">
        <v>9.8000000000000007</v>
      </c>
      <c r="DC47" s="17">
        <v>5.4</v>
      </c>
      <c r="DD47" s="17">
        <v>0.8</v>
      </c>
      <c r="DE47" s="17">
        <v>1.5</v>
      </c>
      <c r="DF47" s="17">
        <v>4.5999999999999996</v>
      </c>
      <c r="DG47" s="17">
        <v>20.2</v>
      </c>
      <c r="DH47" s="17">
        <v>20</v>
      </c>
      <c r="DI47" s="17">
        <v>16.5</v>
      </c>
      <c r="DJ47" s="17"/>
      <c r="DK47" s="17">
        <v>18.600000000000001</v>
      </c>
      <c r="DL47" s="17">
        <v>0</v>
      </c>
      <c r="DM47" s="17">
        <v>0</v>
      </c>
      <c r="DN47" s="17">
        <v>18</v>
      </c>
      <c r="DO47" s="17">
        <v>59.8</v>
      </c>
      <c r="DP47" s="17">
        <v>4.5</v>
      </c>
      <c r="DQ47" s="17">
        <v>1</v>
      </c>
      <c r="DR47" s="17">
        <v>2.2000000000000002</v>
      </c>
      <c r="DS47" s="17">
        <v>1.6</v>
      </c>
      <c r="DT47" s="17">
        <v>0</v>
      </c>
      <c r="DU47" s="17">
        <v>3.2</v>
      </c>
      <c r="DV47" s="17">
        <v>11.5</v>
      </c>
      <c r="DW47" s="17">
        <v>2.7</v>
      </c>
      <c r="DX47" s="17">
        <v>0.4</v>
      </c>
      <c r="DY47" s="17">
        <v>19</v>
      </c>
      <c r="DZ47" s="17">
        <v>5.8</v>
      </c>
      <c r="EA47" s="17">
        <v>15</v>
      </c>
      <c r="EB47" s="17">
        <v>20.3</v>
      </c>
      <c r="EC47" s="17">
        <v>20</v>
      </c>
      <c r="ED47" s="17">
        <v>13.1</v>
      </c>
      <c r="EE47" s="17">
        <v>48.3</v>
      </c>
      <c r="EF47" s="17">
        <v>0</v>
      </c>
      <c r="EG47" s="17">
        <v>67.5</v>
      </c>
      <c r="EH47" s="17">
        <v>76.8</v>
      </c>
      <c r="EI47" s="17">
        <v>7</v>
      </c>
      <c r="EJ47" s="17">
        <v>8.1</v>
      </c>
      <c r="EK47" s="17">
        <v>16.399999999999999</v>
      </c>
      <c r="EL47" s="17">
        <v>6.1</v>
      </c>
      <c r="EM47" s="17">
        <v>0</v>
      </c>
      <c r="EN47" s="17">
        <v>10.6</v>
      </c>
      <c r="EO47" s="17">
        <v>11.6</v>
      </c>
      <c r="EP47" s="17">
        <v>11.6</v>
      </c>
      <c r="EQ47" s="17">
        <v>8</v>
      </c>
      <c r="ER47" s="17">
        <v>0</v>
      </c>
      <c r="ES47" s="17">
        <v>0</v>
      </c>
      <c r="ET47" s="17">
        <v>0</v>
      </c>
      <c r="EU47" s="17">
        <v>0.6</v>
      </c>
      <c r="EV47" s="17">
        <v>126.2</v>
      </c>
      <c r="EW47" s="17">
        <v>123.4</v>
      </c>
      <c r="EX47" s="17">
        <v>0</v>
      </c>
      <c r="EY47" s="17">
        <v>0</v>
      </c>
      <c r="EZ47" s="17">
        <v>9.8000000000000007</v>
      </c>
      <c r="FA47" s="17">
        <v>20.2</v>
      </c>
      <c r="FB47" s="17">
        <v>10.5</v>
      </c>
      <c r="FC47" s="17">
        <v>43.3</v>
      </c>
      <c r="FD47" s="17">
        <v>14.9</v>
      </c>
      <c r="FE47" s="17"/>
      <c r="FF47" s="17"/>
      <c r="FG47" s="17">
        <v>16.8</v>
      </c>
      <c r="FH47" s="17"/>
      <c r="FI47" s="17"/>
      <c r="FJ47" s="17">
        <v>7503.5</v>
      </c>
      <c r="FK47" s="15"/>
      <c r="FL47" s="17">
        <v>24.166360000000001</v>
      </c>
      <c r="FM47" s="17">
        <v>7.9370000000000003</v>
      </c>
      <c r="FN47" s="17"/>
      <c r="FO47" s="17">
        <v>13.2</v>
      </c>
      <c r="FP47" s="17">
        <v>26.92708</v>
      </c>
      <c r="FQ47" s="17">
        <v>18.930520000000001</v>
      </c>
      <c r="FR47" s="17">
        <v>11.3</v>
      </c>
      <c r="FS47" s="17">
        <v>15.5</v>
      </c>
      <c r="FT47" s="17">
        <v>117.96096</v>
      </c>
    </row>
    <row r="48" spans="1:176" ht="24" customHeight="1" x14ac:dyDescent="0.35">
      <c r="A48" s="16" t="s">
        <v>81</v>
      </c>
      <c r="B48" s="16" t="s">
        <v>826</v>
      </c>
      <c r="C48" s="17"/>
      <c r="D48" s="17">
        <v>644.29999999999995</v>
      </c>
      <c r="E48" s="17">
        <v>217.7</v>
      </c>
      <c r="F48" s="17"/>
      <c r="G48" s="17"/>
      <c r="H48" s="17">
        <v>90.1</v>
      </c>
      <c r="I48" s="17">
        <v>172.5</v>
      </c>
      <c r="J48" s="17"/>
      <c r="K48" s="17"/>
      <c r="L48" s="17">
        <v>165.8</v>
      </c>
      <c r="M48" s="17">
        <v>165.9</v>
      </c>
      <c r="N48" s="17">
        <v>165.3</v>
      </c>
      <c r="O48" s="17">
        <v>257.3</v>
      </c>
      <c r="P48" s="17">
        <v>209.5</v>
      </c>
      <c r="Q48" s="17">
        <v>110.1</v>
      </c>
      <c r="R48" s="17">
        <v>554.6</v>
      </c>
      <c r="S48" s="17">
        <v>5.2</v>
      </c>
      <c r="T48" s="17"/>
      <c r="U48" s="17"/>
      <c r="V48" s="17"/>
      <c r="W48" s="17"/>
      <c r="X48" s="17">
        <v>165</v>
      </c>
      <c r="Y48" s="17">
        <v>7</v>
      </c>
      <c r="Z48" s="17">
        <v>5.2</v>
      </c>
      <c r="AA48" s="17"/>
      <c r="AB48" s="17">
        <v>6.1</v>
      </c>
      <c r="AC48" s="17">
        <v>13.9</v>
      </c>
      <c r="AD48" s="17">
        <v>110.8</v>
      </c>
      <c r="AE48" s="17"/>
      <c r="AF48" s="17"/>
      <c r="AG48" s="17"/>
      <c r="AH48" s="17"/>
      <c r="AI48" s="17">
        <v>109.4</v>
      </c>
      <c r="AJ48" s="17">
        <v>222.1</v>
      </c>
      <c r="AK48" s="17"/>
      <c r="AL48" s="17"/>
      <c r="AM48" s="17"/>
      <c r="AN48" s="17">
        <v>6.5</v>
      </c>
      <c r="AO48" s="17">
        <v>453.8</v>
      </c>
      <c r="AP48" s="17">
        <v>70.400000000000006</v>
      </c>
      <c r="AQ48" s="17">
        <v>139.1</v>
      </c>
      <c r="AR48" s="17">
        <v>37.4</v>
      </c>
      <c r="AS48" s="17">
        <v>18.8</v>
      </c>
      <c r="AT48" s="17">
        <v>19.7</v>
      </c>
      <c r="AU48" s="17">
        <v>89.3</v>
      </c>
      <c r="AV48" s="17">
        <v>180.1</v>
      </c>
      <c r="AW48" s="17">
        <v>181.8</v>
      </c>
      <c r="AX48" s="17">
        <v>183.2</v>
      </c>
      <c r="AY48" s="17">
        <v>109.6</v>
      </c>
      <c r="AZ48" s="17">
        <v>8.1</v>
      </c>
      <c r="BA48" s="17">
        <v>3</v>
      </c>
      <c r="BB48" s="17">
        <v>39.5</v>
      </c>
      <c r="BC48" s="17">
        <v>43.9</v>
      </c>
      <c r="BD48" s="17"/>
      <c r="BE48" s="17">
        <v>17</v>
      </c>
      <c r="BF48" s="17">
        <v>127.5</v>
      </c>
      <c r="BG48" s="17"/>
      <c r="BH48" s="17"/>
      <c r="BI48" s="17"/>
      <c r="BJ48" s="17"/>
      <c r="BK48" s="17"/>
      <c r="BL48" s="17">
        <v>46.9</v>
      </c>
      <c r="BM48" s="17"/>
      <c r="BN48" s="17"/>
      <c r="BO48" s="17"/>
      <c r="BP48" s="17">
        <v>86.6</v>
      </c>
      <c r="BQ48" s="17"/>
      <c r="BR48" s="17"/>
      <c r="BS48" s="17">
        <v>200</v>
      </c>
      <c r="BT48" s="17">
        <v>90.6</v>
      </c>
      <c r="BU48" s="17"/>
      <c r="BV48" s="17"/>
      <c r="BW48" s="17"/>
      <c r="BX48" s="17"/>
      <c r="BY48" s="17"/>
      <c r="BZ48" s="17"/>
      <c r="CA48" s="17"/>
      <c r="CB48" s="17"/>
      <c r="CC48" s="17">
        <v>4.2</v>
      </c>
      <c r="CD48" s="17">
        <v>177.6</v>
      </c>
      <c r="CE48" s="17">
        <v>117.3</v>
      </c>
      <c r="CF48" s="17">
        <v>67.7</v>
      </c>
      <c r="CG48" s="17">
        <v>78.599999999999994</v>
      </c>
      <c r="CH48" s="17">
        <v>30</v>
      </c>
      <c r="CI48" s="17"/>
      <c r="CJ48" s="17"/>
      <c r="CK48" s="17"/>
      <c r="CL48" s="17">
        <v>147.19999999999999</v>
      </c>
      <c r="CM48" s="17">
        <v>147.6</v>
      </c>
      <c r="CN48" s="17">
        <v>149.69999999999999</v>
      </c>
      <c r="CO48" s="17"/>
      <c r="CP48" s="17"/>
      <c r="CQ48" s="17"/>
      <c r="CR48" s="17"/>
      <c r="CS48" s="17"/>
      <c r="CT48" s="17"/>
      <c r="CU48" s="17"/>
      <c r="CV48" s="17">
        <v>0</v>
      </c>
      <c r="CW48" s="17">
        <v>54.9</v>
      </c>
      <c r="CX48" s="17">
        <v>0</v>
      </c>
      <c r="CY48" s="17">
        <v>8.6</v>
      </c>
      <c r="CZ48" s="17">
        <v>0</v>
      </c>
      <c r="DA48" s="17">
        <v>19.2</v>
      </c>
      <c r="DB48" s="17">
        <v>9.9</v>
      </c>
      <c r="DC48" s="17">
        <v>5.5</v>
      </c>
      <c r="DD48" s="17">
        <v>0.8</v>
      </c>
      <c r="DE48" s="17">
        <v>1.5</v>
      </c>
      <c r="DF48" s="17">
        <v>4.7</v>
      </c>
      <c r="DG48" s="17">
        <v>19.7</v>
      </c>
      <c r="DH48" s="17">
        <v>20</v>
      </c>
      <c r="DI48" s="17">
        <v>16.5</v>
      </c>
      <c r="DJ48" s="17"/>
      <c r="DK48" s="17">
        <v>18.600000000000001</v>
      </c>
      <c r="DL48" s="17">
        <v>0</v>
      </c>
      <c r="DM48" s="17">
        <v>0</v>
      </c>
      <c r="DN48" s="17">
        <v>14.6</v>
      </c>
      <c r="DO48" s="17">
        <v>54.2</v>
      </c>
      <c r="DP48" s="17">
        <v>4.5</v>
      </c>
      <c r="DQ48" s="17">
        <v>1</v>
      </c>
      <c r="DR48" s="17">
        <v>2.2000000000000002</v>
      </c>
      <c r="DS48" s="17">
        <v>1.6</v>
      </c>
      <c r="DT48" s="17">
        <v>0</v>
      </c>
      <c r="DU48" s="17">
        <v>3.2</v>
      </c>
      <c r="DV48" s="17">
        <v>11.4</v>
      </c>
      <c r="DW48" s="17">
        <v>2.7</v>
      </c>
      <c r="DX48" s="17">
        <v>0.4</v>
      </c>
      <c r="DY48" s="17">
        <v>19.100000000000001</v>
      </c>
      <c r="DZ48" s="17">
        <v>5.8</v>
      </c>
      <c r="EA48" s="17">
        <v>14.5</v>
      </c>
      <c r="EB48" s="17">
        <v>20.2</v>
      </c>
      <c r="EC48" s="17">
        <v>20</v>
      </c>
      <c r="ED48" s="17">
        <v>9.8000000000000007</v>
      </c>
      <c r="EE48" s="17">
        <v>41</v>
      </c>
      <c r="EF48" s="17">
        <v>0</v>
      </c>
      <c r="EG48" s="17">
        <v>64.599999999999994</v>
      </c>
      <c r="EH48" s="17">
        <v>72.7</v>
      </c>
      <c r="EI48" s="17">
        <v>3</v>
      </c>
      <c r="EJ48" s="17">
        <v>6.1</v>
      </c>
      <c r="EK48" s="17">
        <v>16.399999999999999</v>
      </c>
      <c r="EL48" s="17">
        <v>6.4</v>
      </c>
      <c r="EM48" s="17">
        <v>0</v>
      </c>
      <c r="EN48" s="17">
        <v>10.6</v>
      </c>
      <c r="EO48" s="17">
        <v>11.6</v>
      </c>
      <c r="EP48" s="17">
        <v>11.6</v>
      </c>
      <c r="EQ48" s="17">
        <v>5</v>
      </c>
      <c r="ER48" s="17">
        <v>0</v>
      </c>
      <c r="ES48" s="17">
        <v>0</v>
      </c>
      <c r="ET48" s="17">
        <v>0</v>
      </c>
      <c r="EU48" s="17">
        <v>0.6</v>
      </c>
      <c r="EV48" s="17">
        <v>118.4</v>
      </c>
      <c r="EW48" s="17">
        <v>109.7</v>
      </c>
      <c r="EX48" s="17">
        <v>0</v>
      </c>
      <c r="EY48" s="17">
        <v>0</v>
      </c>
      <c r="EZ48" s="17">
        <v>9.8000000000000007</v>
      </c>
      <c r="FA48" s="17">
        <v>20</v>
      </c>
      <c r="FB48" s="17">
        <v>10.3</v>
      </c>
      <c r="FC48" s="17">
        <v>43.1</v>
      </c>
      <c r="FD48" s="17">
        <v>14.9</v>
      </c>
      <c r="FE48" s="17"/>
      <c r="FF48" s="17"/>
      <c r="FG48" s="17">
        <v>17</v>
      </c>
      <c r="FH48" s="17"/>
      <c r="FI48" s="17"/>
      <c r="FJ48" s="17">
        <v>7428.4</v>
      </c>
      <c r="FK48" s="15"/>
      <c r="FL48" s="17">
        <v>24.115279999999998</v>
      </c>
      <c r="FM48" s="17">
        <v>7.9349999999999996</v>
      </c>
      <c r="FN48" s="17"/>
      <c r="FO48" s="17">
        <v>13.2</v>
      </c>
      <c r="FP48" s="17">
        <v>27.040389999999999</v>
      </c>
      <c r="FQ48" s="17">
        <v>18.925180000000001</v>
      </c>
      <c r="FR48" s="17">
        <v>11.2</v>
      </c>
      <c r="FS48" s="17">
        <v>15.5</v>
      </c>
      <c r="FT48" s="17">
        <v>117.91585000000001</v>
      </c>
    </row>
    <row r="49" spans="1:176" ht="24" customHeight="1" x14ac:dyDescent="0.35">
      <c r="A49" s="16" t="s">
        <v>81</v>
      </c>
      <c r="B49" s="16" t="s">
        <v>827</v>
      </c>
      <c r="C49" s="17"/>
      <c r="D49" s="17">
        <v>649.29999999999995</v>
      </c>
      <c r="E49" s="17">
        <v>218.6</v>
      </c>
      <c r="F49" s="17"/>
      <c r="G49" s="17"/>
      <c r="H49" s="17">
        <v>90.4</v>
      </c>
      <c r="I49" s="17">
        <v>173.8</v>
      </c>
      <c r="J49" s="17"/>
      <c r="K49" s="17"/>
      <c r="L49" s="17">
        <v>159.6</v>
      </c>
      <c r="M49" s="17">
        <v>159.80000000000001</v>
      </c>
      <c r="N49" s="17">
        <v>159.69999999999999</v>
      </c>
      <c r="O49" s="17">
        <v>252.3</v>
      </c>
      <c r="P49" s="17">
        <v>210.3</v>
      </c>
      <c r="Q49" s="17">
        <v>110.5</v>
      </c>
      <c r="R49" s="17">
        <v>557.1</v>
      </c>
      <c r="S49" s="17">
        <v>5.2</v>
      </c>
      <c r="T49" s="17"/>
      <c r="U49" s="17"/>
      <c r="V49" s="17"/>
      <c r="W49" s="17"/>
      <c r="X49" s="17">
        <v>166.6</v>
      </c>
      <c r="Y49" s="17">
        <v>7.4</v>
      </c>
      <c r="Z49" s="17">
        <v>5.3</v>
      </c>
      <c r="AA49" s="17"/>
      <c r="AB49" s="17">
        <v>6.1</v>
      </c>
      <c r="AC49" s="17">
        <v>13.9</v>
      </c>
      <c r="AD49" s="17">
        <v>111.5</v>
      </c>
      <c r="AE49" s="17"/>
      <c r="AF49" s="17"/>
      <c r="AG49" s="17"/>
      <c r="AH49" s="17"/>
      <c r="AI49" s="17">
        <v>110.3</v>
      </c>
      <c r="AJ49" s="17">
        <v>222.1</v>
      </c>
      <c r="AK49" s="17"/>
      <c r="AL49" s="17"/>
      <c r="AM49" s="17"/>
      <c r="AN49" s="17">
        <v>6.5</v>
      </c>
      <c r="AO49" s="17">
        <v>460.7</v>
      </c>
      <c r="AP49" s="17">
        <v>66.2</v>
      </c>
      <c r="AQ49" s="17">
        <v>139.9</v>
      </c>
      <c r="AR49" s="17">
        <v>38.1</v>
      </c>
      <c r="AS49" s="17">
        <v>18.8</v>
      </c>
      <c r="AT49" s="17">
        <v>19.7</v>
      </c>
      <c r="AU49" s="17">
        <v>89.7</v>
      </c>
      <c r="AV49" s="17">
        <v>182.2</v>
      </c>
      <c r="AW49" s="17">
        <v>184.2</v>
      </c>
      <c r="AX49" s="17">
        <v>183.2</v>
      </c>
      <c r="AY49" s="17">
        <v>109.3</v>
      </c>
      <c r="AZ49" s="17">
        <v>8.1</v>
      </c>
      <c r="BA49" s="17">
        <v>3.1</v>
      </c>
      <c r="BB49" s="17">
        <v>40.200000000000003</v>
      </c>
      <c r="BC49" s="17">
        <v>43.5</v>
      </c>
      <c r="BD49" s="17"/>
      <c r="BE49" s="17">
        <v>17</v>
      </c>
      <c r="BF49" s="17">
        <v>130.69999999999999</v>
      </c>
      <c r="BG49" s="17"/>
      <c r="BH49" s="17"/>
      <c r="BI49" s="17"/>
      <c r="BJ49" s="17"/>
      <c r="BK49" s="17"/>
      <c r="BL49" s="17">
        <v>47.2</v>
      </c>
      <c r="BM49" s="17"/>
      <c r="BN49" s="17"/>
      <c r="BO49" s="17"/>
      <c r="BP49" s="17">
        <v>87.3</v>
      </c>
      <c r="BQ49" s="17"/>
      <c r="BR49" s="17"/>
      <c r="BS49" s="17">
        <v>200</v>
      </c>
      <c r="BT49" s="17">
        <v>91.1</v>
      </c>
      <c r="BU49" s="17"/>
      <c r="BV49" s="17"/>
      <c r="BW49" s="17"/>
      <c r="BX49" s="17"/>
      <c r="BY49" s="17"/>
      <c r="BZ49" s="17"/>
      <c r="CA49" s="17"/>
      <c r="CB49" s="17"/>
      <c r="CC49" s="17">
        <v>4.2</v>
      </c>
      <c r="CD49" s="17">
        <v>222.9</v>
      </c>
      <c r="CE49" s="17">
        <v>108.8</v>
      </c>
      <c r="CF49" s="17">
        <v>68.400000000000006</v>
      </c>
      <c r="CG49" s="17">
        <v>79.099999999999994</v>
      </c>
      <c r="CH49" s="17">
        <v>30.3</v>
      </c>
      <c r="CI49" s="17"/>
      <c r="CJ49" s="17"/>
      <c r="CK49" s="17"/>
      <c r="CL49" s="17">
        <v>147.6</v>
      </c>
      <c r="CM49" s="17">
        <v>148.30000000000001</v>
      </c>
      <c r="CN49" s="17">
        <v>150.30000000000001</v>
      </c>
      <c r="CO49" s="17"/>
      <c r="CP49" s="17"/>
      <c r="CQ49" s="17"/>
      <c r="CR49" s="17"/>
      <c r="CS49" s="17"/>
      <c r="CT49" s="17"/>
      <c r="CU49" s="17"/>
      <c r="CV49" s="17">
        <v>0</v>
      </c>
      <c r="CW49" s="17">
        <v>52.3</v>
      </c>
      <c r="CX49" s="17">
        <v>0</v>
      </c>
      <c r="CY49" s="17">
        <v>8.9</v>
      </c>
      <c r="CZ49" s="17">
        <v>0</v>
      </c>
      <c r="DA49" s="17">
        <v>19.399999999999999</v>
      </c>
      <c r="DB49" s="17">
        <v>9.9</v>
      </c>
      <c r="DC49" s="17">
        <v>5.6</v>
      </c>
      <c r="DD49" s="17">
        <v>0.8</v>
      </c>
      <c r="DE49" s="17">
        <v>1.5</v>
      </c>
      <c r="DF49" s="17">
        <v>4.5</v>
      </c>
      <c r="DG49" s="17">
        <v>19.899999999999999</v>
      </c>
      <c r="DH49" s="17">
        <v>20</v>
      </c>
      <c r="DI49" s="17">
        <v>16.399999999999999</v>
      </c>
      <c r="DJ49" s="17"/>
      <c r="DK49" s="17">
        <v>18.600000000000001</v>
      </c>
      <c r="DL49" s="17">
        <v>0</v>
      </c>
      <c r="DM49" s="17">
        <v>0</v>
      </c>
      <c r="DN49" s="17">
        <v>12.3</v>
      </c>
      <c r="DO49" s="17">
        <v>48.7</v>
      </c>
      <c r="DP49" s="17">
        <v>4.5</v>
      </c>
      <c r="DQ49" s="17">
        <v>1</v>
      </c>
      <c r="DR49" s="17">
        <v>2.2000000000000002</v>
      </c>
      <c r="DS49" s="17">
        <v>1.6</v>
      </c>
      <c r="DT49" s="17">
        <v>0</v>
      </c>
      <c r="DU49" s="17">
        <v>3.2</v>
      </c>
      <c r="DV49" s="17">
        <v>11.4</v>
      </c>
      <c r="DW49" s="17">
        <v>2.6</v>
      </c>
      <c r="DX49" s="17">
        <v>0.4</v>
      </c>
      <c r="DY49" s="17">
        <v>19</v>
      </c>
      <c r="DZ49" s="17">
        <v>5.8</v>
      </c>
      <c r="EA49" s="17">
        <v>13.9</v>
      </c>
      <c r="EB49" s="17">
        <v>20.2</v>
      </c>
      <c r="EC49" s="17">
        <v>20</v>
      </c>
      <c r="ED49" s="17">
        <v>7.6</v>
      </c>
      <c r="EE49" s="17">
        <v>33.1</v>
      </c>
      <c r="EF49" s="17">
        <v>0</v>
      </c>
      <c r="EG49" s="17">
        <v>57.4</v>
      </c>
      <c r="EH49" s="17">
        <v>68</v>
      </c>
      <c r="EI49" s="17">
        <v>2.2000000000000002</v>
      </c>
      <c r="EJ49" s="17">
        <v>6.3</v>
      </c>
      <c r="EK49" s="17">
        <v>16.399999999999999</v>
      </c>
      <c r="EL49" s="17">
        <v>6.5</v>
      </c>
      <c r="EM49" s="17">
        <v>0</v>
      </c>
      <c r="EN49" s="17">
        <v>10.4</v>
      </c>
      <c r="EO49" s="17">
        <v>11.2</v>
      </c>
      <c r="EP49" s="17">
        <v>11.4</v>
      </c>
      <c r="EQ49" s="17">
        <v>5.5</v>
      </c>
      <c r="ER49" s="17">
        <v>0</v>
      </c>
      <c r="ES49" s="17">
        <v>0</v>
      </c>
      <c r="ET49" s="17">
        <v>0</v>
      </c>
      <c r="EU49" s="17">
        <v>0.6</v>
      </c>
      <c r="EV49" s="17">
        <v>108.2</v>
      </c>
      <c r="EW49" s="17">
        <v>91.4</v>
      </c>
      <c r="EX49" s="17">
        <v>0</v>
      </c>
      <c r="EY49" s="17">
        <v>0</v>
      </c>
      <c r="EZ49" s="17">
        <v>9.6999999999999993</v>
      </c>
      <c r="FA49" s="17">
        <v>20</v>
      </c>
      <c r="FB49" s="17">
        <v>10.4</v>
      </c>
      <c r="FC49" s="17">
        <v>43.1</v>
      </c>
      <c r="FD49" s="17">
        <v>15</v>
      </c>
      <c r="FE49" s="17"/>
      <c r="FF49" s="17"/>
      <c r="FG49" s="17">
        <v>17.3</v>
      </c>
      <c r="FH49" s="17"/>
      <c r="FI49" s="17"/>
      <c r="FJ49" s="17">
        <v>7412.7</v>
      </c>
      <c r="FK49" s="15"/>
      <c r="FL49" s="17">
        <v>24.05631</v>
      </c>
      <c r="FM49" s="17">
        <v>7.9379999999999997</v>
      </c>
      <c r="FN49" s="17"/>
      <c r="FO49" s="17">
        <v>13.2</v>
      </c>
      <c r="FP49" s="17">
        <v>27.06908</v>
      </c>
      <c r="FQ49" s="17">
        <v>18.924029999999998</v>
      </c>
      <c r="FR49" s="17">
        <v>11.3</v>
      </c>
      <c r="FS49" s="17">
        <v>15.4</v>
      </c>
      <c r="FT49" s="17">
        <v>117.88742000000001</v>
      </c>
    </row>
    <row r="50" spans="1:176" ht="24" customHeight="1" x14ac:dyDescent="0.35">
      <c r="A50" s="18" t="s">
        <v>81</v>
      </c>
      <c r="B50" s="18" t="s">
        <v>828</v>
      </c>
      <c r="C50" s="19"/>
      <c r="D50" s="19">
        <v>647.1</v>
      </c>
      <c r="E50" s="19">
        <v>218.1</v>
      </c>
      <c r="F50" s="19"/>
      <c r="G50" s="19"/>
      <c r="H50" s="19">
        <v>90.1</v>
      </c>
      <c r="I50" s="19">
        <v>172.5</v>
      </c>
      <c r="J50" s="19"/>
      <c r="K50" s="19"/>
      <c r="L50" s="19">
        <v>147.4</v>
      </c>
      <c r="M50" s="19">
        <v>147.4</v>
      </c>
      <c r="N50" s="19">
        <v>147.4</v>
      </c>
      <c r="O50" s="19">
        <v>247.4</v>
      </c>
      <c r="P50" s="19">
        <v>210.9</v>
      </c>
      <c r="Q50" s="19">
        <v>110.5</v>
      </c>
      <c r="R50" s="19">
        <v>555.79999999999995</v>
      </c>
      <c r="S50" s="19">
        <v>5.2</v>
      </c>
      <c r="T50" s="19"/>
      <c r="U50" s="19"/>
      <c r="V50" s="19"/>
      <c r="W50" s="19"/>
      <c r="X50" s="19">
        <v>163.30000000000001</v>
      </c>
      <c r="Y50" s="19">
        <v>7.4</v>
      </c>
      <c r="Z50" s="19">
        <v>5.3</v>
      </c>
      <c r="AA50" s="19"/>
      <c r="AB50" s="19">
        <v>6.1</v>
      </c>
      <c r="AC50" s="19">
        <v>14</v>
      </c>
      <c r="AD50" s="19">
        <v>110.4</v>
      </c>
      <c r="AE50" s="19"/>
      <c r="AF50" s="19"/>
      <c r="AG50" s="19"/>
      <c r="AH50" s="19"/>
      <c r="AI50" s="19">
        <v>110.2</v>
      </c>
      <c r="AJ50" s="19">
        <v>222.1</v>
      </c>
      <c r="AK50" s="19"/>
      <c r="AL50" s="19"/>
      <c r="AM50" s="19"/>
      <c r="AN50" s="19">
        <v>6.5</v>
      </c>
      <c r="AO50" s="19">
        <v>460.8</v>
      </c>
      <c r="AP50" s="19">
        <v>67.900000000000006</v>
      </c>
      <c r="AQ50" s="19">
        <v>139.9</v>
      </c>
      <c r="AR50" s="19">
        <v>39.799999999999997</v>
      </c>
      <c r="AS50" s="19">
        <v>18.8</v>
      </c>
      <c r="AT50" s="19">
        <v>19.7</v>
      </c>
      <c r="AU50" s="19">
        <v>89.9</v>
      </c>
      <c r="AV50" s="19">
        <v>182.7</v>
      </c>
      <c r="AW50" s="19">
        <v>182.6</v>
      </c>
      <c r="AX50" s="19">
        <v>183.6</v>
      </c>
      <c r="AY50" s="19">
        <v>109.5</v>
      </c>
      <c r="AZ50" s="19">
        <v>8</v>
      </c>
      <c r="BA50" s="19">
        <v>3</v>
      </c>
      <c r="BB50" s="19">
        <v>40</v>
      </c>
      <c r="BC50" s="19">
        <v>43.5</v>
      </c>
      <c r="BD50" s="19"/>
      <c r="BE50" s="19">
        <v>16.8</v>
      </c>
      <c r="BF50" s="19">
        <v>170.1</v>
      </c>
      <c r="BG50" s="19"/>
      <c r="BH50" s="19"/>
      <c r="BI50" s="19"/>
      <c r="BJ50" s="19"/>
      <c r="BK50" s="19"/>
      <c r="BL50" s="19">
        <v>46.9</v>
      </c>
      <c r="BM50" s="19"/>
      <c r="BN50" s="19"/>
      <c r="BO50" s="19"/>
      <c r="BP50" s="19">
        <v>86.9</v>
      </c>
      <c r="BQ50" s="19"/>
      <c r="BR50" s="19"/>
      <c r="BS50" s="19">
        <v>200</v>
      </c>
      <c r="BT50" s="19">
        <v>90.5</v>
      </c>
      <c r="BU50" s="19"/>
      <c r="BV50" s="19"/>
      <c r="BW50" s="19"/>
      <c r="BX50" s="19"/>
      <c r="BY50" s="19"/>
      <c r="BZ50" s="19"/>
      <c r="CA50" s="19"/>
      <c r="CB50" s="19"/>
      <c r="CC50" s="19">
        <v>4.2</v>
      </c>
      <c r="CD50" s="19">
        <v>216.1</v>
      </c>
      <c r="CE50" s="19">
        <v>117.9</v>
      </c>
      <c r="CF50" s="19">
        <v>68.3</v>
      </c>
      <c r="CG50" s="19">
        <v>79.400000000000006</v>
      </c>
      <c r="CH50" s="19">
        <v>30.3</v>
      </c>
      <c r="CI50" s="19"/>
      <c r="CJ50" s="19"/>
      <c r="CK50" s="19"/>
      <c r="CL50" s="19">
        <v>146.80000000000001</v>
      </c>
      <c r="CM50" s="19">
        <v>147.80000000000001</v>
      </c>
      <c r="CN50" s="19">
        <v>149.5</v>
      </c>
      <c r="CO50" s="19"/>
      <c r="CP50" s="19"/>
      <c r="CQ50" s="19"/>
      <c r="CR50" s="19"/>
      <c r="CS50" s="19"/>
      <c r="CT50" s="19"/>
      <c r="CU50" s="19"/>
      <c r="CV50" s="19">
        <v>0</v>
      </c>
      <c r="CW50" s="19">
        <v>45</v>
      </c>
      <c r="CX50" s="19">
        <v>0</v>
      </c>
      <c r="CY50" s="19">
        <v>6.4</v>
      </c>
      <c r="CZ50" s="19">
        <v>0</v>
      </c>
      <c r="DA50" s="19">
        <v>19.600000000000001</v>
      </c>
      <c r="DB50" s="19">
        <v>9.9</v>
      </c>
      <c r="DC50" s="19">
        <v>5.4</v>
      </c>
      <c r="DD50" s="19">
        <v>0.8</v>
      </c>
      <c r="DE50" s="19">
        <v>1.5</v>
      </c>
      <c r="DF50" s="19">
        <v>4.5</v>
      </c>
      <c r="DG50" s="19">
        <v>20.100000000000001</v>
      </c>
      <c r="DH50" s="19">
        <v>20</v>
      </c>
      <c r="DI50" s="19">
        <v>16.399999999999999</v>
      </c>
      <c r="DJ50" s="19"/>
      <c r="DK50" s="19">
        <v>18.600000000000001</v>
      </c>
      <c r="DL50" s="19">
        <v>0</v>
      </c>
      <c r="DM50" s="19">
        <v>0</v>
      </c>
      <c r="DN50" s="19">
        <v>13.4</v>
      </c>
      <c r="DO50" s="19">
        <v>46.6</v>
      </c>
      <c r="DP50" s="19">
        <v>4.5</v>
      </c>
      <c r="DQ50" s="19">
        <v>1</v>
      </c>
      <c r="DR50" s="19">
        <v>2.2000000000000002</v>
      </c>
      <c r="DS50" s="19">
        <v>1.6</v>
      </c>
      <c r="DT50" s="19">
        <v>0</v>
      </c>
      <c r="DU50" s="19">
        <v>3.2</v>
      </c>
      <c r="DV50" s="19">
        <v>11.4</v>
      </c>
      <c r="DW50" s="19">
        <v>2.6</v>
      </c>
      <c r="DX50" s="19">
        <v>0.4</v>
      </c>
      <c r="DY50" s="19">
        <v>18.899999999999999</v>
      </c>
      <c r="DZ50" s="19">
        <v>5.9</v>
      </c>
      <c r="EA50" s="19">
        <v>11.7</v>
      </c>
      <c r="EB50" s="19">
        <v>20.2</v>
      </c>
      <c r="EC50" s="19">
        <v>19.899999999999999</v>
      </c>
      <c r="ED50" s="19">
        <v>7.6</v>
      </c>
      <c r="EE50" s="19">
        <v>27.3</v>
      </c>
      <c r="EF50" s="19">
        <v>0</v>
      </c>
      <c r="EG50" s="19">
        <v>55</v>
      </c>
      <c r="EH50" s="19">
        <v>70.599999999999994</v>
      </c>
      <c r="EI50" s="19">
        <v>1.4</v>
      </c>
      <c r="EJ50" s="19">
        <v>3.6</v>
      </c>
      <c r="EK50" s="19">
        <v>16.399999999999999</v>
      </c>
      <c r="EL50" s="19">
        <v>6.6</v>
      </c>
      <c r="EM50" s="19">
        <v>0</v>
      </c>
      <c r="EN50" s="19">
        <v>10.4</v>
      </c>
      <c r="EO50" s="19">
        <v>11.2</v>
      </c>
      <c r="EP50" s="19">
        <v>11.4</v>
      </c>
      <c r="EQ50" s="19">
        <v>5.3</v>
      </c>
      <c r="ER50" s="19">
        <v>0</v>
      </c>
      <c r="ES50" s="19">
        <v>0</v>
      </c>
      <c r="ET50" s="19">
        <v>0</v>
      </c>
      <c r="EU50" s="19">
        <v>0.6</v>
      </c>
      <c r="EV50" s="19">
        <v>95.9</v>
      </c>
      <c r="EW50" s="19">
        <v>79.599999999999994</v>
      </c>
      <c r="EX50" s="19">
        <v>0</v>
      </c>
      <c r="EY50" s="19">
        <v>0</v>
      </c>
      <c r="EZ50" s="19">
        <v>9.8000000000000007</v>
      </c>
      <c r="FA50" s="19">
        <v>20</v>
      </c>
      <c r="FB50" s="19">
        <v>10.4</v>
      </c>
      <c r="FC50" s="19">
        <v>43.2</v>
      </c>
      <c r="FD50" s="19">
        <v>14.9</v>
      </c>
      <c r="FE50" s="19"/>
      <c r="FF50" s="19"/>
      <c r="FG50" s="19">
        <v>17</v>
      </c>
      <c r="FH50" s="19"/>
      <c r="FI50" s="19"/>
      <c r="FJ50" s="19">
        <v>7356.2</v>
      </c>
      <c r="FK50" s="15"/>
      <c r="FL50" s="19">
        <v>24.052129999999998</v>
      </c>
      <c r="FM50" s="19">
        <v>7.9379999999999997</v>
      </c>
      <c r="FN50" s="19"/>
      <c r="FO50" s="19">
        <v>13.2</v>
      </c>
      <c r="FP50" s="19">
        <v>27.13345</v>
      </c>
      <c r="FQ50" s="19">
        <v>18.922599999999999</v>
      </c>
      <c r="FR50" s="19">
        <v>11.5</v>
      </c>
      <c r="FS50" s="19">
        <v>15.5</v>
      </c>
      <c r="FT50" s="19">
        <v>118.24618</v>
      </c>
    </row>
    <row r="51" spans="1:176" ht="24" customHeight="1" x14ac:dyDescent="0.35">
      <c r="A51" s="13" t="s">
        <v>81</v>
      </c>
      <c r="B51" s="13" t="s">
        <v>829</v>
      </c>
      <c r="C51" s="14"/>
      <c r="D51" s="14">
        <v>648.5</v>
      </c>
      <c r="E51" s="14">
        <v>217.9</v>
      </c>
      <c r="F51" s="14"/>
      <c r="G51" s="14"/>
      <c r="H51" s="14">
        <v>90.2</v>
      </c>
      <c r="I51" s="14">
        <v>172.1</v>
      </c>
      <c r="J51" s="14"/>
      <c r="K51" s="14"/>
      <c r="L51" s="14">
        <v>152.5</v>
      </c>
      <c r="M51" s="14">
        <v>152.4</v>
      </c>
      <c r="N51" s="14">
        <v>152.69999999999999</v>
      </c>
      <c r="O51" s="14">
        <v>251.3</v>
      </c>
      <c r="P51" s="14">
        <v>210.6</v>
      </c>
      <c r="Q51" s="14">
        <v>110.5</v>
      </c>
      <c r="R51" s="14">
        <v>555.70000000000005</v>
      </c>
      <c r="S51" s="14">
        <v>5.2</v>
      </c>
      <c r="T51" s="14"/>
      <c r="U51" s="14"/>
      <c r="V51" s="14"/>
      <c r="W51" s="14"/>
      <c r="X51" s="14">
        <v>167.4</v>
      </c>
      <c r="Y51" s="14">
        <v>7.4</v>
      </c>
      <c r="Z51" s="14">
        <v>5.5</v>
      </c>
      <c r="AA51" s="14"/>
      <c r="AB51" s="14">
        <v>6.1</v>
      </c>
      <c r="AC51" s="14">
        <v>14</v>
      </c>
      <c r="AD51" s="14">
        <v>110.7</v>
      </c>
      <c r="AE51" s="14"/>
      <c r="AF51" s="14"/>
      <c r="AG51" s="14"/>
      <c r="AH51" s="14"/>
      <c r="AI51" s="14">
        <v>110.5</v>
      </c>
      <c r="AJ51" s="14">
        <v>222.1</v>
      </c>
      <c r="AK51" s="14"/>
      <c r="AL51" s="14"/>
      <c r="AM51" s="14"/>
      <c r="AN51" s="14">
        <v>6.5</v>
      </c>
      <c r="AO51" s="14">
        <v>461</v>
      </c>
      <c r="AP51" s="14">
        <v>70.900000000000006</v>
      </c>
      <c r="AQ51" s="14">
        <v>148.9</v>
      </c>
      <c r="AR51" s="14">
        <v>40</v>
      </c>
      <c r="AS51" s="14">
        <v>18.8</v>
      </c>
      <c r="AT51" s="14">
        <v>19.7</v>
      </c>
      <c r="AU51" s="14">
        <v>90.9</v>
      </c>
      <c r="AV51" s="14">
        <v>182.7</v>
      </c>
      <c r="AW51" s="14">
        <v>183.2</v>
      </c>
      <c r="AX51" s="14">
        <v>183.7</v>
      </c>
      <c r="AY51" s="14">
        <v>110.1</v>
      </c>
      <c r="AZ51" s="14">
        <v>8.1</v>
      </c>
      <c r="BA51" s="14">
        <v>3.1</v>
      </c>
      <c r="BB51" s="14">
        <v>40.200000000000003</v>
      </c>
      <c r="BC51" s="14">
        <v>43.2</v>
      </c>
      <c r="BD51" s="14"/>
      <c r="BE51" s="14">
        <v>17</v>
      </c>
      <c r="BF51" s="14">
        <v>172.2</v>
      </c>
      <c r="BG51" s="14"/>
      <c r="BH51" s="14"/>
      <c r="BI51" s="14"/>
      <c r="BJ51" s="14"/>
      <c r="BK51" s="14"/>
      <c r="BL51" s="14">
        <v>47.1</v>
      </c>
      <c r="BM51" s="14"/>
      <c r="BN51" s="14"/>
      <c r="BO51" s="14"/>
      <c r="BP51" s="14">
        <v>87</v>
      </c>
      <c r="BQ51" s="14"/>
      <c r="BR51" s="14"/>
      <c r="BS51" s="14">
        <v>200</v>
      </c>
      <c r="BT51" s="14">
        <v>89.7</v>
      </c>
      <c r="BU51" s="14"/>
      <c r="BV51" s="14"/>
      <c r="BW51" s="14"/>
      <c r="BX51" s="14"/>
      <c r="BY51" s="14"/>
      <c r="BZ51" s="14"/>
      <c r="CA51" s="14"/>
      <c r="CB51" s="14"/>
      <c r="CC51" s="14">
        <v>4.2</v>
      </c>
      <c r="CD51" s="14">
        <v>203.8</v>
      </c>
      <c r="CE51" s="14">
        <v>117.7</v>
      </c>
      <c r="CF51" s="14">
        <v>68.5</v>
      </c>
      <c r="CG51" s="14">
        <v>79.3</v>
      </c>
      <c r="CH51" s="14">
        <v>30.4</v>
      </c>
      <c r="CI51" s="14"/>
      <c r="CJ51" s="14"/>
      <c r="CK51" s="14"/>
      <c r="CL51" s="14">
        <v>147.19999999999999</v>
      </c>
      <c r="CM51" s="14">
        <v>147.80000000000001</v>
      </c>
      <c r="CN51" s="14">
        <v>150.1</v>
      </c>
      <c r="CO51" s="14"/>
      <c r="CP51" s="14"/>
      <c r="CQ51" s="14"/>
      <c r="CR51" s="14"/>
      <c r="CS51" s="14"/>
      <c r="CT51" s="14"/>
      <c r="CU51" s="14"/>
      <c r="CV51" s="14">
        <v>0</v>
      </c>
      <c r="CW51" s="14">
        <v>39.200000000000003</v>
      </c>
      <c r="CX51" s="14">
        <v>0</v>
      </c>
      <c r="CY51" s="14">
        <v>8.9</v>
      </c>
      <c r="CZ51" s="14">
        <v>0</v>
      </c>
      <c r="DA51" s="14">
        <v>19.399999999999999</v>
      </c>
      <c r="DB51" s="14">
        <v>9.9</v>
      </c>
      <c r="DC51" s="14">
        <v>5.5</v>
      </c>
      <c r="DD51" s="14">
        <v>0.8</v>
      </c>
      <c r="DE51" s="14">
        <v>1.5</v>
      </c>
      <c r="DF51" s="14">
        <v>4.5</v>
      </c>
      <c r="DG51" s="14">
        <v>20.100000000000001</v>
      </c>
      <c r="DH51" s="14">
        <v>20</v>
      </c>
      <c r="DI51" s="14">
        <v>16.5</v>
      </c>
      <c r="DJ51" s="14"/>
      <c r="DK51" s="14">
        <v>18.600000000000001</v>
      </c>
      <c r="DL51" s="14">
        <v>0</v>
      </c>
      <c r="DM51" s="14">
        <v>0</v>
      </c>
      <c r="DN51" s="14">
        <v>10.9</v>
      </c>
      <c r="DO51" s="14">
        <v>38.700000000000003</v>
      </c>
      <c r="DP51" s="14">
        <v>4.5</v>
      </c>
      <c r="DQ51" s="14">
        <v>1</v>
      </c>
      <c r="DR51" s="14">
        <v>2.2000000000000002</v>
      </c>
      <c r="DS51" s="14">
        <v>1.6</v>
      </c>
      <c r="DT51" s="14">
        <v>0</v>
      </c>
      <c r="DU51" s="14">
        <v>3.2</v>
      </c>
      <c r="DV51" s="14">
        <v>11.4</v>
      </c>
      <c r="DW51" s="14">
        <v>2.6</v>
      </c>
      <c r="DX51" s="14">
        <v>0.4</v>
      </c>
      <c r="DY51" s="14">
        <v>18.8</v>
      </c>
      <c r="DZ51" s="14">
        <v>6</v>
      </c>
      <c r="EA51" s="14">
        <v>11.9</v>
      </c>
      <c r="EB51" s="14">
        <v>16.100000000000001</v>
      </c>
      <c r="EC51" s="14">
        <v>19.899999999999999</v>
      </c>
      <c r="ED51" s="14">
        <v>7.9</v>
      </c>
      <c r="EE51" s="14">
        <v>25.2</v>
      </c>
      <c r="EF51" s="14">
        <v>0</v>
      </c>
      <c r="EG51" s="14">
        <v>61.7</v>
      </c>
      <c r="EH51" s="14">
        <v>79.599999999999994</v>
      </c>
      <c r="EI51" s="14">
        <v>2.5</v>
      </c>
      <c r="EJ51" s="14">
        <v>4.5</v>
      </c>
      <c r="EK51" s="14">
        <v>16.399999999999999</v>
      </c>
      <c r="EL51" s="14">
        <v>6.6</v>
      </c>
      <c r="EM51" s="14">
        <v>0</v>
      </c>
      <c r="EN51" s="14">
        <v>10.4</v>
      </c>
      <c r="EO51" s="14">
        <v>11.2</v>
      </c>
      <c r="EP51" s="14">
        <v>11.4</v>
      </c>
      <c r="EQ51" s="14">
        <v>7.7</v>
      </c>
      <c r="ER51" s="14">
        <v>0</v>
      </c>
      <c r="ES51" s="14">
        <v>0</v>
      </c>
      <c r="ET51" s="14">
        <v>0</v>
      </c>
      <c r="EU51" s="14">
        <v>0.6</v>
      </c>
      <c r="EV51" s="14">
        <v>67</v>
      </c>
      <c r="EW51" s="14">
        <v>53</v>
      </c>
      <c r="EX51" s="14">
        <v>0</v>
      </c>
      <c r="EY51" s="14">
        <v>0</v>
      </c>
      <c r="EZ51" s="14">
        <v>9.6999999999999993</v>
      </c>
      <c r="FA51" s="14">
        <v>20</v>
      </c>
      <c r="FB51" s="14">
        <v>9.5</v>
      </c>
      <c r="FC51" s="14">
        <v>43.2</v>
      </c>
      <c r="FD51" s="14">
        <v>15</v>
      </c>
      <c r="FE51" s="14"/>
      <c r="FF51" s="14"/>
      <c r="FG51" s="14">
        <v>14.5</v>
      </c>
      <c r="FH51" s="14"/>
      <c r="FI51" s="14"/>
      <c r="FJ51" s="14">
        <v>7328</v>
      </c>
      <c r="FK51" s="15"/>
      <c r="FL51" s="14">
        <v>24.104479999999999</v>
      </c>
      <c r="FM51" s="14">
        <v>7.9420000000000002</v>
      </c>
      <c r="FN51" s="14"/>
      <c r="FO51" s="14">
        <v>13.2</v>
      </c>
      <c r="FP51" s="14">
        <v>27.1904</v>
      </c>
      <c r="FQ51" s="14">
        <v>18.92117</v>
      </c>
      <c r="FR51" s="14">
        <v>11.5</v>
      </c>
      <c r="FS51" s="14">
        <v>15.6</v>
      </c>
      <c r="FT51" s="14">
        <v>118.45805</v>
      </c>
    </row>
    <row r="52" spans="1:176" ht="24" customHeight="1" x14ac:dyDescent="0.35">
      <c r="A52" s="16" t="s">
        <v>81</v>
      </c>
      <c r="B52" s="16" t="s">
        <v>830</v>
      </c>
      <c r="C52" s="17"/>
      <c r="D52" s="17">
        <v>648.1</v>
      </c>
      <c r="E52" s="17">
        <v>218.1</v>
      </c>
      <c r="F52" s="17"/>
      <c r="G52" s="17"/>
      <c r="H52" s="17">
        <v>90.1</v>
      </c>
      <c r="I52" s="17">
        <v>172.2</v>
      </c>
      <c r="J52" s="17"/>
      <c r="K52" s="17"/>
      <c r="L52" s="17">
        <v>156.5</v>
      </c>
      <c r="M52" s="17">
        <v>156.69999999999999</v>
      </c>
      <c r="N52" s="17">
        <v>156.19999999999999</v>
      </c>
      <c r="O52" s="17">
        <v>251.1</v>
      </c>
      <c r="P52" s="17">
        <v>212.3</v>
      </c>
      <c r="Q52" s="17">
        <v>110.3</v>
      </c>
      <c r="R52" s="17">
        <v>557.6</v>
      </c>
      <c r="S52" s="17">
        <v>5.2</v>
      </c>
      <c r="T52" s="17"/>
      <c r="U52" s="17"/>
      <c r="V52" s="17"/>
      <c r="W52" s="17"/>
      <c r="X52" s="17">
        <v>166.6</v>
      </c>
      <c r="Y52" s="17">
        <v>7.4</v>
      </c>
      <c r="Z52" s="17">
        <v>5.5</v>
      </c>
      <c r="AA52" s="17"/>
      <c r="AB52" s="17">
        <v>6.1</v>
      </c>
      <c r="AC52" s="17">
        <v>14</v>
      </c>
      <c r="AD52" s="17">
        <v>110.8</v>
      </c>
      <c r="AE52" s="17"/>
      <c r="AF52" s="17"/>
      <c r="AG52" s="17"/>
      <c r="AH52" s="17"/>
      <c r="AI52" s="17">
        <v>110.4</v>
      </c>
      <c r="AJ52" s="17">
        <v>222.1</v>
      </c>
      <c r="AK52" s="17"/>
      <c r="AL52" s="17"/>
      <c r="AM52" s="17"/>
      <c r="AN52" s="17">
        <v>6.5</v>
      </c>
      <c r="AO52" s="17">
        <v>460.8</v>
      </c>
      <c r="AP52" s="17">
        <v>73.5</v>
      </c>
      <c r="AQ52" s="17">
        <v>150.4</v>
      </c>
      <c r="AR52" s="17">
        <v>39.799999999999997</v>
      </c>
      <c r="AS52" s="17">
        <v>18.8</v>
      </c>
      <c r="AT52" s="17">
        <v>19.7</v>
      </c>
      <c r="AU52" s="17">
        <v>91.1</v>
      </c>
      <c r="AV52" s="17">
        <v>182.9</v>
      </c>
      <c r="AW52" s="17">
        <v>184</v>
      </c>
      <c r="AX52" s="17">
        <v>184.4</v>
      </c>
      <c r="AY52" s="17">
        <v>110.1</v>
      </c>
      <c r="AZ52" s="17">
        <v>8.1</v>
      </c>
      <c r="BA52" s="17">
        <v>2.9</v>
      </c>
      <c r="BB52" s="17">
        <v>40.1</v>
      </c>
      <c r="BC52" s="17">
        <v>43.4</v>
      </c>
      <c r="BD52" s="17"/>
      <c r="BE52" s="17">
        <v>17.100000000000001</v>
      </c>
      <c r="BF52" s="17">
        <v>171.9</v>
      </c>
      <c r="BG52" s="17"/>
      <c r="BH52" s="17"/>
      <c r="BI52" s="17"/>
      <c r="BJ52" s="17"/>
      <c r="BK52" s="17"/>
      <c r="BL52" s="17">
        <v>47.4</v>
      </c>
      <c r="BM52" s="17"/>
      <c r="BN52" s="17"/>
      <c r="BO52" s="17"/>
      <c r="BP52" s="17">
        <v>87</v>
      </c>
      <c r="BQ52" s="17"/>
      <c r="BR52" s="17"/>
      <c r="BS52" s="17">
        <v>200</v>
      </c>
      <c r="BT52" s="17">
        <v>88.9</v>
      </c>
      <c r="BU52" s="17"/>
      <c r="BV52" s="17"/>
      <c r="BW52" s="17"/>
      <c r="BX52" s="17"/>
      <c r="BY52" s="17"/>
      <c r="BZ52" s="17"/>
      <c r="CA52" s="17"/>
      <c r="CB52" s="17"/>
      <c r="CC52" s="17">
        <v>4.2</v>
      </c>
      <c r="CD52" s="17">
        <v>205.5</v>
      </c>
      <c r="CE52" s="17">
        <v>113.4</v>
      </c>
      <c r="CF52" s="17">
        <v>65.400000000000006</v>
      </c>
      <c r="CG52" s="17">
        <v>77.900000000000006</v>
      </c>
      <c r="CH52" s="17">
        <v>30.3</v>
      </c>
      <c r="CI52" s="17"/>
      <c r="CJ52" s="17"/>
      <c r="CK52" s="17"/>
      <c r="CL52" s="17">
        <v>147.5</v>
      </c>
      <c r="CM52" s="17">
        <v>148</v>
      </c>
      <c r="CN52" s="17">
        <v>150.19999999999999</v>
      </c>
      <c r="CO52" s="17"/>
      <c r="CP52" s="17"/>
      <c r="CQ52" s="17"/>
      <c r="CR52" s="17"/>
      <c r="CS52" s="17"/>
      <c r="CT52" s="17"/>
      <c r="CU52" s="17"/>
      <c r="CV52" s="17">
        <v>0</v>
      </c>
      <c r="CW52" s="17">
        <v>30.5</v>
      </c>
      <c r="CX52" s="17">
        <v>0</v>
      </c>
      <c r="CY52" s="17">
        <v>8.5</v>
      </c>
      <c r="CZ52" s="17">
        <v>0</v>
      </c>
      <c r="DA52" s="17">
        <v>19.399999999999999</v>
      </c>
      <c r="DB52" s="17">
        <v>9.9</v>
      </c>
      <c r="DC52" s="17">
        <v>5.4</v>
      </c>
      <c r="DD52" s="17">
        <v>0.8</v>
      </c>
      <c r="DE52" s="17">
        <v>1.5</v>
      </c>
      <c r="DF52" s="17">
        <v>4.5</v>
      </c>
      <c r="DG52" s="17">
        <v>20.100000000000001</v>
      </c>
      <c r="DH52" s="17">
        <v>20</v>
      </c>
      <c r="DI52" s="17">
        <v>19.2</v>
      </c>
      <c r="DJ52" s="17"/>
      <c r="DK52" s="17">
        <v>18.600000000000001</v>
      </c>
      <c r="DL52" s="17">
        <v>0</v>
      </c>
      <c r="DM52" s="17">
        <v>0</v>
      </c>
      <c r="DN52" s="17">
        <v>9.8000000000000007</v>
      </c>
      <c r="DO52" s="17">
        <v>34.200000000000003</v>
      </c>
      <c r="DP52" s="17">
        <v>4.5</v>
      </c>
      <c r="DQ52" s="17">
        <v>1</v>
      </c>
      <c r="DR52" s="17">
        <v>2.2000000000000002</v>
      </c>
      <c r="DS52" s="17">
        <v>1.6</v>
      </c>
      <c r="DT52" s="17">
        <v>0</v>
      </c>
      <c r="DU52" s="17">
        <v>3.2</v>
      </c>
      <c r="DV52" s="17">
        <v>11.4</v>
      </c>
      <c r="DW52" s="17">
        <v>2.7</v>
      </c>
      <c r="DX52" s="17">
        <v>0.4</v>
      </c>
      <c r="DY52" s="17">
        <v>18.7</v>
      </c>
      <c r="DZ52" s="17">
        <v>6.3</v>
      </c>
      <c r="EA52" s="17">
        <v>11.9</v>
      </c>
      <c r="EB52" s="17">
        <v>16.100000000000001</v>
      </c>
      <c r="EC52" s="17">
        <v>19.899999999999999</v>
      </c>
      <c r="ED52" s="17">
        <v>6.7</v>
      </c>
      <c r="EE52" s="17">
        <v>19.8</v>
      </c>
      <c r="EF52" s="17">
        <v>0</v>
      </c>
      <c r="EG52" s="17">
        <v>65.2</v>
      </c>
      <c r="EH52" s="17">
        <v>85.4</v>
      </c>
      <c r="EI52" s="17">
        <v>2.8</v>
      </c>
      <c r="EJ52" s="17">
        <v>1.4</v>
      </c>
      <c r="EK52" s="17">
        <v>16.399999999999999</v>
      </c>
      <c r="EL52" s="17">
        <v>6.7</v>
      </c>
      <c r="EM52" s="17">
        <v>0</v>
      </c>
      <c r="EN52" s="17">
        <v>10.4</v>
      </c>
      <c r="EO52" s="17">
        <v>11.2</v>
      </c>
      <c r="EP52" s="17">
        <v>11.4</v>
      </c>
      <c r="EQ52" s="17">
        <v>5.2</v>
      </c>
      <c r="ER52" s="17">
        <v>0</v>
      </c>
      <c r="ES52" s="17">
        <v>0</v>
      </c>
      <c r="ET52" s="17">
        <v>0</v>
      </c>
      <c r="EU52" s="17">
        <v>0.6</v>
      </c>
      <c r="EV52" s="17">
        <v>44.9</v>
      </c>
      <c r="EW52" s="17">
        <v>35.1</v>
      </c>
      <c r="EX52" s="17">
        <v>0</v>
      </c>
      <c r="EY52" s="17">
        <v>0</v>
      </c>
      <c r="EZ52" s="17">
        <v>9.8000000000000007</v>
      </c>
      <c r="FA52" s="17">
        <v>20</v>
      </c>
      <c r="FB52" s="17">
        <v>9.3000000000000007</v>
      </c>
      <c r="FC52" s="17">
        <v>43.5</v>
      </c>
      <c r="FD52" s="17">
        <v>15.1</v>
      </c>
      <c r="FE52" s="17"/>
      <c r="FF52" s="17"/>
      <c r="FG52" s="17">
        <v>14</v>
      </c>
      <c r="FH52" s="17"/>
      <c r="FI52" s="17"/>
      <c r="FJ52" s="17">
        <v>7285.7</v>
      </c>
      <c r="FK52" s="15"/>
      <c r="FL52" s="17">
        <v>24.15953</v>
      </c>
      <c r="FM52" s="17">
        <v>7.9390000000000001</v>
      </c>
      <c r="FN52" s="17"/>
      <c r="FO52" s="17">
        <v>13.2</v>
      </c>
      <c r="FP52" s="17">
        <v>27.24879</v>
      </c>
      <c r="FQ52" s="17">
        <v>18.922000000000001</v>
      </c>
      <c r="FR52" s="17">
        <v>11.5</v>
      </c>
      <c r="FS52" s="17">
        <v>15.5</v>
      </c>
      <c r="FT52" s="17">
        <v>118.46932</v>
      </c>
    </row>
    <row r="53" spans="1:176" ht="24" customHeight="1" x14ac:dyDescent="0.35">
      <c r="A53" s="16" t="s">
        <v>81</v>
      </c>
      <c r="B53" s="16" t="s">
        <v>831</v>
      </c>
      <c r="C53" s="17"/>
      <c r="D53" s="17">
        <v>647</v>
      </c>
      <c r="E53" s="17">
        <v>218.3</v>
      </c>
      <c r="F53" s="17"/>
      <c r="G53" s="17"/>
      <c r="H53" s="17">
        <v>90.1</v>
      </c>
      <c r="I53" s="17">
        <v>172.8</v>
      </c>
      <c r="J53" s="17"/>
      <c r="K53" s="17"/>
      <c r="L53" s="17">
        <v>166.9</v>
      </c>
      <c r="M53" s="17">
        <v>167</v>
      </c>
      <c r="N53" s="17">
        <v>166.5</v>
      </c>
      <c r="O53" s="17">
        <v>259.3</v>
      </c>
      <c r="P53" s="17">
        <v>211.3</v>
      </c>
      <c r="Q53" s="17">
        <v>110</v>
      </c>
      <c r="R53" s="17">
        <v>558.20000000000005</v>
      </c>
      <c r="S53" s="17">
        <v>5.0999999999999996</v>
      </c>
      <c r="T53" s="17"/>
      <c r="U53" s="17"/>
      <c r="V53" s="17"/>
      <c r="W53" s="17"/>
      <c r="X53" s="17">
        <v>166.7</v>
      </c>
      <c r="Y53" s="17">
        <v>7.4</v>
      </c>
      <c r="Z53" s="17">
        <v>5.6</v>
      </c>
      <c r="AA53" s="17"/>
      <c r="AB53" s="17">
        <v>6.1</v>
      </c>
      <c r="AC53" s="17">
        <v>10.199999999999999</v>
      </c>
      <c r="AD53" s="17">
        <v>69.900000000000006</v>
      </c>
      <c r="AE53" s="17"/>
      <c r="AF53" s="17"/>
      <c r="AG53" s="17"/>
      <c r="AH53" s="17"/>
      <c r="AI53" s="17">
        <v>110.1</v>
      </c>
      <c r="AJ53" s="17">
        <v>222.2</v>
      </c>
      <c r="AK53" s="17"/>
      <c r="AL53" s="17"/>
      <c r="AM53" s="17"/>
      <c r="AN53" s="17">
        <v>6.5</v>
      </c>
      <c r="AO53" s="17">
        <v>457.2</v>
      </c>
      <c r="AP53" s="17">
        <v>72</v>
      </c>
      <c r="AQ53" s="17">
        <v>150.9</v>
      </c>
      <c r="AR53" s="17">
        <v>39.9</v>
      </c>
      <c r="AS53" s="17">
        <v>18.8</v>
      </c>
      <c r="AT53" s="17">
        <v>19.7</v>
      </c>
      <c r="AU53" s="17">
        <v>89.8</v>
      </c>
      <c r="AV53" s="17">
        <v>182.6</v>
      </c>
      <c r="AW53" s="17">
        <v>182.1</v>
      </c>
      <c r="AX53" s="17">
        <v>184.1</v>
      </c>
      <c r="AY53" s="17">
        <v>109.6</v>
      </c>
      <c r="AZ53" s="17">
        <v>8.1999999999999993</v>
      </c>
      <c r="BA53" s="17">
        <v>3</v>
      </c>
      <c r="BB53" s="17">
        <v>40</v>
      </c>
      <c r="BC53" s="17">
        <v>43</v>
      </c>
      <c r="BD53" s="17"/>
      <c r="BE53" s="17">
        <v>16.899999999999999</v>
      </c>
      <c r="BF53" s="17">
        <v>170.9</v>
      </c>
      <c r="BG53" s="17"/>
      <c r="BH53" s="17"/>
      <c r="BI53" s="17"/>
      <c r="BJ53" s="17"/>
      <c r="BK53" s="17"/>
      <c r="BL53" s="17">
        <v>47.2</v>
      </c>
      <c r="BM53" s="17"/>
      <c r="BN53" s="17"/>
      <c r="BO53" s="17"/>
      <c r="BP53" s="17">
        <v>87</v>
      </c>
      <c r="BQ53" s="17"/>
      <c r="BR53" s="17"/>
      <c r="BS53" s="17">
        <v>200</v>
      </c>
      <c r="BT53" s="17">
        <v>89</v>
      </c>
      <c r="BU53" s="17"/>
      <c r="BV53" s="17"/>
      <c r="BW53" s="17"/>
      <c r="BX53" s="17"/>
      <c r="BY53" s="17"/>
      <c r="BZ53" s="17"/>
      <c r="CA53" s="17"/>
      <c r="CB53" s="17"/>
      <c r="CC53" s="17">
        <v>4.2</v>
      </c>
      <c r="CD53" s="17">
        <v>179.2</v>
      </c>
      <c r="CE53" s="17">
        <v>111.3</v>
      </c>
      <c r="CF53" s="17">
        <v>65.400000000000006</v>
      </c>
      <c r="CG53" s="17">
        <v>77.900000000000006</v>
      </c>
      <c r="CH53" s="17">
        <v>30.3</v>
      </c>
      <c r="CI53" s="17"/>
      <c r="CJ53" s="17"/>
      <c r="CK53" s="17"/>
      <c r="CL53" s="17">
        <v>147.30000000000001</v>
      </c>
      <c r="CM53" s="17">
        <v>147.6</v>
      </c>
      <c r="CN53" s="17">
        <v>150.1</v>
      </c>
      <c r="CO53" s="17"/>
      <c r="CP53" s="17"/>
      <c r="CQ53" s="17"/>
      <c r="CR53" s="17"/>
      <c r="CS53" s="17"/>
      <c r="CT53" s="17"/>
      <c r="CU53" s="17"/>
      <c r="CV53" s="17">
        <v>0</v>
      </c>
      <c r="CW53" s="17">
        <v>26.4</v>
      </c>
      <c r="CX53" s="17">
        <v>0</v>
      </c>
      <c r="CY53" s="17">
        <v>6.3</v>
      </c>
      <c r="CZ53" s="17">
        <v>0</v>
      </c>
      <c r="DA53" s="17">
        <v>19.5</v>
      </c>
      <c r="DB53" s="17">
        <v>9.9</v>
      </c>
      <c r="DC53" s="17">
        <v>5.5</v>
      </c>
      <c r="DD53" s="17">
        <v>0.8</v>
      </c>
      <c r="DE53" s="17">
        <v>1.5</v>
      </c>
      <c r="DF53" s="17">
        <v>4.4000000000000004</v>
      </c>
      <c r="DG53" s="17">
        <v>20</v>
      </c>
      <c r="DH53" s="17">
        <v>20</v>
      </c>
      <c r="DI53" s="17">
        <v>19.2</v>
      </c>
      <c r="DJ53" s="17"/>
      <c r="DK53" s="17">
        <v>18.600000000000001</v>
      </c>
      <c r="DL53" s="17">
        <v>0</v>
      </c>
      <c r="DM53" s="17">
        <v>0</v>
      </c>
      <c r="DN53" s="17">
        <v>8</v>
      </c>
      <c r="DO53" s="17">
        <v>22.8</v>
      </c>
      <c r="DP53" s="17">
        <v>4.5</v>
      </c>
      <c r="DQ53" s="17">
        <v>1</v>
      </c>
      <c r="DR53" s="17">
        <v>2.2000000000000002</v>
      </c>
      <c r="DS53" s="17">
        <v>1.6</v>
      </c>
      <c r="DT53" s="17">
        <v>0</v>
      </c>
      <c r="DU53" s="17">
        <v>3.2</v>
      </c>
      <c r="DV53" s="17">
        <v>11.4</v>
      </c>
      <c r="DW53" s="17">
        <v>2.7</v>
      </c>
      <c r="DX53" s="17">
        <v>0.4</v>
      </c>
      <c r="DY53" s="17">
        <v>18.7</v>
      </c>
      <c r="DZ53" s="17">
        <v>6.3</v>
      </c>
      <c r="EA53" s="17">
        <v>11.9</v>
      </c>
      <c r="EB53" s="17">
        <v>16.100000000000001</v>
      </c>
      <c r="EC53" s="17">
        <v>20</v>
      </c>
      <c r="ED53" s="17">
        <v>5.5</v>
      </c>
      <c r="EE53" s="17">
        <v>13.6</v>
      </c>
      <c r="EF53" s="17">
        <v>0</v>
      </c>
      <c r="EG53" s="17">
        <v>72</v>
      </c>
      <c r="EH53" s="17">
        <v>86.4</v>
      </c>
      <c r="EI53" s="17">
        <v>3.8</v>
      </c>
      <c r="EJ53" s="17">
        <v>5.3</v>
      </c>
      <c r="EK53" s="17">
        <v>16.399999999999999</v>
      </c>
      <c r="EL53" s="17">
        <v>7.2</v>
      </c>
      <c r="EM53" s="17">
        <v>0</v>
      </c>
      <c r="EN53" s="17">
        <v>10.4</v>
      </c>
      <c r="EO53" s="17">
        <v>11.2</v>
      </c>
      <c r="EP53" s="17">
        <v>11.4</v>
      </c>
      <c r="EQ53" s="17">
        <v>4</v>
      </c>
      <c r="ER53" s="17">
        <v>0</v>
      </c>
      <c r="ES53" s="17">
        <v>0</v>
      </c>
      <c r="ET53" s="17">
        <v>0</v>
      </c>
      <c r="EU53" s="17">
        <v>0.6</v>
      </c>
      <c r="EV53" s="17">
        <v>31.8</v>
      </c>
      <c r="EW53" s="17">
        <v>20.9</v>
      </c>
      <c r="EX53" s="17">
        <v>0</v>
      </c>
      <c r="EY53" s="17">
        <v>0</v>
      </c>
      <c r="EZ53" s="17">
        <v>9.8000000000000007</v>
      </c>
      <c r="FA53" s="17">
        <v>20</v>
      </c>
      <c r="FB53" s="17">
        <v>9.6</v>
      </c>
      <c r="FC53" s="17">
        <v>43.1</v>
      </c>
      <c r="FD53" s="17">
        <v>14.9</v>
      </c>
      <c r="FE53" s="17"/>
      <c r="FF53" s="17"/>
      <c r="FG53" s="17">
        <v>16.2</v>
      </c>
      <c r="FH53" s="17"/>
      <c r="FI53" s="17"/>
      <c r="FJ53" s="17">
        <v>7199.4</v>
      </c>
      <c r="FK53" s="15"/>
      <c r="FL53" s="17">
        <v>24.1585</v>
      </c>
      <c r="FM53" s="17">
        <v>7.9379999999999997</v>
      </c>
      <c r="FN53" s="17"/>
      <c r="FO53" s="17">
        <v>13.2</v>
      </c>
      <c r="FP53" s="17">
        <v>27.245850000000001</v>
      </c>
      <c r="FQ53" s="17">
        <v>18.921479999999999</v>
      </c>
      <c r="FR53" s="17">
        <v>11.5</v>
      </c>
      <c r="FS53" s="17">
        <v>15.6</v>
      </c>
      <c r="FT53" s="17">
        <v>118.56383</v>
      </c>
    </row>
    <row r="54" spans="1:176" ht="24" customHeight="1" x14ac:dyDescent="0.35">
      <c r="A54" s="16" t="s">
        <v>81</v>
      </c>
      <c r="B54" s="16" t="s">
        <v>832</v>
      </c>
      <c r="C54" s="17"/>
      <c r="D54" s="17">
        <v>647.9</v>
      </c>
      <c r="E54" s="17">
        <v>218.7</v>
      </c>
      <c r="F54" s="17"/>
      <c r="G54" s="17"/>
      <c r="H54" s="17">
        <v>90</v>
      </c>
      <c r="I54" s="17">
        <v>172.4</v>
      </c>
      <c r="J54" s="17"/>
      <c r="K54" s="17"/>
      <c r="L54" s="17">
        <v>174.1</v>
      </c>
      <c r="M54" s="17">
        <v>174.3</v>
      </c>
      <c r="N54" s="17">
        <v>174.2</v>
      </c>
      <c r="O54" s="17">
        <v>265.60000000000002</v>
      </c>
      <c r="P54" s="17">
        <v>212.1</v>
      </c>
      <c r="Q54" s="17">
        <v>110.4</v>
      </c>
      <c r="R54" s="17">
        <v>556.5</v>
      </c>
      <c r="S54" s="17">
        <v>5.2</v>
      </c>
      <c r="T54" s="17"/>
      <c r="U54" s="17"/>
      <c r="V54" s="17"/>
      <c r="W54" s="17"/>
      <c r="X54" s="17">
        <v>165.6</v>
      </c>
      <c r="Y54" s="17">
        <v>7.2</v>
      </c>
      <c r="Z54" s="17">
        <v>5.5</v>
      </c>
      <c r="AA54" s="17"/>
      <c r="AB54" s="17">
        <v>6.1</v>
      </c>
      <c r="AC54" s="17">
        <v>10</v>
      </c>
      <c r="AD54" s="17">
        <v>50.7</v>
      </c>
      <c r="AE54" s="17"/>
      <c r="AF54" s="17"/>
      <c r="AG54" s="17"/>
      <c r="AH54" s="17"/>
      <c r="AI54" s="17">
        <v>110.1</v>
      </c>
      <c r="AJ54" s="17">
        <v>221.9</v>
      </c>
      <c r="AK54" s="17"/>
      <c r="AL54" s="17"/>
      <c r="AM54" s="17"/>
      <c r="AN54" s="17">
        <v>6.5</v>
      </c>
      <c r="AO54" s="17">
        <v>459.7</v>
      </c>
      <c r="AP54" s="17">
        <v>71.2</v>
      </c>
      <c r="AQ54" s="17">
        <v>150.30000000000001</v>
      </c>
      <c r="AR54" s="17">
        <v>39.9</v>
      </c>
      <c r="AS54" s="17">
        <v>18.8</v>
      </c>
      <c r="AT54" s="17">
        <v>19.7</v>
      </c>
      <c r="AU54" s="17">
        <v>90.2</v>
      </c>
      <c r="AV54" s="17">
        <v>181.9</v>
      </c>
      <c r="AW54" s="17">
        <v>182.5</v>
      </c>
      <c r="AX54" s="17">
        <v>184.1</v>
      </c>
      <c r="AY54" s="17">
        <v>109.6</v>
      </c>
      <c r="AZ54" s="17">
        <v>8.1</v>
      </c>
      <c r="BA54" s="17">
        <v>3.1</v>
      </c>
      <c r="BB54" s="17">
        <v>39.6</v>
      </c>
      <c r="BC54" s="17">
        <v>43.1</v>
      </c>
      <c r="BD54" s="17"/>
      <c r="BE54" s="17">
        <v>16.899999999999999</v>
      </c>
      <c r="BF54" s="17">
        <v>169.8</v>
      </c>
      <c r="BG54" s="17"/>
      <c r="BH54" s="17"/>
      <c r="BI54" s="17"/>
      <c r="BJ54" s="17"/>
      <c r="BK54" s="17"/>
      <c r="BL54" s="17">
        <v>47.4</v>
      </c>
      <c r="BM54" s="17"/>
      <c r="BN54" s="17"/>
      <c r="BO54" s="17"/>
      <c r="BP54" s="17">
        <v>86.9</v>
      </c>
      <c r="BQ54" s="17"/>
      <c r="BR54" s="17"/>
      <c r="BS54" s="17">
        <v>200</v>
      </c>
      <c r="BT54" s="17">
        <v>89.5</v>
      </c>
      <c r="BU54" s="17"/>
      <c r="BV54" s="17"/>
      <c r="BW54" s="17"/>
      <c r="BX54" s="17"/>
      <c r="BY54" s="17"/>
      <c r="BZ54" s="17"/>
      <c r="CA54" s="17"/>
      <c r="CB54" s="17"/>
      <c r="CC54" s="17">
        <v>4.2</v>
      </c>
      <c r="CD54" s="17">
        <v>168.6</v>
      </c>
      <c r="CE54" s="17">
        <v>108.8</v>
      </c>
      <c r="CF54" s="17">
        <v>65.400000000000006</v>
      </c>
      <c r="CG54" s="17">
        <v>78.099999999999994</v>
      </c>
      <c r="CH54" s="17">
        <v>30.2</v>
      </c>
      <c r="CI54" s="17"/>
      <c r="CJ54" s="17"/>
      <c r="CK54" s="17"/>
      <c r="CL54" s="17">
        <v>147.80000000000001</v>
      </c>
      <c r="CM54" s="17">
        <v>148.4</v>
      </c>
      <c r="CN54" s="17">
        <v>150.4</v>
      </c>
      <c r="CO54" s="17"/>
      <c r="CP54" s="17"/>
      <c r="CQ54" s="17"/>
      <c r="CR54" s="17"/>
      <c r="CS54" s="17"/>
      <c r="CT54" s="17"/>
      <c r="CU54" s="17"/>
      <c r="CV54" s="17">
        <v>0</v>
      </c>
      <c r="CW54" s="17">
        <v>32.1</v>
      </c>
      <c r="CX54" s="17">
        <v>0</v>
      </c>
      <c r="CY54" s="17">
        <v>10.4</v>
      </c>
      <c r="CZ54" s="17">
        <v>0</v>
      </c>
      <c r="DA54" s="17">
        <v>19.399999999999999</v>
      </c>
      <c r="DB54" s="17">
        <v>9.9</v>
      </c>
      <c r="DC54" s="17">
        <v>5.6</v>
      </c>
      <c r="DD54" s="17">
        <v>0.8</v>
      </c>
      <c r="DE54" s="17">
        <v>1.5</v>
      </c>
      <c r="DF54" s="17">
        <v>4.4000000000000004</v>
      </c>
      <c r="DG54" s="17">
        <v>20</v>
      </c>
      <c r="DH54" s="17">
        <v>20</v>
      </c>
      <c r="DI54" s="17">
        <v>19.2</v>
      </c>
      <c r="DJ54" s="17"/>
      <c r="DK54" s="17">
        <v>18.600000000000001</v>
      </c>
      <c r="DL54" s="17">
        <v>0</v>
      </c>
      <c r="DM54" s="17">
        <v>0</v>
      </c>
      <c r="DN54" s="17">
        <v>6.7</v>
      </c>
      <c r="DO54" s="17">
        <v>22.6</v>
      </c>
      <c r="DP54" s="17">
        <v>4.5</v>
      </c>
      <c r="DQ54" s="17">
        <v>1</v>
      </c>
      <c r="DR54" s="17">
        <v>2.2000000000000002</v>
      </c>
      <c r="DS54" s="17">
        <v>1.6</v>
      </c>
      <c r="DT54" s="17">
        <v>0</v>
      </c>
      <c r="DU54" s="17">
        <v>3.2</v>
      </c>
      <c r="DV54" s="17">
        <v>11.4</v>
      </c>
      <c r="DW54" s="17">
        <v>2.6</v>
      </c>
      <c r="DX54" s="17">
        <v>0.4</v>
      </c>
      <c r="DY54" s="17">
        <v>18.7</v>
      </c>
      <c r="DZ54" s="17">
        <v>6.3</v>
      </c>
      <c r="EA54" s="17">
        <v>11.8</v>
      </c>
      <c r="EB54" s="17">
        <v>16.100000000000001</v>
      </c>
      <c r="EC54" s="17">
        <v>20</v>
      </c>
      <c r="ED54" s="17">
        <v>5.0999999999999996</v>
      </c>
      <c r="EE54" s="17">
        <v>11.8</v>
      </c>
      <c r="EF54" s="17">
        <v>0</v>
      </c>
      <c r="EG54" s="17">
        <v>55.8</v>
      </c>
      <c r="EH54" s="17">
        <v>80.8</v>
      </c>
      <c r="EI54" s="17">
        <v>2.9</v>
      </c>
      <c r="EJ54" s="17">
        <v>1.8</v>
      </c>
      <c r="EK54" s="17">
        <v>16.399999999999999</v>
      </c>
      <c r="EL54" s="17">
        <v>7.4</v>
      </c>
      <c r="EM54" s="17">
        <v>0</v>
      </c>
      <c r="EN54" s="17">
        <v>10.4</v>
      </c>
      <c r="EO54" s="17">
        <v>11.2</v>
      </c>
      <c r="EP54" s="17">
        <v>11.4</v>
      </c>
      <c r="EQ54" s="17">
        <v>6.6</v>
      </c>
      <c r="ER54" s="17">
        <v>0</v>
      </c>
      <c r="ES54" s="17">
        <v>0</v>
      </c>
      <c r="ET54" s="17">
        <v>0</v>
      </c>
      <c r="EU54" s="17">
        <v>0.6</v>
      </c>
      <c r="EV54" s="17">
        <v>27.9</v>
      </c>
      <c r="EW54" s="17">
        <v>19.399999999999999</v>
      </c>
      <c r="EX54" s="17">
        <v>0</v>
      </c>
      <c r="EY54" s="17">
        <v>0</v>
      </c>
      <c r="EZ54" s="17">
        <v>9.8000000000000007</v>
      </c>
      <c r="FA54" s="17">
        <v>20</v>
      </c>
      <c r="FB54" s="17">
        <v>9.4</v>
      </c>
      <c r="FC54" s="17">
        <v>43.3</v>
      </c>
      <c r="FD54" s="17">
        <v>15</v>
      </c>
      <c r="FE54" s="17"/>
      <c r="FF54" s="17"/>
      <c r="FG54" s="17">
        <v>16</v>
      </c>
      <c r="FH54" s="17"/>
      <c r="FI54" s="17"/>
      <c r="FJ54" s="17">
        <v>7173.2</v>
      </c>
      <c r="FK54" s="15"/>
      <c r="FL54" s="17">
        <v>24.15353</v>
      </c>
      <c r="FM54" s="17">
        <v>7.94</v>
      </c>
      <c r="FN54" s="17"/>
      <c r="FO54" s="17">
        <v>13.2</v>
      </c>
      <c r="FP54" s="17">
        <v>27.26003</v>
      </c>
      <c r="FQ54" s="17">
        <v>18.924589999999998</v>
      </c>
      <c r="FR54" s="17">
        <v>11.6</v>
      </c>
      <c r="FS54" s="17">
        <v>15.6</v>
      </c>
      <c r="FT54" s="17">
        <v>118.67815</v>
      </c>
    </row>
    <row r="55" spans="1:176" ht="24" customHeight="1" x14ac:dyDescent="0.35">
      <c r="A55" s="16" t="s">
        <v>81</v>
      </c>
      <c r="B55" s="16" t="s">
        <v>833</v>
      </c>
      <c r="C55" s="17"/>
      <c r="D55" s="17">
        <v>646.6</v>
      </c>
      <c r="E55" s="17">
        <v>218.2</v>
      </c>
      <c r="F55" s="17"/>
      <c r="G55" s="17"/>
      <c r="H55" s="17">
        <v>89.9</v>
      </c>
      <c r="I55" s="17">
        <v>171.9</v>
      </c>
      <c r="J55" s="17"/>
      <c r="K55" s="17"/>
      <c r="L55" s="17">
        <v>176.8</v>
      </c>
      <c r="M55" s="17">
        <v>177.8</v>
      </c>
      <c r="N55" s="17">
        <v>177.8</v>
      </c>
      <c r="O55" s="17">
        <v>267.2</v>
      </c>
      <c r="P55" s="17">
        <v>213</v>
      </c>
      <c r="Q55" s="17">
        <v>110.3</v>
      </c>
      <c r="R55" s="17">
        <v>555.5</v>
      </c>
      <c r="S55" s="17">
        <v>5.2</v>
      </c>
      <c r="T55" s="17"/>
      <c r="U55" s="17"/>
      <c r="V55" s="17"/>
      <c r="W55" s="17"/>
      <c r="X55" s="17">
        <v>165.7</v>
      </c>
      <c r="Y55" s="17">
        <v>6.9</v>
      </c>
      <c r="Z55" s="17">
        <v>5.2</v>
      </c>
      <c r="AA55" s="17"/>
      <c r="AB55" s="17">
        <v>6.1</v>
      </c>
      <c r="AC55" s="17">
        <v>10.5</v>
      </c>
      <c r="AD55" s="17">
        <v>49.1</v>
      </c>
      <c r="AE55" s="17"/>
      <c r="AF55" s="17"/>
      <c r="AG55" s="17"/>
      <c r="AH55" s="17"/>
      <c r="AI55" s="17">
        <v>109.9</v>
      </c>
      <c r="AJ55" s="17">
        <v>222</v>
      </c>
      <c r="AK55" s="17"/>
      <c r="AL55" s="17"/>
      <c r="AM55" s="17"/>
      <c r="AN55" s="17">
        <v>6.5</v>
      </c>
      <c r="AO55" s="17">
        <v>455</v>
      </c>
      <c r="AP55" s="17">
        <v>69</v>
      </c>
      <c r="AQ55" s="17">
        <v>149.5</v>
      </c>
      <c r="AR55" s="17">
        <v>39.5</v>
      </c>
      <c r="AS55" s="17">
        <v>18.8</v>
      </c>
      <c r="AT55" s="17">
        <v>19.7</v>
      </c>
      <c r="AU55" s="17">
        <v>89</v>
      </c>
      <c r="AV55" s="17">
        <v>181</v>
      </c>
      <c r="AW55" s="17">
        <v>182.2</v>
      </c>
      <c r="AX55" s="17">
        <v>184.4</v>
      </c>
      <c r="AY55" s="17">
        <v>109.5</v>
      </c>
      <c r="AZ55" s="17">
        <v>8</v>
      </c>
      <c r="BA55" s="17">
        <v>2.9</v>
      </c>
      <c r="BB55" s="17">
        <v>39.9</v>
      </c>
      <c r="BC55" s="17">
        <v>43.2</v>
      </c>
      <c r="BD55" s="17"/>
      <c r="BE55" s="17">
        <v>16.899999999999999</v>
      </c>
      <c r="BF55" s="17">
        <v>152</v>
      </c>
      <c r="BG55" s="17"/>
      <c r="BH55" s="17"/>
      <c r="BI55" s="17"/>
      <c r="BJ55" s="17"/>
      <c r="BK55" s="17"/>
      <c r="BL55" s="17">
        <v>47.2</v>
      </c>
      <c r="BM55" s="17"/>
      <c r="BN55" s="17"/>
      <c r="BO55" s="17"/>
      <c r="BP55" s="17">
        <v>86.9</v>
      </c>
      <c r="BQ55" s="17"/>
      <c r="BR55" s="17"/>
      <c r="BS55" s="17">
        <v>200</v>
      </c>
      <c r="BT55" s="17">
        <v>89.9</v>
      </c>
      <c r="BU55" s="17"/>
      <c r="BV55" s="17"/>
      <c r="BW55" s="17"/>
      <c r="BX55" s="17"/>
      <c r="BY55" s="17"/>
      <c r="BZ55" s="17"/>
      <c r="CA55" s="17"/>
      <c r="CB55" s="17"/>
      <c r="CC55" s="17">
        <v>4.2</v>
      </c>
      <c r="CD55" s="17">
        <v>160</v>
      </c>
      <c r="CE55" s="17">
        <v>105.6</v>
      </c>
      <c r="CF55" s="17">
        <v>65.099999999999994</v>
      </c>
      <c r="CG55" s="17">
        <v>77.8</v>
      </c>
      <c r="CH55" s="17">
        <v>30</v>
      </c>
      <c r="CI55" s="17"/>
      <c r="CJ55" s="17"/>
      <c r="CK55" s="17"/>
      <c r="CL55" s="17">
        <v>147.9</v>
      </c>
      <c r="CM55" s="17">
        <v>148.19999999999999</v>
      </c>
      <c r="CN55" s="17">
        <v>150.1</v>
      </c>
      <c r="CO55" s="17"/>
      <c r="CP55" s="17"/>
      <c r="CQ55" s="17"/>
      <c r="CR55" s="17"/>
      <c r="CS55" s="17"/>
      <c r="CT55" s="17"/>
      <c r="CU55" s="17"/>
      <c r="CV55" s="17">
        <v>0</v>
      </c>
      <c r="CW55" s="17">
        <v>34.1</v>
      </c>
      <c r="CX55" s="17">
        <v>0</v>
      </c>
      <c r="CY55" s="17">
        <v>7.9</v>
      </c>
      <c r="CZ55" s="17">
        <v>0</v>
      </c>
      <c r="DA55" s="17">
        <v>19.3</v>
      </c>
      <c r="DB55" s="17">
        <v>9.9</v>
      </c>
      <c r="DC55" s="17">
        <v>5.5</v>
      </c>
      <c r="DD55" s="17">
        <v>0.8</v>
      </c>
      <c r="DE55" s="17">
        <v>1.5</v>
      </c>
      <c r="DF55" s="17">
        <v>4.5999999999999996</v>
      </c>
      <c r="DG55" s="17">
        <v>19.8</v>
      </c>
      <c r="DH55" s="17">
        <v>20</v>
      </c>
      <c r="DI55" s="17">
        <v>19.2</v>
      </c>
      <c r="DJ55" s="17"/>
      <c r="DK55" s="17">
        <v>18.600000000000001</v>
      </c>
      <c r="DL55" s="17">
        <v>0</v>
      </c>
      <c r="DM55" s="17">
        <v>0</v>
      </c>
      <c r="DN55" s="17">
        <v>8.3000000000000007</v>
      </c>
      <c r="DO55" s="17">
        <v>23.2</v>
      </c>
      <c r="DP55" s="17">
        <v>4.5</v>
      </c>
      <c r="DQ55" s="17">
        <v>1</v>
      </c>
      <c r="DR55" s="17">
        <v>2.2000000000000002</v>
      </c>
      <c r="DS55" s="17">
        <v>1.6</v>
      </c>
      <c r="DT55" s="17">
        <v>0</v>
      </c>
      <c r="DU55" s="17">
        <v>3.2</v>
      </c>
      <c r="DV55" s="17">
        <v>11.4</v>
      </c>
      <c r="DW55" s="17">
        <v>2.6</v>
      </c>
      <c r="DX55" s="17">
        <v>0.4</v>
      </c>
      <c r="DY55" s="17">
        <v>18.7</v>
      </c>
      <c r="DZ55" s="17">
        <v>6.3</v>
      </c>
      <c r="EA55" s="17">
        <v>10</v>
      </c>
      <c r="EB55" s="17">
        <v>16.399999999999999</v>
      </c>
      <c r="EC55" s="17">
        <v>20</v>
      </c>
      <c r="ED55" s="17">
        <v>5.9</v>
      </c>
      <c r="EE55" s="17">
        <v>13.4</v>
      </c>
      <c r="EF55" s="17">
        <v>0</v>
      </c>
      <c r="EG55" s="17">
        <v>58.8</v>
      </c>
      <c r="EH55" s="17">
        <v>74.900000000000006</v>
      </c>
      <c r="EI55" s="17">
        <v>3.3</v>
      </c>
      <c r="EJ55" s="17">
        <v>3.6</v>
      </c>
      <c r="EK55" s="17">
        <v>16.399999999999999</v>
      </c>
      <c r="EL55" s="17">
        <v>7.5</v>
      </c>
      <c r="EM55" s="17">
        <v>0</v>
      </c>
      <c r="EN55" s="17">
        <v>10.4</v>
      </c>
      <c r="EO55" s="17">
        <v>10.8</v>
      </c>
      <c r="EP55" s="17">
        <v>11</v>
      </c>
      <c r="EQ55" s="17">
        <v>5</v>
      </c>
      <c r="ER55" s="17">
        <v>0</v>
      </c>
      <c r="ES55" s="17">
        <v>0</v>
      </c>
      <c r="ET55" s="17">
        <v>0</v>
      </c>
      <c r="EU55" s="17">
        <v>0.6</v>
      </c>
      <c r="EV55" s="17">
        <v>21.8</v>
      </c>
      <c r="EW55" s="17">
        <v>19.7</v>
      </c>
      <c r="EX55" s="17">
        <v>0</v>
      </c>
      <c r="EY55" s="17">
        <v>0</v>
      </c>
      <c r="EZ55" s="17">
        <v>9.8000000000000007</v>
      </c>
      <c r="FA55" s="17">
        <v>20</v>
      </c>
      <c r="FB55" s="17">
        <v>9.6</v>
      </c>
      <c r="FC55" s="17">
        <v>43.3</v>
      </c>
      <c r="FD55" s="17">
        <v>14.8</v>
      </c>
      <c r="FE55" s="17"/>
      <c r="FF55" s="17"/>
      <c r="FG55" s="17">
        <v>16.5</v>
      </c>
      <c r="FH55" s="17"/>
      <c r="FI55" s="17"/>
      <c r="FJ55" s="17">
        <v>7133.6</v>
      </c>
      <c r="FK55" s="15"/>
      <c r="FL55" s="17">
        <v>24.132290000000001</v>
      </c>
      <c r="FM55" s="17">
        <v>7.9379999999999997</v>
      </c>
      <c r="FN55" s="17"/>
      <c r="FO55" s="17">
        <v>13.2</v>
      </c>
      <c r="FP55" s="17">
        <v>27.260249999999999</v>
      </c>
      <c r="FQ55" s="17">
        <v>18.923839999999998</v>
      </c>
      <c r="FR55" s="17">
        <v>11.6</v>
      </c>
      <c r="FS55" s="17">
        <v>15.6</v>
      </c>
      <c r="FT55" s="17">
        <v>118.65438</v>
      </c>
    </row>
    <row r="56" spans="1:176" ht="24" customHeight="1" x14ac:dyDescent="0.35">
      <c r="A56" s="16" t="s">
        <v>81</v>
      </c>
      <c r="B56" s="16" t="s">
        <v>834</v>
      </c>
      <c r="C56" s="17"/>
      <c r="D56" s="17">
        <v>643.20000000000005</v>
      </c>
      <c r="E56" s="17">
        <v>218</v>
      </c>
      <c r="F56" s="17"/>
      <c r="G56" s="17"/>
      <c r="H56" s="17">
        <v>86.6</v>
      </c>
      <c r="I56" s="17">
        <v>169.6</v>
      </c>
      <c r="J56" s="17"/>
      <c r="K56" s="17"/>
      <c r="L56" s="17">
        <v>151.19999999999999</v>
      </c>
      <c r="M56" s="17">
        <v>151.6</v>
      </c>
      <c r="N56" s="17">
        <v>151.5</v>
      </c>
      <c r="O56" s="17">
        <v>246.9</v>
      </c>
      <c r="P56" s="17">
        <v>213.5</v>
      </c>
      <c r="Q56" s="17">
        <v>110.7</v>
      </c>
      <c r="R56" s="17">
        <v>553.4</v>
      </c>
      <c r="S56" s="17">
        <v>4.8</v>
      </c>
      <c r="T56" s="17"/>
      <c r="U56" s="17"/>
      <c r="V56" s="17"/>
      <c r="W56" s="17"/>
      <c r="X56" s="17">
        <v>158.1</v>
      </c>
      <c r="Y56" s="17">
        <v>6.3</v>
      </c>
      <c r="Z56" s="17">
        <v>5.2</v>
      </c>
      <c r="AA56" s="17"/>
      <c r="AB56" s="17">
        <v>6.1</v>
      </c>
      <c r="AC56" s="17">
        <v>10.1</v>
      </c>
      <c r="AD56" s="17">
        <v>48.2</v>
      </c>
      <c r="AE56" s="17"/>
      <c r="AF56" s="17"/>
      <c r="AG56" s="17"/>
      <c r="AH56" s="17"/>
      <c r="AI56" s="17">
        <v>108.5</v>
      </c>
      <c r="AJ56" s="17">
        <v>197.4</v>
      </c>
      <c r="AK56" s="17"/>
      <c r="AL56" s="17"/>
      <c r="AM56" s="17"/>
      <c r="AN56" s="17">
        <v>6.5</v>
      </c>
      <c r="AO56" s="17">
        <v>455.1</v>
      </c>
      <c r="AP56" s="17">
        <v>69</v>
      </c>
      <c r="AQ56" s="17">
        <v>140.5</v>
      </c>
      <c r="AR56" s="17">
        <v>38.799999999999997</v>
      </c>
      <c r="AS56" s="17">
        <v>18.8</v>
      </c>
      <c r="AT56" s="17">
        <v>19.7</v>
      </c>
      <c r="AU56" s="17">
        <v>89.3</v>
      </c>
      <c r="AV56" s="17">
        <v>177.4</v>
      </c>
      <c r="AW56" s="17">
        <v>176.2</v>
      </c>
      <c r="AX56" s="17">
        <v>184.8</v>
      </c>
      <c r="AY56" s="17">
        <v>108.8</v>
      </c>
      <c r="AZ56" s="17">
        <v>8.1</v>
      </c>
      <c r="BA56" s="17">
        <v>3.1</v>
      </c>
      <c r="BB56" s="17">
        <v>38.6</v>
      </c>
      <c r="BC56" s="17">
        <v>42.6</v>
      </c>
      <c r="BD56" s="17"/>
      <c r="BE56" s="17">
        <v>16.399999999999999</v>
      </c>
      <c r="BF56" s="17">
        <v>143.6</v>
      </c>
      <c r="BG56" s="17"/>
      <c r="BH56" s="17"/>
      <c r="BI56" s="17"/>
      <c r="BJ56" s="17"/>
      <c r="BK56" s="17"/>
      <c r="BL56" s="17">
        <v>47.8</v>
      </c>
      <c r="BM56" s="17"/>
      <c r="BN56" s="17"/>
      <c r="BO56" s="17"/>
      <c r="BP56" s="17">
        <v>85.1</v>
      </c>
      <c r="BQ56" s="17"/>
      <c r="BR56" s="17"/>
      <c r="BS56" s="17">
        <v>200</v>
      </c>
      <c r="BT56" s="17">
        <v>88.3</v>
      </c>
      <c r="BU56" s="17"/>
      <c r="BV56" s="17"/>
      <c r="BW56" s="17"/>
      <c r="BX56" s="17"/>
      <c r="BY56" s="17"/>
      <c r="BZ56" s="17"/>
      <c r="CA56" s="17"/>
      <c r="CB56" s="17"/>
      <c r="CC56" s="17">
        <v>4.2</v>
      </c>
      <c r="CD56" s="17">
        <v>69.400000000000006</v>
      </c>
      <c r="CE56" s="17">
        <v>98.9</v>
      </c>
      <c r="CF56" s="17">
        <v>60.7</v>
      </c>
      <c r="CG56" s="17">
        <v>76.7</v>
      </c>
      <c r="CH56" s="17">
        <v>29.5</v>
      </c>
      <c r="CI56" s="17"/>
      <c r="CJ56" s="17"/>
      <c r="CK56" s="17"/>
      <c r="CL56" s="17">
        <v>148.80000000000001</v>
      </c>
      <c r="CM56" s="17">
        <v>149.30000000000001</v>
      </c>
      <c r="CN56" s="17">
        <v>151.4</v>
      </c>
      <c r="CO56" s="17"/>
      <c r="CP56" s="17"/>
      <c r="CQ56" s="17"/>
      <c r="CR56" s="17"/>
      <c r="CS56" s="17"/>
      <c r="CT56" s="17"/>
      <c r="CU56" s="17"/>
      <c r="CV56" s="17">
        <v>0</v>
      </c>
      <c r="CW56" s="17">
        <v>30.6</v>
      </c>
      <c r="CX56" s="17">
        <v>0</v>
      </c>
      <c r="CY56" s="17">
        <v>8.5</v>
      </c>
      <c r="CZ56" s="17">
        <v>0</v>
      </c>
      <c r="DA56" s="17">
        <v>19.3</v>
      </c>
      <c r="DB56" s="17">
        <v>9.9</v>
      </c>
      <c r="DC56" s="17">
        <v>5.5</v>
      </c>
      <c r="DD56" s="17">
        <v>0.8</v>
      </c>
      <c r="DE56" s="17">
        <v>1.5</v>
      </c>
      <c r="DF56" s="17">
        <v>4.7</v>
      </c>
      <c r="DG56" s="17">
        <v>19.7</v>
      </c>
      <c r="DH56" s="17">
        <v>20</v>
      </c>
      <c r="DI56" s="17">
        <v>19.2</v>
      </c>
      <c r="DJ56" s="17"/>
      <c r="DK56" s="17">
        <v>18.600000000000001</v>
      </c>
      <c r="DL56" s="17">
        <v>0</v>
      </c>
      <c r="DM56" s="17">
        <v>0</v>
      </c>
      <c r="DN56" s="17">
        <v>10.199999999999999</v>
      </c>
      <c r="DO56" s="17">
        <v>24.5</v>
      </c>
      <c r="DP56" s="17">
        <v>4.5</v>
      </c>
      <c r="DQ56" s="17">
        <v>1</v>
      </c>
      <c r="DR56" s="17">
        <v>2.2000000000000002</v>
      </c>
      <c r="DS56" s="17">
        <v>1.6</v>
      </c>
      <c r="DT56" s="17">
        <v>0</v>
      </c>
      <c r="DU56" s="17">
        <v>3.2</v>
      </c>
      <c r="DV56" s="17">
        <v>11.4</v>
      </c>
      <c r="DW56" s="17">
        <v>2.5</v>
      </c>
      <c r="DX56" s="17">
        <v>0.4</v>
      </c>
      <c r="DY56" s="17">
        <v>18.7</v>
      </c>
      <c r="DZ56" s="17">
        <v>6.3</v>
      </c>
      <c r="EA56" s="17">
        <v>9.6</v>
      </c>
      <c r="EB56" s="17">
        <v>16.3</v>
      </c>
      <c r="EC56" s="17">
        <v>19.899999999999999</v>
      </c>
      <c r="ED56" s="17">
        <v>4.5</v>
      </c>
      <c r="EE56" s="17">
        <v>16.5</v>
      </c>
      <c r="EF56" s="17">
        <v>0</v>
      </c>
      <c r="EG56" s="17">
        <v>57.4</v>
      </c>
      <c r="EH56" s="17">
        <v>74.2</v>
      </c>
      <c r="EI56" s="17">
        <v>4.3</v>
      </c>
      <c r="EJ56" s="17">
        <v>2.9</v>
      </c>
      <c r="EK56" s="17">
        <v>16.399999999999999</v>
      </c>
      <c r="EL56" s="17">
        <v>7.6</v>
      </c>
      <c r="EM56" s="17">
        <v>0</v>
      </c>
      <c r="EN56" s="17">
        <v>10.4</v>
      </c>
      <c r="EO56" s="17">
        <v>10.8</v>
      </c>
      <c r="EP56" s="17">
        <v>11</v>
      </c>
      <c r="EQ56" s="17">
        <v>5.0999999999999996</v>
      </c>
      <c r="ER56" s="17">
        <v>0</v>
      </c>
      <c r="ES56" s="17">
        <v>0</v>
      </c>
      <c r="ET56" s="17">
        <v>0</v>
      </c>
      <c r="EU56" s="17">
        <v>0.6</v>
      </c>
      <c r="EV56" s="17">
        <v>22.8</v>
      </c>
      <c r="EW56" s="17">
        <v>19.399999999999999</v>
      </c>
      <c r="EX56" s="17">
        <v>0</v>
      </c>
      <c r="EY56" s="17">
        <v>0</v>
      </c>
      <c r="EZ56" s="17">
        <v>9.8000000000000007</v>
      </c>
      <c r="FA56" s="17">
        <v>20</v>
      </c>
      <c r="FB56" s="17">
        <v>9.6</v>
      </c>
      <c r="FC56" s="17">
        <v>43.3</v>
      </c>
      <c r="FD56" s="17">
        <v>14.9</v>
      </c>
      <c r="FE56" s="17"/>
      <c r="FF56" s="17"/>
      <c r="FG56" s="17">
        <v>16.600000000000001</v>
      </c>
      <c r="FH56" s="17"/>
      <c r="FI56" s="17"/>
      <c r="FJ56" s="17">
        <v>6857</v>
      </c>
      <c r="FK56" s="15"/>
      <c r="FL56" s="17">
        <v>24.122019999999999</v>
      </c>
      <c r="FM56" s="17">
        <v>7.9409999999999998</v>
      </c>
      <c r="FN56" s="17"/>
      <c r="FO56" s="17">
        <v>13.2</v>
      </c>
      <c r="FP56" s="17">
        <v>27.261900000000001</v>
      </c>
      <c r="FQ56" s="17">
        <v>18.923439999999999</v>
      </c>
      <c r="FR56" s="17">
        <v>11.7</v>
      </c>
      <c r="FS56" s="17">
        <v>15.6</v>
      </c>
      <c r="FT56" s="17">
        <v>118.74836000000001</v>
      </c>
    </row>
    <row r="57" spans="1:176" ht="24" customHeight="1" x14ac:dyDescent="0.35">
      <c r="A57" s="16" t="s">
        <v>81</v>
      </c>
      <c r="B57" s="16" t="s">
        <v>835</v>
      </c>
      <c r="C57" s="17"/>
      <c r="D57" s="17">
        <v>647.79999999999995</v>
      </c>
      <c r="E57" s="17">
        <v>218.1</v>
      </c>
      <c r="F57" s="17"/>
      <c r="G57" s="17"/>
      <c r="H57" s="17">
        <v>91.5</v>
      </c>
      <c r="I57" s="17">
        <v>174.4</v>
      </c>
      <c r="J57" s="17"/>
      <c r="K57" s="17"/>
      <c r="L57" s="17">
        <v>144.4</v>
      </c>
      <c r="M57" s="17">
        <v>145</v>
      </c>
      <c r="N57" s="17">
        <v>146</v>
      </c>
      <c r="O57" s="17">
        <v>240.8</v>
      </c>
      <c r="P57" s="17">
        <v>211.3</v>
      </c>
      <c r="Q57" s="17">
        <v>110.3</v>
      </c>
      <c r="R57" s="17">
        <v>482.8</v>
      </c>
      <c r="S57" s="17">
        <v>5.4</v>
      </c>
      <c r="T57" s="17"/>
      <c r="U57" s="17"/>
      <c r="V57" s="17"/>
      <c r="W57" s="17"/>
      <c r="X57" s="17">
        <v>171.9</v>
      </c>
      <c r="Y57" s="17">
        <v>7.6</v>
      </c>
      <c r="Z57" s="17">
        <v>5.3</v>
      </c>
      <c r="AA57" s="17"/>
      <c r="AB57" s="17">
        <v>6</v>
      </c>
      <c r="AC57" s="17">
        <v>9.1</v>
      </c>
      <c r="AD57" s="17">
        <v>49.3</v>
      </c>
      <c r="AE57" s="17"/>
      <c r="AF57" s="17"/>
      <c r="AG57" s="17"/>
      <c r="AH57" s="17"/>
      <c r="AI57" s="17">
        <v>110.7</v>
      </c>
      <c r="AJ57" s="17">
        <v>155.5</v>
      </c>
      <c r="AK57" s="17"/>
      <c r="AL57" s="17"/>
      <c r="AM57" s="17"/>
      <c r="AN57" s="17">
        <v>6.5</v>
      </c>
      <c r="AO57" s="17">
        <v>461.9</v>
      </c>
      <c r="AP57" s="17">
        <v>69</v>
      </c>
      <c r="AQ57" s="17">
        <v>145.69999999999999</v>
      </c>
      <c r="AR57" s="17">
        <v>40.5</v>
      </c>
      <c r="AS57" s="17">
        <v>18.7</v>
      </c>
      <c r="AT57" s="17">
        <v>19.7</v>
      </c>
      <c r="AU57" s="17">
        <v>88.6</v>
      </c>
      <c r="AV57" s="17">
        <v>185.4</v>
      </c>
      <c r="AW57" s="17">
        <v>185.9</v>
      </c>
      <c r="AX57" s="17">
        <v>182.2</v>
      </c>
      <c r="AY57" s="17">
        <v>110.1</v>
      </c>
      <c r="AZ57" s="17">
        <v>8.1</v>
      </c>
      <c r="BA57" s="17">
        <v>2.9</v>
      </c>
      <c r="BB57" s="17">
        <v>41.2</v>
      </c>
      <c r="BC57" s="17">
        <v>44.4</v>
      </c>
      <c r="BD57" s="17"/>
      <c r="BE57" s="17">
        <v>17.2</v>
      </c>
      <c r="BF57" s="17">
        <v>101.1</v>
      </c>
      <c r="BG57" s="17"/>
      <c r="BH57" s="17"/>
      <c r="BI57" s="17"/>
      <c r="BJ57" s="17"/>
      <c r="BK57" s="17"/>
      <c r="BL57" s="17">
        <v>47.2</v>
      </c>
      <c r="BM57" s="17"/>
      <c r="BN57" s="17"/>
      <c r="BO57" s="17"/>
      <c r="BP57" s="17">
        <v>87.9</v>
      </c>
      <c r="BQ57" s="17"/>
      <c r="BR57" s="17"/>
      <c r="BS57" s="17">
        <v>200</v>
      </c>
      <c r="BT57" s="17">
        <v>90.3</v>
      </c>
      <c r="BU57" s="17"/>
      <c r="BV57" s="17"/>
      <c r="BW57" s="17"/>
      <c r="BX57" s="17"/>
      <c r="BY57" s="17"/>
      <c r="BZ57" s="17"/>
      <c r="CA57" s="17"/>
      <c r="CB57" s="17"/>
      <c r="CC57" s="17">
        <v>4.2</v>
      </c>
      <c r="CD57" s="17">
        <v>45.5</v>
      </c>
      <c r="CE57" s="17">
        <v>104.7</v>
      </c>
      <c r="CF57" s="17">
        <v>63.7</v>
      </c>
      <c r="CG57" s="17">
        <v>78</v>
      </c>
      <c r="CH57" s="17">
        <v>30.7</v>
      </c>
      <c r="CI57" s="17"/>
      <c r="CJ57" s="17"/>
      <c r="CK57" s="17"/>
      <c r="CL57" s="17">
        <v>147.1</v>
      </c>
      <c r="CM57" s="17">
        <v>147.69999999999999</v>
      </c>
      <c r="CN57" s="17">
        <v>149.80000000000001</v>
      </c>
      <c r="CO57" s="17"/>
      <c r="CP57" s="17"/>
      <c r="CQ57" s="17"/>
      <c r="CR57" s="17"/>
      <c r="CS57" s="17"/>
      <c r="CT57" s="17"/>
      <c r="CU57" s="17"/>
      <c r="CV57" s="17">
        <v>0</v>
      </c>
      <c r="CW57" s="17">
        <v>31.2</v>
      </c>
      <c r="CX57" s="17">
        <v>0</v>
      </c>
      <c r="CY57" s="17">
        <v>11.1</v>
      </c>
      <c r="CZ57" s="17">
        <v>0</v>
      </c>
      <c r="DA57" s="17">
        <v>19.3</v>
      </c>
      <c r="DB57" s="17">
        <v>9.9</v>
      </c>
      <c r="DC57" s="17">
        <v>5.5</v>
      </c>
      <c r="DD57" s="17">
        <v>0.8</v>
      </c>
      <c r="DE57" s="17">
        <v>1.5</v>
      </c>
      <c r="DF57" s="17">
        <v>4.7</v>
      </c>
      <c r="DG57" s="17">
        <v>20.3</v>
      </c>
      <c r="DH57" s="17">
        <v>20</v>
      </c>
      <c r="DI57" s="17">
        <v>19.2</v>
      </c>
      <c r="DJ57" s="17"/>
      <c r="DK57" s="17">
        <v>18.600000000000001</v>
      </c>
      <c r="DL57" s="17">
        <v>0</v>
      </c>
      <c r="DM57" s="17">
        <v>0</v>
      </c>
      <c r="DN57" s="17">
        <v>9.6</v>
      </c>
      <c r="DO57" s="17">
        <v>27.3</v>
      </c>
      <c r="DP57" s="17">
        <v>4.5</v>
      </c>
      <c r="DQ57" s="17">
        <v>1</v>
      </c>
      <c r="DR57" s="17">
        <v>2.2000000000000002</v>
      </c>
      <c r="DS57" s="17">
        <v>1.6</v>
      </c>
      <c r="DT57" s="17">
        <v>0</v>
      </c>
      <c r="DU57" s="17">
        <v>3.2</v>
      </c>
      <c r="DV57" s="17">
        <v>11.4</v>
      </c>
      <c r="DW57" s="17">
        <v>2.4</v>
      </c>
      <c r="DX57" s="17">
        <v>0.4</v>
      </c>
      <c r="DY57" s="17">
        <v>18.7</v>
      </c>
      <c r="DZ57" s="17">
        <v>6.4</v>
      </c>
      <c r="EA57" s="17">
        <v>11</v>
      </c>
      <c r="EB57" s="17">
        <v>14.2</v>
      </c>
      <c r="EC57" s="17">
        <v>19.8</v>
      </c>
      <c r="ED57" s="17">
        <v>3</v>
      </c>
      <c r="EE57" s="17">
        <v>15.6</v>
      </c>
      <c r="EF57" s="17">
        <v>0</v>
      </c>
      <c r="EG57" s="17">
        <v>59.5</v>
      </c>
      <c r="EH57" s="17">
        <v>71.900000000000006</v>
      </c>
      <c r="EI57" s="17">
        <v>3.3</v>
      </c>
      <c r="EJ57" s="17">
        <v>3.2</v>
      </c>
      <c r="EK57" s="17">
        <v>16.399999999999999</v>
      </c>
      <c r="EL57" s="17">
        <v>7.8</v>
      </c>
      <c r="EM57" s="17">
        <v>0</v>
      </c>
      <c r="EN57" s="17">
        <v>10.4</v>
      </c>
      <c r="EO57" s="17">
        <v>11.2</v>
      </c>
      <c r="EP57" s="17">
        <v>11.2</v>
      </c>
      <c r="EQ57" s="17">
        <v>4.7</v>
      </c>
      <c r="ER57" s="17">
        <v>0</v>
      </c>
      <c r="ES57" s="17">
        <v>0</v>
      </c>
      <c r="ET57" s="17">
        <v>0</v>
      </c>
      <c r="EU57" s="17">
        <v>0.6</v>
      </c>
      <c r="EV57" s="17">
        <v>41.8</v>
      </c>
      <c r="EW57" s="17">
        <v>38.799999999999997</v>
      </c>
      <c r="EX57" s="17">
        <v>0</v>
      </c>
      <c r="EY57" s="17">
        <v>0</v>
      </c>
      <c r="EZ57" s="17">
        <v>9.8000000000000007</v>
      </c>
      <c r="FA57" s="17">
        <v>19.8</v>
      </c>
      <c r="FB57" s="17">
        <v>9.4</v>
      </c>
      <c r="FC57" s="17">
        <v>43.3</v>
      </c>
      <c r="FD57" s="17">
        <v>14.9</v>
      </c>
      <c r="FE57" s="17"/>
      <c r="FF57" s="17"/>
      <c r="FG57" s="17">
        <v>17</v>
      </c>
      <c r="FH57" s="17"/>
      <c r="FI57" s="17"/>
      <c r="FJ57" s="17">
        <v>6768.5</v>
      </c>
      <c r="FK57" s="15"/>
      <c r="FL57" s="17">
        <v>24.33896</v>
      </c>
      <c r="FM57" s="17">
        <v>7.9390000000000001</v>
      </c>
      <c r="FN57" s="17"/>
      <c r="FO57" s="17">
        <v>13.2</v>
      </c>
      <c r="FP57" s="17">
        <v>27.143270000000001</v>
      </c>
      <c r="FQ57" s="17">
        <v>18.922789999999999</v>
      </c>
      <c r="FR57" s="17">
        <v>11.5</v>
      </c>
      <c r="FS57" s="17">
        <v>15.5</v>
      </c>
      <c r="FT57" s="17">
        <v>118.54402</v>
      </c>
    </row>
    <row r="58" spans="1:176" ht="24" customHeight="1" x14ac:dyDescent="0.35">
      <c r="A58" s="18" t="s">
        <v>836</v>
      </c>
      <c r="B58" s="18" t="s">
        <v>82</v>
      </c>
      <c r="C58" s="19"/>
      <c r="D58" s="19">
        <v>646.1</v>
      </c>
      <c r="E58" s="19">
        <v>217.2</v>
      </c>
      <c r="F58" s="19"/>
      <c r="G58" s="19"/>
      <c r="H58" s="19">
        <v>90.6</v>
      </c>
      <c r="I58" s="19">
        <v>173.2</v>
      </c>
      <c r="J58" s="19"/>
      <c r="K58" s="19"/>
      <c r="L58" s="19">
        <v>136</v>
      </c>
      <c r="M58" s="19">
        <v>135.9</v>
      </c>
      <c r="N58" s="19">
        <v>135.69999999999999</v>
      </c>
      <c r="O58" s="19">
        <v>239.9</v>
      </c>
      <c r="P58" s="19">
        <v>212.6</v>
      </c>
      <c r="Q58" s="19">
        <v>110.2</v>
      </c>
      <c r="R58" s="19">
        <v>443.2</v>
      </c>
      <c r="S58" s="19">
        <v>5.2</v>
      </c>
      <c r="T58" s="19"/>
      <c r="U58" s="19"/>
      <c r="V58" s="19"/>
      <c r="W58" s="19"/>
      <c r="X58" s="19">
        <v>169</v>
      </c>
      <c r="Y58" s="19">
        <v>7.5</v>
      </c>
      <c r="Z58" s="19">
        <v>5.5</v>
      </c>
      <c r="AA58" s="19"/>
      <c r="AB58" s="19">
        <v>6</v>
      </c>
      <c r="AC58" s="19">
        <v>8.1999999999999993</v>
      </c>
      <c r="AD58" s="19">
        <v>52.8</v>
      </c>
      <c r="AE58" s="19"/>
      <c r="AF58" s="19"/>
      <c r="AG58" s="19"/>
      <c r="AH58" s="19"/>
      <c r="AI58" s="19">
        <v>110.6</v>
      </c>
      <c r="AJ58" s="19">
        <v>132.1</v>
      </c>
      <c r="AK58" s="19"/>
      <c r="AL58" s="19"/>
      <c r="AM58" s="19"/>
      <c r="AN58" s="19">
        <v>6.5</v>
      </c>
      <c r="AO58" s="19">
        <v>458</v>
      </c>
      <c r="AP58" s="19">
        <v>69</v>
      </c>
      <c r="AQ58" s="19">
        <v>125.9</v>
      </c>
      <c r="AR58" s="19">
        <v>40</v>
      </c>
      <c r="AS58" s="19">
        <v>18.8</v>
      </c>
      <c r="AT58" s="19">
        <v>19.7</v>
      </c>
      <c r="AU58" s="19">
        <v>93.9</v>
      </c>
      <c r="AV58" s="19">
        <v>183.6</v>
      </c>
      <c r="AW58" s="19">
        <v>184.1</v>
      </c>
      <c r="AX58" s="19">
        <v>182.7</v>
      </c>
      <c r="AY58" s="19">
        <v>109.7</v>
      </c>
      <c r="AZ58" s="19">
        <v>8.1</v>
      </c>
      <c r="BA58" s="19">
        <v>3</v>
      </c>
      <c r="BB58" s="19">
        <v>40.6</v>
      </c>
      <c r="BC58" s="19">
        <v>43.9</v>
      </c>
      <c r="BD58" s="19"/>
      <c r="BE58" s="19">
        <v>17.100000000000001</v>
      </c>
      <c r="BF58" s="19">
        <v>105.7</v>
      </c>
      <c r="BG58" s="19"/>
      <c r="BH58" s="19"/>
      <c r="BI58" s="19"/>
      <c r="BJ58" s="19"/>
      <c r="BK58" s="19"/>
      <c r="BL58" s="19">
        <v>47.2</v>
      </c>
      <c r="BM58" s="19"/>
      <c r="BN58" s="19"/>
      <c r="BO58" s="19"/>
      <c r="BP58" s="19">
        <v>87.2</v>
      </c>
      <c r="BQ58" s="19"/>
      <c r="BR58" s="19"/>
      <c r="BS58" s="19">
        <v>200</v>
      </c>
      <c r="BT58" s="19">
        <v>91.5</v>
      </c>
      <c r="BU58" s="19"/>
      <c r="BV58" s="19"/>
      <c r="BW58" s="19"/>
      <c r="BX58" s="19"/>
      <c r="BY58" s="19"/>
      <c r="BZ58" s="19"/>
      <c r="CA58" s="19"/>
      <c r="CB58" s="19"/>
      <c r="CC58" s="19">
        <v>4.2</v>
      </c>
      <c r="CD58" s="19">
        <v>45.2</v>
      </c>
      <c r="CE58" s="19">
        <v>103.8</v>
      </c>
      <c r="CF58" s="19">
        <v>63</v>
      </c>
      <c r="CG58" s="19">
        <v>77.900000000000006</v>
      </c>
      <c r="CH58" s="19">
        <v>30.3</v>
      </c>
      <c r="CI58" s="19"/>
      <c r="CJ58" s="19"/>
      <c r="CK58" s="19"/>
      <c r="CL58" s="19">
        <v>147.1</v>
      </c>
      <c r="CM58" s="19">
        <v>147.6</v>
      </c>
      <c r="CN58" s="19">
        <v>149.69999999999999</v>
      </c>
      <c r="CO58" s="19"/>
      <c r="CP58" s="19"/>
      <c r="CQ58" s="19"/>
      <c r="CR58" s="19"/>
      <c r="CS58" s="19"/>
      <c r="CT58" s="19"/>
      <c r="CU58" s="19"/>
      <c r="CV58" s="19">
        <v>0</v>
      </c>
      <c r="CW58" s="19">
        <v>31.8</v>
      </c>
      <c r="CX58" s="19">
        <v>0</v>
      </c>
      <c r="CY58" s="19">
        <v>8.6</v>
      </c>
      <c r="CZ58" s="19">
        <v>0</v>
      </c>
      <c r="DA58" s="19">
        <v>19.3</v>
      </c>
      <c r="DB58" s="19">
        <v>9.9</v>
      </c>
      <c r="DC58" s="19">
        <v>5.4</v>
      </c>
      <c r="DD58" s="19">
        <v>0.8</v>
      </c>
      <c r="DE58" s="19">
        <v>1.5</v>
      </c>
      <c r="DF58" s="19">
        <v>4.5999999999999996</v>
      </c>
      <c r="DG58" s="19">
        <v>20.100000000000001</v>
      </c>
      <c r="DH58" s="19">
        <v>20</v>
      </c>
      <c r="DI58" s="19">
        <v>18.2</v>
      </c>
      <c r="DJ58" s="19"/>
      <c r="DK58" s="19">
        <v>18.600000000000001</v>
      </c>
      <c r="DL58" s="19">
        <v>0</v>
      </c>
      <c r="DM58" s="19">
        <v>0</v>
      </c>
      <c r="DN58" s="19">
        <v>8</v>
      </c>
      <c r="DO58" s="19">
        <v>28</v>
      </c>
      <c r="DP58" s="19">
        <v>4.5</v>
      </c>
      <c r="DQ58" s="19">
        <v>1</v>
      </c>
      <c r="DR58" s="19">
        <v>2.2000000000000002</v>
      </c>
      <c r="DS58" s="19">
        <v>1.6</v>
      </c>
      <c r="DT58" s="19">
        <v>0</v>
      </c>
      <c r="DU58" s="19">
        <v>3.2</v>
      </c>
      <c r="DV58" s="19">
        <v>11.4</v>
      </c>
      <c r="DW58" s="19">
        <v>2.4</v>
      </c>
      <c r="DX58" s="19">
        <v>0.4</v>
      </c>
      <c r="DY58" s="19">
        <v>18.7</v>
      </c>
      <c r="DZ58" s="19">
        <v>6.4</v>
      </c>
      <c r="EA58" s="19">
        <v>10.7</v>
      </c>
      <c r="EB58" s="19">
        <v>14.2</v>
      </c>
      <c r="EC58" s="19">
        <v>19.8</v>
      </c>
      <c r="ED58" s="19">
        <v>3.2</v>
      </c>
      <c r="EE58" s="19">
        <v>13.2</v>
      </c>
      <c r="EF58" s="19">
        <v>0</v>
      </c>
      <c r="EG58" s="19">
        <v>50.4</v>
      </c>
      <c r="EH58" s="19">
        <v>58</v>
      </c>
      <c r="EI58" s="19">
        <v>2.2999999999999998</v>
      </c>
      <c r="EJ58" s="19">
        <v>3.3</v>
      </c>
      <c r="EK58" s="19">
        <v>16.399999999999999</v>
      </c>
      <c r="EL58" s="19">
        <v>7.8</v>
      </c>
      <c r="EM58" s="19">
        <v>0</v>
      </c>
      <c r="EN58" s="19">
        <v>10.4</v>
      </c>
      <c r="EO58" s="19">
        <v>11.2</v>
      </c>
      <c r="EP58" s="19">
        <v>11.2</v>
      </c>
      <c r="EQ58" s="19">
        <v>6</v>
      </c>
      <c r="ER58" s="19">
        <v>0</v>
      </c>
      <c r="ES58" s="19">
        <v>0</v>
      </c>
      <c r="ET58" s="19">
        <v>0</v>
      </c>
      <c r="EU58" s="19">
        <v>0.6</v>
      </c>
      <c r="EV58" s="19">
        <v>51.7</v>
      </c>
      <c r="EW58" s="19">
        <v>56.9</v>
      </c>
      <c r="EX58" s="19">
        <v>0</v>
      </c>
      <c r="EY58" s="19">
        <v>0</v>
      </c>
      <c r="EZ58" s="19">
        <v>9.6999999999999993</v>
      </c>
      <c r="FA58" s="19">
        <v>19.899999999999999</v>
      </c>
      <c r="FB58" s="19">
        <v>9.4</v>
      </c>
      <c r="FC58" s="19">
        <v>43.4</v>
      </c>
      <c r="FD58" s="19">
        <v>15</v>
      </c>
      <c r="FE58" s="19"/>
      <c r="FF58" s="19"/>
      <c r="FG58" s="19">
        <v>17.100000000000001</v>
      </c>
      <c r="FH58" s="19"/>
      <c r="FI58" s="19"/>
      <c r="FJ58" s="19">
        <v>6650.9</v>
      </c>
      <c r="FK58" s="15"/>
      <c r="FL58" s="19">
        <v>24.375699999999998</v>
      </c>
      <c r="FM58" s="19">
        <v>7.9409999999999998</v>
      </c>
      <c r="FN58" s="19"/>
      <c r="FO58" s="19">
        <v>13.2</v>
      </c>
      <c r="FP58" s="19">
        <v>27.15766</v>
      </c>
      <c r="FQ58" s="19">
        <v>18.922039999999999</v>
      </c>
      <c r="FR58" s="19">
        <v>11.5</v>
      </c>
      <c r="FS58" s="19">
        <v>15.5</v>
      </c>
      <c r="FT58" s="19">
        <v>118.5964</v>
      </c>
    </row>
    <row r="59" spans="1:176" ht="25" customHeight="1" x14ac:dyDescent="0.35">
      <c r="A59" s="204" t="s">
        <v>837</v>
      </c>
      <c r="B59" s="205"/>
      <c r="C59" s="20">
        <v>0</v>
      </c>
      <c r="D59" s="20">
        <v>14966.2</v>
      </c>
      <c r="E59" s="20">
        <v>5012.95</v>
      </c>
      <c r="F59" s="20">
        <v>0</v>
      </c>
      <c r="G59" s="20">
        <v>0</v>
      </c>
      <c r="H59" s="20">
        <v>2157.1</v>
      </c>
      <c r="I59" s="20">
        <v>4189.1499999999996</v>
      </c>
      <c r="J59" s="20">
        <v>0</v>
      </c>
      <c r="K59" s="20">
        <v>0</v>
      </c>
      <c r="L59" s="20">
        <v>3734.75</v>
      </c>
      <c r="M59" s="20">
        <v>3761.45</v>
      </c>
      <c r="N59" s="20">
        <v>3761.5</v>
      </c>
      <c r="O59" s="20">
        <v>6013.95</v>
      </c>
      <c r="P59" s="20">
        <v>5072.05</v>
      </c>
      <c r="Q59" s="20">
        <v>2647.75</v>
      </c>
      <c r="R59" s="20">
        <v>11240.5</v>
      </c>
      <c r="S59" s="20">
        <v>124.8</v>
      </c>
      <c r="T59" s="20">
        <v>0</v>
      </c>
      <c r="U59" s="20">
        <v>0</v>
      </c>
      <c r="V59" s="20">
        <v>0</v>
      </c>
      <c r="W59" s="20">
        <v>0</v>
      </c>
      <c r="X59" s="20">
        <v>3963.65</v>
      </c>
      <c r="Y59" s="20">
        <v>173.55</v>
      </c>
      <c r="Z59" s="20">
        <v>130.1</v>
      </c>
      <c r="AA59" s="20">
        <v>0</v>
      </c>
      <c r="AB59" s="20">
        <v>145.55000000000001</v>
      </c>
      <c r="AC59" s="20">
        <v>224.9</v>
      </c>
      <c r="AD59" s="20">
        <v>1452.6</v>
      </c>
      <c r="AE59" s="20">
        <v>0</v>
      </c>
      <c r="AF59" s="20">
        <v>0</v>
      </c>
      <c r="AG59" s="20">
        <v>0</v>
      </c>
      <c r="AH59" s="20">
        <v>0</v>
      </c>
      <c r="AI59" s="20">
        <v>2397.35</v>
      </c>
      <c r="AJ59" s="20">
        <v>4073.9</v>
      </c>
      <c r="AK59" s="20">
        <v>0</v>
      </c>
      <c r="AL59" s="20">
        <v>0</v>
      </c>
      <c r="AM59" s="20">
        <v>0</v>
      </c>
      <c r="AN59" s="20">
        <v>156</v>
      </c>
      <c r="AO59" s="20">
        <v>7081.6</v>
      </c>
      <c r="AP59" s="20">
        <v>1659.05</v>
      </c>
      <c r="AQ59" s="20">
        <v>3297.85</v>
      </c>
      <c r="AR59" s="20">
        <v>908.75</v>
      </c>
      <c r="AS59" s="20">
        <v>451.35</v>
      </c>
      <c r="AT59" s="20">
        <v>472.8</v>
      </c>
      <c r="AU59" s="20">
        <v>2168.9499999999998</v>
      </c>
      <c r="AV59" s="20">
        <v>4342.3500000000004</v>
      </c>
      <c r="AW59" s="20">
        <v>2927.3</v>
      </c>
      <c r="AX59" s="20">
        <v>3619.1</v>
      </c>
      <c r="AY59" s="20">
        <v>2620.5500000000002</v>
      </c>
      <c r="AZ59" s="20">
        <v>194.8</v>
      </c>
      <c r="BA59" s="20">
        <v>72.8</v>
      </c>
      <c r="BB59" s="20">
        <v>765.4</v>
      </c>
      <c r="BC59" s="20">
        <v>1039.5999999999999</v>
      </c>
      <c r="BD59" s="20">
        <v>0</v>
      </c>
      <c r="BE59" s="20">
        <v>315</v>
      </c>
      <c r="BF59" s="20">
        <v>2782.25</v>
      </c>
      <c r="BG59" s="20">
        <v>0</v>
      </c>
      <c r="BH59" s="20">
        <v>0</v>
      </c>
      <c r="BI59" s="20">
        <v>0</v>
      </c>
      <c r="BJ59" s="20">
        <v>0</v>
      </c>
      <c r="BK59" s="20">
        <v>0</v>
      </c>
      <c r="BL59" s="20">
        <v>828.7</v>
      </c>
      <c r="BM59" s="20">
        <v>0</v>
      </c>
      <c r="BN59" s="20">
        <v>0</v>
      </c>
      <c r="BO59" s="20">
        <v>0</v>
      </c>
      <c r="BP59" s="20">
        <v>1990.6</v>
      </c>
      <c r="BQ59" s="20">
        <v>0</v>
      </c>
      <c r="BR59" s="20">
        <v>0</v>
      </c>
      <c r="BS59" s="20">
        <v>4098</v>
      </c>
      <c r="BT59" s="20">
        <v>1939.8</v>
      </c>
      <c r="BU59" s="20">
        <v>0</v>
      </c>
      <c r="BV59" s="20">
        <v>0</v>
      </c>
      <c r="BW59" s="20">
        <v>0</v>
      </c>
      <c r="BX59" s="20">
        <v>0</v>
      </c>
      <c r="BY59" s="20">
        <v>0</v>
      </c>
      <c r="BZ59" s="20">
        <v>0</v>
      </c>
      <c r="CA59" s="20">
        <v>0</v>
      </c>
      <c r="CB59" s="20">
        <v>0</v>
      </c>
      <c r="CC59" s="20">
        <v>100.05</v>
      </c>
      <c r="CD59" s="20">
        <v>2852</v>
      </c>
      <c r="CE59" s="20">
        <v>2765.6</v>
      </c>
      <c r="CF59" s="20">
        <v>1542.7</v>
      </c>
      <c r="CG59" s="20">
        <v>1858.15</v>
      </c>
      <c r="CH59" s="20">
        <v>679.45</v>
      </c>
      <c r="CI59" s="20">
        <v>0</v>
      </c>
      <c r="CJ59" s="20">
        <v>0</v>
      </c>
      <c r="CK59" s="20">
        <v>0</v>
      </c>
      <c r="CL59" s="20">
        <v>3478.95</v>
      </c>
      <c r="CM59" s="20">
        <v>3494.1</v>
      </c>
      <c r="CN59" s="20">
        <v>3559.65</v>
      </c>
      <c r="CO59" s="20">
        <v>0</v>
      </c>
      <c r="CP59" s="20">
        <v>0</v>
      </c>
      <c r="CQ59" s="20">
        <v>0</v>
      </c>
      <c r="CR59" s="20">
        <v>0</v>
      </c>
      <c r="CS59" s="20">
        <v>0</v>
      </c>
      <c r="CT59" s="20">
        <v>0</v>
      </c>
      <c r="CU59" s="20">
        <v>0</v>
      </c>
      <c r="CV59" s="20">
        <v>8.15</v>
      </c>
      <c r="CW59" s="20">
        <v>1396.35</v>
      </c>
      <c r="CX59" s="20">
        <v>620.35</v>
      </c>
      <c r="CY59" s="20">
        <v>291.35000000000002</v>
      </c>
      <c r="CZ59" s="20">
        <v>2.1</v>
      </c>
      <c r="DA59" s="20">
        <v>455.55</v>
      </c>
      <c r="DB59" s="20">
        <v>237.65</v>
      </c>
      <c r="DC59" s="20">
        <v>130.75</v>
      </c>
      <c r="DD59" s="20">
        <v>19.2</v>
      </c>
      <c r="DE59" s="20">
        <v>36</v>
      </c>
      <c r="DF59" s="20">
        <v>109.7</v>
      </c>
      <c r="DG59" s="20">
        <v>479.85</v>
      </c>
      <c r="DH59" s="20">
        <v>480</v>
      </c>
      <c r="DI59" s="20">
        <v>402.65</v>
      </c>
      <c r="DJ59" s="20">
        <v>0</v>
      </c>
      <c r="DK59" s="20">
        <v>446.1</v>
      </c>
      <c r="DL59" s="20">
        <v>124.6</v>
      </c>
      <c r="DM59" s="20">
        <v>148.69999999999999</v>
      </c>
      <c r="DN59" s="20">
        <v>442.05</v>
      </c>
      <c r="DO59" s="20">
        <v>1323.2</v>
      </c>
      <c r="DP59" s="20">
        <v>105.15</v>
      </c>
      <c r="DQ59" s="20">
        <v>22.5</v>
      </c>
      <c r="DR59" s="20">
        <v>51.65</v>
      </c>
      <c r="DS59" s="20">
        <v>37.450000000000003</v>
      </c>
      <c r="DT59" s="20">
        <v>132.15</v>
      </c>
      <c r="DU59" s="20">
        <v>77.3</v>
      </c>
      <c r="DV59" s="20">
        <v>280</v>
      </c>
      <c r="DW59" s="20">
        <v>57.15</v>
      </c>
      <c r="DX59" s="20">
        <v>4.8</v>
      </c>
      <c r="DY59" s="20">
        <v>405.75</v>
      </c>
      <c r="DZ59" s="20">
        <v>143.4</v>
      </c>
      <c r="EA59" s="20">
        <v>247.75</v>
      </c>
      <c r="EB59" s="20">
        <v>349.75</v>
      </c>
      <c r="EC59" s="20">
        <v>479.05</v>
      </c>
      <c r="ED59" s="20">
        <v>364.25</v>
      </c>
      <c r="EE59" s="20">
        <v>619.79999999999995</v>
      </c>
      <c r="EF59" s="20">
        <v>260.05</v>
      </c>
      <c r="EG59" s="20">
        <v>1342.9</v>
      </c>
      <c r="EH59" s="20">
        <v>1616.2</v>
      </c>
      <c r="EI59" s="20">
        <v>144.4</v>
      </c>
      <c r="EJ59" s="20">
        <v>141</v>
      </c>
      <c r="EK59" s="20">
        <v>226.8</v>
      </c>
      <c r="EL59" s="20">
        <v>137.69999999999999</v>
      </c>
      <c r="EM59" s="20">
        <v>17.100000000000001</v>
      </c>
      <c r="EN59" s="20">
        <v>257.35000000000002</v>
      </c>
      <c r="EO59" s="20">
        <v>275.2</v>
      </c>
      <c r="EP59" s="20">
        <v>277.5</v>
      </c>
      <c r="EQ59" s="20">
        <v>256.55</v>
      </c>
      <c r="ER59" s="20">
        <v>1981.35</v>
      </c>
      <c r="ES59" s="20">
        <v>117.9</v>
      </c>
      <c r="ET59" s="20">
        <v>1084.7</v>
      </c>
      <c r="EU59" s="20">
        <v>13.25</v>
      </c>
      <c r="EV59" s="20">
        <v>1508</v>
      </c>
      <c r="EW59" s="20">
        <v>1548.7</v>
      </c>
      <c r="EX59" s="20">
        <v>803.95</v>
      </c>
      <c r="EY59" s="20">
        <v>118.2</v>
      </c>
      <c r="EZ59" s="20">
        <v>234.55</v>
      </c>
      <c r="FA59" s="20">
        <v>480</v>
      </c>
      <c r="FB59" s="20">
        <v>237.25</v>
      </c>
      <c r="FC59" s="20">
        <v>1009</v>
      </c>
      <c r="FD59" s="20">
        <v>349.25</v>
      </c>
      <c r="FE59" s="20">
        <v>0</v>
      </c>
      <c r="FF59" s="20">
        <v>0</v>
      </c>
      <c r="FG59" s="20">
        <v>402.4</v>
      </c>
      <c r="FH59" s="20">
        <v>0</v>
      </c>
      <c r="FI59" s="20">
        <v>0</v>
      </c>
      <c r="FJ59" s="20">
        <v>164680.45000000001</v>
      </c>
      <c r="FK59" s="15"/>
      <c r="FL59" s="20">
        <v>582.39638000000002</v>
      </c>
      <c r="FM59" s="20">
        <v>190.46950000000001</v>
      </c>
      <c r="FN59" s="20">
        <v>0</v>
      </c>
      <c r="FO59" s="20">
        <v>316.8</v>
      </c>
      <c r="FP59" s="20">
        <v>647.64046499999995</v>
      </c>
      <c r="FQ59" s="20">
        <v>454.04477500000002</v>
      </c>
      <c r="FR59" s="20">
        <v>269.55</v>
      </c>
      <c r="FS59" s="20">
        <v>373</v>
      </c>
      <c r="FT59" s="20">
        <v>2833.90112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200" t="s">
        <v>838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1"/>
      <c r="FK5" s="203" t="s">
        <v>566</v>
      </c>
      <c r="FL5" s="202"/>
      <c r="FM5" s="202"/>
      <c r="FN5" s="202"/>
      <c r="FO5" s="202"/>
      <c r="FP5" s="202"/>
      <c r="FQ5" s="202"/>
      <c r="FR5" s="202"/>
      <c r="FS5" s="202"/>
    </row>
    <row r="6" spans="1:175" ht="22" hidden="1" customHeight="1" x14ac:dyDescent="0.35">
      <c r="A6" s="199" t="s">
        <v>77</v>
      </c>
      <c r="B6" s="199"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9" t="s">
        <v>568</v>
      </c>
      <c r="FJ6" s="1"/>
      <c r="FK6" s="10">
        <v>221</v>
      </c>
      <c r="FL6" s="10">
        <v>222</v>
      </c>
      <c r="FM6" s="10">
        <v>224</v>
      </c>
      <c r="FN6" s="10">
        <v>2187</v>
      </c>
      <c r="FO6" s="10">
        <v>227</v>
      </c>
      <c r="FP6" s="10">
        <v>49400</v>
      </c>
      <c r="FQ6" s="10">
        <v>199</v>
      </c>
      <c r="FR6" s="10">
        <v>200</v>
      </c>
      <c r="FS6" s="202" t="s">
        <v>569</v>
      </c>
    </row>
    <row r="7" spans="1:175" ht="15" hidden="1" customHeight="1" x14ac:dyDescent="0.35">
      <c r="A7" s="199"/>
      <c r="B7" s="199"/>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571</v>
      </c>
      <c r="AA7" s="9" t="s">
        <v>570</v>
      </c>
      <c r="AB7" s="9" t="s">
        <v>570</v>
      </c>
      <c r="AC7" s="9" t="s">
        <v>570</v>
      </c>
      <c r="AD7" s="9" t="s">
        <v>570</v>
      </c>
      <c r="AE7" s="9" t="s">
        <v>570</v>
      </c>
      <c r="AF7" s="9" t="s">
        <v>570</v>
      </c>
      <c r="AG7" s="9" t="s">
        <v>570</v>
      </c>
      <c r="AH7" s="9" t="s">
        <v>570</v>
      </c>
      <c r="AI7" s="9" t="s">
        <v>571</v>
      </c>
      <c r="AJ7" s="9" t="s">
        <v>572</v>
      </c>
      <c r="AK7" s="9" t="s">
        <v>572</v>
      </c>
      <c r="AL7" s="9" t="s">
        <v>572</v>
      </c>
      <c r="AM7" s="9" t="s">
        <v>571</v>
      </c>
      <c r="AN7" s="9" t="s">
        <v>571</v>
      </c>
      <c r="AO7" s="9" t="s">
        <v>571</v>
      </c>
      <c r="AP7" s="9" t="s">
        <v>571</v>
      </c>
      <c r="AQ7" s="9" t="s">
        <v>571</v>
      </c>
      <c r="AR7" s="9" t="s">
        <v>571</v>
      </c>
      <c r="AS7" s="9" t="s">
        <v>571</v>
      </c>
      <c r="AT7" s="9" t="s">
        <v>570</v>
      </c>
      <c r="AU7" s="9" t="s">
        <v>571</v>
      </c>
      <c r="AV7" s="9" t="s">
        <v>571</v>
      </c>
      <c r="AW7" s="9" t="s">
        <v>571</v>
      </c>
      <c r="AX7" s="9" t="s">
        <v>571</v>
      </c>
      <c r="AY7" s="9" t="s">
        <v>571</v>
      </c>
      <c r="AZ7" s="9" t="s">
        <v>571</v>
      </c>
      <c r="BA7" s="9" t="s">
        <v>571</v>
      </c>
      <c r="BB7" s="9" t="s">
        <v>571</v>
      </c>
      <c r="BC7" s="9" t="s">
        <v>570</v>
      </c>
      <c r="BD7" s="9" t="s">
        <v>572</v>
      </c>
      <c r="BE7" s="9" t="s">
        <v>571</v>
      </c>
      <c r="BF7" s="9" t="s">
        <v>571</v>
      </c>
      <c r="BG7" s="9" t="s">
        <v>571</v>
      </c>
      <c r="BH7" s="9" t="s">
        <v>571</v>
      </c>
      <c r="BI7" s="9" t="s">
        <v>572</v>
      </c>
      <c r="BJ7" s="9" t="s">
        <v>572</v>
      </c>
      <c r="BK7" s="9" t="s">
        <v>572</v>
      </c>
      <c r="BL7" s="9" t="s">
        <v>570</v>
      </c>
      <c r="BM7" s="9" t="s">
        <v>570</v>
      </c>
      <c r="BN7" s="9" t="s">
        <v>570</v>
      </c>
      <c r="BO7" s="9" t="s">
        <v>571</v>
      </c>
      <c r="BP7" s="9" t="s">
        <v>571</v>
      </c>
      <c r="BQ7" s="9" t="s">
        <v>571</v>
      </c>
      <c r="BR7" s="9" t="s">
        <v>571</v>
      </c>
      <c r="BS7" s="9" t="s">
        <v>571</v>
      </c>
      <c r="BT7" s="9" t="s">
        <v>571</v>
      </c>
      <c r="BU7" s="9" t="s">
        <v>571</v>
      </c>
      <c r="BV7" s="9" t="s">
        <v>570</v>
      </c>
      <c r="BW7" s="9" t="s">
        <v>570</v>
      </c>
      <c r="BX7" s="9" t="s">
        <v>570</v>
      </c>
      <c r="BY7" s="9" t="s">
        <v>572</v>
      </c>
      <c r="BZ7" s="9" t="s">
        <v>570</v>
      </c>
      <c r="CA7" s="9" t="s">
        <v>571</v>
      </c>
      <c r="CB7" s="9" t="s">
        <v>572</v>
      </c>
      <c r="CC7" s="9" t="s">
        <v>571</v>
      </c>
      <c r="CD7" s="9" t="s">
        <v>571</v>
      </c>
      <c r="CE7" s="9" t="s">
        <v>571</v>
      </c>
      <c r="CF7" s="9" t="s">
        <v>571</v>
      </c>
      <c r="CG7" s="9" t="s">
        <v>571</v>
      </c>
      <c r="CH7" s="9" t="s">
        <v>571</v>
      </c>
      <c r="CI7" s="9" t="s">
        <v>571</v>
      </c>
      <c r="CJ7" s="9" t="s">
        <v>571</v>
      </c>
      <c r="CK7" s="9" t="s">
        <v>571</v>
      </c>
      <c r="CL7" s="9" t="s">
        <v>571</v>
      </c>
      <c r="CM7" s="9" t="s">
        <v>571</v>
      </c>
      <c r="CN7" s="9" t="s">
        <v>571</v>
      </c>
      <c r="CO7" s="9" t="s">
        <v>570</v>
      </c>
      <c r="CP7" s="9" t="s">
        <v>570</v>
      </c>
      <c r="CQ7" s="9" t="s">
        <v>570</v>
      </c>
      <c r="CR7" s="9" t="s">
        <v>570</v>
      </c>
      <c r="CS7" s="9" t="s">
        <v>571</v>
      </c>
      <c r="CT7" s="9" t="s">
        <v>571</v>
      </c>
      <c r="CU7" s="9" t="s">
        <v>571</v>
      </c>
      <c r="CV7" s="9" t="s">
        <v>571</v>
      </c>
      <c r="CW7" s="9" t="s">
        <v>570</v>
      </c>
      <c r="CX7" s="9" t="s">
        <v>572</v>
      </c>
      <c r="CY7" s="9" t="s">
        <v>572</v>
      </c>
      <c r="CZ7" s="9" t="s">
        <v>572</v>
      </c>
      <c r="DA7" s="9" t="s">
        <v>572</v>
      </c>
      <c r="DB7" s="9" t="s">
        <v>572</v>
      </c>
      <c r="DC7" s="9" t="s">
        <v>570</v>
      </c>
      <c r="DD7" s="9" t="s">
        <v>571</v>
      </c>
      <c r="DE7" s="9" t="s">
        <v>571</v>
      </c>
      <c r="DF7" s="9" t="s">
        <v>571</v>
      </c>
      <c r="DG7" s="9" t="s">
        <v>572</v>
      </c>
      <c r="DH7" s="9" t="s">
        <v>572</v>
      </c>
      <c r="DI7" s="9" t="s">
        <v>571</v>
      </c>
      <c r="DJ7" s="9" t="s">
        <v>571</v>
      </c>
      <c r="DK7" s="9" t="s">
        <v>570</v>
      </c>
      <c r="DL7" s="9" t="s">
        <v>570</v>
      </c>
      <c r="DM7" s="9" t="s">
        <v>571</v>
      </c>
      <c r="DN7" s="9" t="s">
        <v>571</v>
      </c>
      <c r="DO7" s="9" t="s">
        <v>571</v>
      </c>
      <c r="DP7" s="9" t="s">
        <v>571</v>
      </c>
      <c r="DQ7" s="9" t="s">
        <v>571</v>
      </c>
      <c r="DR7" s="9" t="s">
        <v>571</v>
      </c>
      <c r="DS7" s="9" t="s">
        <v>570</v>
      </c>
      <c r="DT7" s="9" t="s">
        <v>571</v>
      </c>
      <c r="DU7" s="9" t="s">
        <v>571</v>
      </c>
      <c r="DV7" s="9" t="s">
        <v>572</v>
      </c>
      <c r="DW7" s="9" t="s">
        <v>571</v>
      </c>
      <c r="DX7" s="9" t="s">
        <v>571</v>
      </c>
      <c r="DY7" s="9" t="s">
        <v>572</v>
      </c>
      <c r="DZ7" s="9" t="s">
        <v>571</v>
      </c>
      <c r="EA7" s="9" t="s">
        <v>571</v>
      </c>
      <c r="EB7" s="9" t="s">
        <v>571</v>
      </c>
      <c r="EC7" s="9" t="s">
        <v>572</v>
      </c>
      <c r="ED7" s="9" t="s">
        <v>572</v>
      </c>
      <c r="EE7" s="9" t="s">
        <v>570</v>
      </c>
      <c r="EF7" s="9" t="s">
        <v>571</v>
      </c>
      <c r="EG7" s="9" t="s">
        <v>571</v>
      </c>
      <c r="EH7" s="9" t="s">
        <v>571</v>
      </c>
      <c r="EI7" s="9" t="s">
        <v>571</v>
      </c>
      <c r="EJ7" s="9" t="s">
        <v>571</v>
      </c>
      <c r="EK7" s="9" t="s">
        <v>571</v>
      </c>
      <c r="EL7" s="9" t="s">
        <v>570</v>
      </c>
      <c r="EM7" s="9" t="s">
        <v>570</v>
      </c>
      <c r="EN7" s="9" t="s">
        <v>570</v>
      </c>
      <c r="EO7" s="9" t="s">
        <v>570</v>
      </c>
      <c r="EP7" s="9" t="s">
        <v>572</v>
      </c>
      <c r="EQ7" s="9" t="s">
        <v>570</v>
      </c>
      <c r="ER7" s="9" t="s">
        <v>570</v>
      </c>
      <c r="ES7" s="9" t="s">
        <v>570</v>
      </c>
      <c r="ET7" s="9" t="s">
        <v>571</v>
      </c>
      <c r="EU7" s="9" t="s">
        <v>571</v>
      </c>
      <c r="EV7" s="9" t="s">
        <v>571</v>
      </c>
      <c r="EW7" s="9" t="s">
        <v>570</v>
      </c>
      <c r="EX7" s="9" t="s">
        <v>570</v>
      </c>
      <c r="EY7" s="9" t="s">
        <v>572</v>
      </c>
      <c r="EZ7" s="9" t="s">
        <v>571</v>
      </c>
      <c r="FA7" s="9" t="s">
        <v>572</v>
      </c>
      <c r="FB7" s="9" t="s">
        <v>572</v>
      </c>
      <c r="FC7" s="9" t="s">
        <v>572</v>
      </c>
      <c r="FD7" s="9" t="s">
        <v>571</v>
      </c>
      <c r="FE7" s="9" t="s">
        <v>571</v>
      </c>
      <c r="FF7" s="9" t="s">
        <v>571</v>
      </c>
      <c r="FG7" s="9" t="s">
        <v>572</v>
      </c>
      <c r="FH7" s="9" t="s">
        <v>572</v>
      </c>
      <c r="FI7" s="199"/>
      <c r="FJ7" s="1"/>
      <c r="FK7" s="10" t="s">
        <v>572</v>
      </c>
      <c r="FL7" s="10" t="s">
        <v>571</v>
      </c>
      <c r="FM7" s="10" t="s">
        <v>572</v>
      </c>
      <c r="FN7" s="10" t="s">
        <v>572</v>
      </c>
      <c r="FO7" s="10" t="s">
        <v>572</v>
      </c>
      <c r="FP7" s="10" t="s">
        <v>572</v>
      </c>
      <c r="FQ7" s="10" t="s">
        <v>572</v>
      </c>
      <c r="FR7" s="10" t="s">
        <v>572</v>
      </c>
      <c r="FS7" s="202"/>
    </row>
    <row r="8" spans="1:175" ht="15" hidden="1" customHeight="1" x14ac:dyDescent="0.35">
      <c r="A8" s="199"/>
      <c r="B8" s="199"/>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574</v>
      </c>
      <c r="AA8" s="9" t="s">
        <v>573</v>
      </c>
      <c r="AB8" s="9" t="s">
        <v>573</v>
      </c>
      <c r="AC8" s="9" t="s">
        <v>573</v>
      </c>
      <c r="AD8" s="9" t="s">
        <v>573</v>
      </c>
      <c r="AE8" s="9" t="s">
        <v>574</v>
      </c>
      <c r="AF8" s="9" t="s">
        <v>574</v>
      </c>
      <c r="AG8" s="9" t="s">
        <v>574</v>
      </c>
      <c r="AH8" s="9" t="s">
        <v>573</v>
      </c>
      <c r="AI8" s="9" t="s">
        <v>573</v>
      </c>
      <c r="AJ8" s="9" t="s">
        <v>574</v>
      </c>
      <c r="AK8" s="9" t="s">
        <v>574</v>
      </c>
      <c r="AL8" s="9" t="s">
        <v>574</v>
      </c>
      <c r="AM8" s="9" t="s">
        <v>573</v>
      </c>
      <c r="AN8" s="9" t="s">
        <v>573</v>
      </c>
      <c r="AO8" s="9" t="s">
        <v>573</v>
      </c>
      <c r="AP8" s="9" t="s">
        <v>573</v>
      </c>
      <c r="AQ8" s="9" t="s">
        <v>573</v>
      </c>
      <c r="AR8" s="9" t="s">
        <v>573</v>
      </c>
      <c r="AS8" s="9" t="s">
        <v>573</v>
      </c>
      <c r="AT8" s="9" t="s">
        <v>573</v>
      </c>
      <c r="AU8" s="9" t="s">
        <v>574</v>
      </c>
      <c r="AV8" s="9" t="s">
        <v>574</v>
      </c>
      <c r="AW8" s="9" t="s">
        <v>574</v>
      </c>
      <c r="AX8" s="9" t="s">
        <v>573</v>
      </c>
      <c r="AY8" s="9" t="s">
        <v>573</v>
      </c>
      <c r="AZ8" s="9" t="s">
        <v>573</v>
      </c>
      <c r="BA8" s="9" t="s">
        <v>573</v>
      </c>
      <c r="BB8" s="9" t="s">
        <v>573</v>
      </c>
      <c r="BC8" s="9" t="s">
        <v>573</v>
      </c>
      <c r="BD8" s="9" t="s">
        <v>573</v>
      </c>
      <c r="BE8" s="9" t="s">
        <v>573</v>
      </c>
      <c r="BF8" s="9" t="s">
        <v>573</v>
      </c>
      <c r="BG8" s="9" t="s">
        <v>573</v>
      </c>
      <c r="BH8" s="9" t="s">
        <v>573</v>
      </c>
      <c r="BI8" s="9" t="s">
        <v>574</v>
      </c>
      <c r="BJ8" s="9" t="s">
        <v>574</v>
      </c>
      <c r="BK8" s="9" t="s">
        <v>574</v>
      </c>
      <c r="BL8" s="9" t="s">
        <v>574</v>
      </c>
      <c r="BM8" s="9" t="s">
        <v>574</v>
      </c>
      <c r="BN8" s="9" t="s">
        <v>574</v>
      </c>
      <c r="BO8" s="9" t="s">
        <v>573</v>
      </c>
      <c r="BP8" s="9" t="s">
        <v>574</v>
      </c>
      <c r="BQ8" s="9" t="s">
        <v>574</v>
      </c>
      <c r="BR8" s="9" t="s">
        <v>574</v>
      </c>
      <c r="BS8" s="9" t="s">
        <v>574</v>
      </c>
      <c r="BT8" s="9" t="s">
        <v>574</v>
      </c>
      <c r="BU8" s="9" t="s">
        <v>574</v>
      </c>
      <c r="BV8" s="9" t="s">
        <v>574</v>
      </c>
      <c r="BW8" s="9" t="s">
        <v>574</v>
      </c>
      <c r="BX8" s="9" t="s">
        <v>574</v>
      </c>
      <c r="BY8" s="9" t="s">
        <v>573</v>
      </c>
      <c r="BZ8" s="9" t="s">
        <v>574</v>
      </c>
      <c r="CA8" s="9" t="s">
        <v>574</v>
      </c>
      <c r="CB8" s="9" t="s">
        <v>573</v>
      </c>
      <c r="CC8" s="9" t="s">
        <v>573</v>
      </c>
      <c r="CD8" s="9" t="s">
        <v>573</v>
      </c>
      <c r="CE8" s="9" t="s">
        <v>573</v>
      </c>
      <c r="CF8" s="9" t="s">
        <v>573</v>
      </c>
      <c r="CG8" s="9" t="s">
        <v>573</v>
      </c>
      <c r="CH8" s="9" t="s">
        <v>574</v>
      </c>
      <c r="CI8" s="9" t="s">
        <v>574</v>
      </c>
      <c r="CJ8" s="9" t="s">
        <v>574</v>
      </c>
      <c r="CK8" s="9" t="s">
        <v>574</v>
      </c>
      <c r="CL8" s="9" t="s">
        <v>574</v>
      </c>
      <c r="CM8" s="9" t="s">
        <v>574</v>
      </c>
      <c r="CN8" s="9" t="s">
        <v>574</v>
      </c>
      <c r="CO8" s="9" t="s">
        <v>574</v>
      </c>
      <c r="CP8" s="9" t="s">
        <v>574</v>
      </c>
      <c r="CQ8" s="9" t="s">
        <v>574</v>
      </c>
      <c r="CR8" s="9" t="s">
        <v>574</v>
      </c>
      <c r="CS8" s="9" t="s">
        <v>574</v>
      </c>
      <c r="CT8" s="9" t="s">
        <v>574</v>
      </c>
      <c r="CU8" s="9" t="s">
        <v>575</v>
      </c>
      <c r="CV8" s="9" t="s">
        <v>576</v>
      </c>
      <c r="CW8" s="9" t="s">
        <v>575</v>
      </c>
      <c r="CX8" s="9" t="s">
        <v>576</v>
      </c>
      <c r="CY8" s="9" t="s">
        <v>575</v>
      </c>
      <c r="CZ8" s="9" t="s">
        <v>573</v>
      </c>
      <c r="DA8" s="9" t="s">
        <v>573</v>
      </c>
      <c r="DB8" s="9" t="s">
        <v>573</v>
      </c>
      <c r="DC8" s="9" t="s">
        <v>573</v>
      </c>
      <c r="DD8" s="9" t="s">
        <v>573</v>
      </c>
      <c r="DE8" s="9" t="s">
        <v>573</v>
      </c>
      <c r="DF8" s="9" t="s">
        <v>573</v>
      </c>
      <c r="DG8" s="9" t="s">
        <v>573</v>
      </c>
      <c r="DH8" s="9" t="s">
        <v>573</v>
      </c>
      <c r="DI8" s="9" t="s">
        <v>573</v>
      </c>
      <c r="DJ8" s="9" t="s">
        <v>573</v>
      </c>
      <c r="DK8" s="9" t="s">
        <v>575</v>
      </c>
      <c r="DL8" s="9" t="s">
        <v>575</v>
      </c>
      <c r="DM8" s="9" t="s">
        <v>576</v>
      </c>
      <c r="DN8" s="9" t="s">
        <v>576</v>
      </c>
      <c r="DO8" s="9" t="s">
        <v>574</v>
      </c>
      <c r="DP8" s="9" t="s">
        <v>574</v>
      </c>
      <c r="DQ8" s="9" t="s">
        <v>574</v>
      </c>
      <c r="DR8" s="9" t="s">
        <v>574</v>
      </c>
      <c r="DS8" s="9" t="s">
        <v>575</v>
      </c>
      <c r="DT8" s="9" t="s">
        <v>573</v>
      </c>
      <c r="DU8" s="9" t="s">
        <v>573</v>
      </c>
      <c r="DV8" s="9" t="s">
        <v>573</v>
      </c>
      <c r="DW8" s="9" t="s">
        <v>573</v>
      </c>
      <c r="DX8" s="9" t="s">
        <v>573</v>
      </c>
      <c r="DY8" s="9" t="s">
        <v>573</v>
      </c>
      <c r="DZ8" s="9" t="s">
        <v>573</v>
      </c>
      <c r="EA8" s="9" t="s">
        <v>573</v>
      </c>
      <c r="EB8" s="9" t="s">
        <v>573</v>
      </c>
      <c r="EC8" s="9" t="s">
        <v>576</v>
      </c>
      <c r="ED8" s="9" t="s">
        <v>576</v>
      </c>
      <c r="EE8" s="9" t="s">
        <v>575</v>
      </c>
      <c r="EF8" s="9" t="s">
        <v>576</v>
      </c>
      <c r="EG8" s="9" t="s">
        <v>576</v>
      </c>
      <c r="EH8" s="9" t="s">
        <v>576</v>
      </c>
      <c r="EI8" s="9" t="s">
        <v>576</v>
      </c>
      <c r="EJ8" s="9" t="s">
        <v>573</v>
      </c>
      <c r="EK8" s="9" t="s">
        <v>573</v>
      </c>
      <c r="EL8" s="9" t="s">
        <v>573</v>
      </c>
      <c r="EM8" s="9" t="s">
        <v>573</v>
      </c>
      <c r="EN8" s="9" t="s">
        <v>573</v>
      </c>
      <c r="EO8" s="9" t="s">
        <v>573</v>
      </c>
      <c r="EP8" s="9" t="s">
        <v>576</v>
      </c>
      <c r="EQ8" s="9" t="s">
        <v>575</v>
      </c>
      <c r="ER8" s="9" t="s">
        <v>575</v>
      </c>
      <c r="ES8" s="9" t="s">
        <v>575</v>
      </c>
      <c r="ET8" s="9" t="s">
        <v>573</v>
      </c>
      <c r="EU8" s="9" t="s">
        <v>576</v>
      </c>
      <c r="EV8" s="9" t="s">
        <v>576</v>
      </c>
      <c r="EW8" s="9" t="s">
        <v>575</v>
      </c>
      <c r="EX8" s="9" t="s">
        <v>575</v>
      </c>
      <c r="EY8" s="9" t="s">
        <v>573</v>
      </c>
      <c r="EZ8" s="9" t="s">
        <v>573</v>
      </c>
      <c r="FA8" s="9" t="s">
        <v>574</v>
      </c>
      <c r="FB8" s="9" t="s">
        <v>574</v>
      </c>
      <c r="FC8" s="9" t="s">
        <v>574</v>
      </c>
      <c r="FD8" s="9" t="s">
        <v>574</v>
      </c>
      <c r="FE8" s="9" t="s">
        <v>574</v>
      </c>
      <c r="FF8" s="9" t="s">
        <v>574</v>
      </c>
      <c r="FG8" s="9" t="s">
        <v>574</v>
      </c>
      <c r="FH8" s="9" t="s">
        <v>574</v>
      </c>
      <c r="FI8" s="199"/>
      <c r="FJ8" s="1"/>
      <c r="FK8" s="10" t="s">
        <v>573</v>
      </c>
      <c r="FL8" s="10" t="s">
        <v>573</v>
      </c>
      <c r="FM8" s="10" t="s">
        <v>573</v>
      </c>
      <c r="FN8" s="10" t="s">
        <v>573</v>
      </c>
      <c r="FO8" s="10" t="s">
        <v>574</v>
      </c>
      <c r="FP8" s="10" t="s">
        <v>574</v>
      </c>
      <c r="FQ8" s="10" t="s">
        <v>573</v>
      </c>
      <c r="FR8" s="10" t="s">
        <v>573</v>
      </c>
      <c r="FS8" s="202"/>
    </row>
    <row r="9" spans="1:175" ht="40" customHeight="1" x14ac:dyDescent="0.35">
      <c r="A9" s="199"/>
      <c r="B9" s="199"/>
      <c r="C9" s="11" t="s">
        <v>577</v>
      </c>
      <c r="D9" s="11" t="s">
        <v>282</v>
      </c>
      <c r="E9" s="11" t="s">
        <v>282</v>
      </c>
      <c r="F9" s="11" t="s">
        <v>282</v>
      </c>
      <c r="G9" s="11" t="s">
        <v>282</v>
      </c>
      <c r="H9" s="11" t="s">
        <v>134</v>
      </c>
      <c r="I9" s="11" t="s">
        <v>134</v>
      </c>
      <c r="J9" s="11" t="s">
        <v>169</v>
      </c>
      <c r="K9" s="11" t="s">
        <v>169</v>
      </c>
      <c r="L9" s="11" t="s">
        <v>122</v>
      </c>
      <c r="M9" s="11" t="s">
        <v>122</v>
      </c>
      <c r="N9" s="11" t="s">
        <v>122</v>
      </c>
      <c r="O9" s="11" t="s">
        <v>122</v>
      </c>
      <c r="P9" s="11" t="s">
        <v>122</v>
      </c>
      <c r="Q9" s="11" t="s">
        <v>122</v>
      </c>
      <c r="R9" s="11" t="s">
        <v>122</v>
      </c>
      <c r="S9" s="11" t="s">
        <v>122</v>
      </c>
      <c r="T9" s="11" t="s">
        <v>487</v>
      </c>
      <c r="U9" s="11" t="s">
        <v>487</v>
      </c>
      <c r="V9" s="11" t="s">
        <v>487</v>
      </c>
      <c r="W9" s="11" t="s">
        <v>487</v>
      </c>
      <c r="X9" s="11" t="s">
        <v>578</v>
      </c>
      <c r="Y9" s="11" t="s">
        <v>277</v>
      </c>
      <c r="Z9" s="11" t="s">
        <v>277</v>
      </c>
      <c r="AA9" s="11" t="s">
        <v>89</v>
      </c>
      <c r="AB9" s="11" t="s">
        <v>89</v>
      </c>
      <c r="AC9" s="11" t="s">
        <v>89</v>
      </c>
      <c r="AD9" s="11" t="s">
        <v>89</v>
      </c>
      <c r="AE9" s="11" t="s">
        <v>89</v>
      </c>
      <c r="AF9" s="11" t="s">
        <v>89</v>
      </c>
      <c r="AG9" s="11" t="s">
        <v>89</v>
      </c>
      <c r="AH9" s="11" t="s">
        <v>579</v>
      </c>
      <c r="AI9" s="11" t="s">
        <v>84</v>
      </c>
      <c r="AJ9" s="11" t="s">
        <v>384</v>
      </c>
      <c r="AK9" s="11" t="s">
        <v>420</v>
      </c>
      <c r="AL9" s="11" t="s">
        <v>420</v>
      </c>
      <c r="AM9" s="11" t="s">
        <v>293</v>
      </c>
      <c r="AN9" s="11" t="s">
        <v>293</v>
      </c>
      <c r="AO9" s="11" t="s">
        <v>580</v>
      </c>
      <c r="AP9" s="11" t="s">
        <v>581</v>
      </c>
      <c r="AQ9" s="11" t="s">
        <v>581</v>
      </c>
      <c r="AR9" s="11" t="s">
        <v>582</v>
      </c>
      <c r="AS9" s="11" t="s">
        <v>583</v>
      </c>
      <c r="AT9" s="11" t="s">
        <v>584</v>
      </c>
      <c r="AU9" s="11" t="s">
        <v>118</v>
      </c>
      <c r="AV9" s="11" t="s">
        <v>118</v>
      </c>
      <c r="AW9" s="11" t="s">
        <v>118</v>
      </c>
      <c r="AX9" s="11" t="s">
        <v>159</v>
      </c>
      <c r="AY9" s="11" t="s">
        <v>159</v>
      </c>
      <c r="AZ9" s="11" t="s">
        <v>159</v>
      </c>
      <c r="BA9" s="11" t="s">
        <v>159</v>
      </c>
      <c r="BB9" s="11" t="s">
        <v>159</v>
      </c>
      <c r="BC9" s="11" t="s">
        <v>159</v>
      </c>
      <c r="BD9" s="11" t="s">
        <v>159</v>
      </c>
      <c r="BE9" s="11" t="s">
        <v>159</v>
      </c>
      <c r="BF9" s="11" t="s">
        <v>585</v>
      </c>
      <c r="BG9" s="11" t="s">
        <v>585</v>
      </c>
      <c r="BH9" s="11" t="s">
        <v>586</v>
      </c>
      <c r="BI9" s="11" t="s">
        <v>98</v>
      </c>
      <c r="BJ9" s="11" t="s">
        <v>98</v>
      </c>
      <c r="BK9" s="11" t="s">
        <v>98</v>
      </c>
      <c r="BL9" s="11" t="s">
        <v>37</v>
      </c>
      <c r="BM9" s="11" t="s">
        <v>37</v>
      </c>
      <c r="BN9" s="11" t="s">
        <v>37</v>
      </c>
      <c r="BO9" s="11" t="s">
        <v>37</v>
      </c>
      <c r="BP9" s="11" t="s">
        <v>37</v>
      </c>
      <c r="BQ9" s="11" t="s">
        <v>37</v>
      </c>
      <c r="BR9" s="11" t="s">
        <v>37</v>
      </c>
      <c r="BS9" s="11" t="s">
        <v>37</v>
      </c>
      <c r="BT9" s="11" t="s">
        <v>37</v>
      </c>
      <c r="BU9" s="11" t="s">
        <v>37</v>
      </c>
      <c r="BV9" s="11" t="s">
        <v>37</v>
      </c>
      <c r="BW9" s="11" t="s">
        <v>37</v>
      </c>
      <c r="BX9" s="11" t="s">
        <v>37</v>
      </c>
      <c r="BY9" s="11" t="s">
        <v>37</v>
      </c>
      <c r="BZ9" s="11" t="s">
        <v>587</v>
      </c>
      <c r="CA9" s="11" t="s">
        <v>587</v>
      </c>
      <c r="CB9" s="11" t="s">
        <v>588</v>
      </c>
      <c r="CC9" s="11" t="s">
        <v>142</v>
      </c>
      <c r="CD9" s="11" t="s">
        <v>142</v>
      </c>
      <c r="CE9" s="11" t="s">
        <v>142</v>
      </c>
      <c r="CF9" s="11" t="s">
        <v>142</v>
      </c>
      <c r="CG9" s="11" t="s">
        <v>142</v>
      </c>
      <c r="CH9" s="11" t="s">
        <v>142</v>
      </c>
      <c r="CI9" s="11" t="s">
        <v>142</v>
      </c>
      <c r="CJ9" s="11" t="s">
        <v>142</v>
      </c>
      <c r="CK9" s="11" t="s">
        <v>142</v>
      </c>
      <c r="CL9" s="11" t="s">
        <v>142</v>
      </c>
      <c r="CM9" s="11" t="s">
        <v>142</v>
      </c>
      <c r="CN9" s="11" t="s">
        <v>142</v>
      </c>
      <c r="CO9" s="11" t="s">
        <v>156</v>
      </c>
      <c r="CP9" s="11" t="s">
        <v>156</v>
      </c>
      <c r="CQ9" s="11" t="s">
        <v>156</v>
      </c>
      <c r="CR9" s="11" t="s">
        <v>156</v>
      </c>
      <c r="CS9" s="11" t="s">
        <v>165</v>
      </c>
      <c r="CT9" s="11" t="s">
        <v>165</v>
      </c>
      <c r="CU9" s="11" t="s">
        <v>589</v>
      </c>
      <c r="CV9" s="11" t="s">
        <v>590</v>
      </c>
      <c r="CW9" s="11" t="s">
        <v>591</v>
      </c>
      <c r="CX9" s="11" t="s">
        <v>592</v>
      </c>
      <c r="CY9" s="11" t="s">
        <v>593</v>
      </c>
      <c r="CZ9" s="11" t="s">
        <v>594</v>
      </c>
      <c r="DA9" s="11" t="s">
        <v>134</v>
      </c>
      <c r="DB9" s="11" t="s">
        <v>134</v>
      </c>
      <c r="DC9" s="11" t="s">
        <v>579</v>
      </c>
      <c r="DD9" s="11" t="s">
        <v>595</v>
      </c>
      <c r="DE9" s="11" t="s">
        <v>596</v>
      </c>
      <c r="DF9" s="11" t="s">
        <v>597</v>
      </c>
      <c r="DG9" s="11" t="s">
        <v>598</v>
      </c>
      <c r="DH9" s="11" t="s">
        <v>30</v>
      </c>
      <c r="DI9" s="11" t="s">
        <v>599</v>
      </c>
      <c r="DJ9" s="11" t="s">
        <v>600</v>
      </c>
      <c r="DK9" s="11" t="s">
        <v>601</v>
      </c>
      <c r="DL9" s="11" t="s">
        <v>602</v>
      </c>
      <c r="DM9" s="11" t="s">
        <v>603</v>
      </c>
      <c r="DN9" s="11" t="s">
        <v>604</v>
      </c>
      <c r="DO9" s="11" t="s">
        <v>605</v>
      </c>
      <c r="DP9" s="11" t="s">
        <v>605</v>
      </c>
      <c r="DQ9" s="11" t="s">
        <v>605</v>
      </c>
      <c r="DR9" s="11" t="s">
        <v>605</v>
      </c>
      <c r="DS9" s="11" t="s">
        <v>606</v>
      </c>
      <c r="DT9" s="11" t="s">
        <v>607</v>
      </c>
      <c r="DU9" s="11" t="s">
        <v>608</v>
      </c>
      <c r="DV9" s="11" t="s">
        <v>609</v>
      </c>
      <c r="DW9" s="11" t="s">
        <v>610</v>
      </c>
      <c r="DX9" s="11" t="s">
        <v>611</v>
      </c>
      <c r="DY9" s="11" t="s">
        <v>611</v>
      </c>
      <c r="DZ9" s="11" t="s">
        <v>611</v>
      </c>
      <c r="EA9" s="11" t="s">
        <v>611</v>
      </c>
      <c r="EB9" s="11" t="s">
        <v>612</v>
      </c>
      <c r="EC9" s="11" t="s">
        <v>613</v>
      </c>
      <c r="ED9" s="11" t="s">
        <v>613</v>
      </c>
      <c r="EE9" s="11" t="s">
        <v>37</v>
      </c>
      <c r="EF9" s="11" t="s">
        <v>37</v>
      </c>
      <c r="EG9" s="11" t="s">
        <v>37</v>
      </c>
      <c r="EH9" s="11" t="s">
        <v>37</v>
      </c>
      <c r="EI9" s="11" t="s">
        <v>37</v>
      </c>
      <c r="EJ9" s="11" t="s">
        <v>614</v>
      </c>
      <c r="EK9" s="11" t="s">
        <v>614</v>
      </c>
      <c r="EL9" s="11" t="s">
        <v>615</v>
      </c>
      <c r="EM9" s="11" t="s">
        <v>615</v>
      </c>
      <c r="EN9" s="11" t="s">
        <v>615</v>
      </c>
      <c r="EO9" s="11" t="s">
        <v>615</v>
      </c>
      <c r="EP9" s="11" t="s">
        <v>616</v>
      </c>
      <c r="EQ9" s="11" t="s">
        <v>368</v>
      </c>
      <c r="ER9" s="11" t="s">
        <v>617</v>
      </c>
      <c r="ES9" s="11" t="s">
        <v>142</v>
      </c>
      <c r="ET9" s="11" t="s">
        <v>142</v>
      </c>
      <c r="EU9" s="11" t="s">
        <v>142</v>
      </c>
      <c r="EV9" s="11" t="s">
        <v>142</v>
      </c>
      <c r="EW9" s="11" t="s">
        <v>142</v>
      </c>
      <c r="EX9" s="11" t="s">
        <v>618</v>
      </c>
      <c r="EY9" s="11" t="s">
        <v>619</v>
      </c>
      <c r="EZ9" s="11" t="s">
        <v>619</v>
      </c>
      <c r="FA9" s="11" t="s">
        <v>620</v>
      </c>
      <c r="FB9" s="11" t="s">
        <v>621</v>
      </c>
      <c r="FC9" s="11" t="s">
        <v>621</v>
      </c>
      <c r="FD9" s="11" t="s">
        <v>622</v>
      </c>
      <c r="FE9" s="11" t="s">
        <v>622</v>
      </c>
      <c r="FF9" s="11" t="s">
        <v>623</v>
      </c>
      <c r="FG9" s="11" t="s">
        <v>186</v>
      </c>
      <c r="FH9" s="11" t="s">
        <v>198</v>
      </c>
      <c r="FI9" s="199"/>
      <c r="FJ9" s="1"/>
      <c r="FK9" s="12" t="s">
        <v>624</v>
      </c>
      <c r="FL9" s="12" t="s">
        <v>625</v>
      </c>
      <c r="FM9" s="12" t="s">
        <v>626</v>
      </c>
      <c r="FN9" s="12" t="s">
        <v>627</v>
      </c>
      <c r="FO9" s="12" t="s">
        <v>628</v>
      </c>
      <c r="FP9" s="12" t="s">
        <v>629</v>
      </c>
      <c r="FQ9" s="12" t="s">
        <v>619</v>
      </c>
      <c r="FR9" s="12" t="s">
        <v>619</v>
      </c>
      <c r="FS9" s="202"/>
    </row>
    <row r="10" spans="1:175" ht="40" customHeight="1" x14ac:dyDescent="0.35">
      <c r="A10" s="199"/>
      <c r="B10" s="199"/>
      <c r="C10" s="9" t="s">
        <v>352</v>
      </c>
      <c r="D10" s="9" t="s">
        <v>289</v>
      </c>
      <c r="E10" s="9" t="s">
        <v>630</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278</v>
      </c>
      <c r="AA10" s="9" t="s">
        <v>652</v>
      </c>
      <c r="AB10" s="9" t="s">
        <v>653</v>
      </c>
      <c r="AC10" s="9" t="s">
        <v>654</v>
      </c>
      <c r="AD10" s="9" t="s">
        <v>272</v>
      </c>
      <c r="AE10" s="9" t="s">
        <v>655</v>
      </c>
      <c r="AF10" s="9" t="s">
        <v>656</v>
      </c>
      <c r="AG10" s="9" t="s">
        <v>657</v>
      </c>
      <c r="AH10" s="9" t="s">
        <v>658</v>
      </c>
      <c r="AI10" s="9" t="s">
        <v>659</v>
      </c>
      <c r="AJ10" s="9" t="s">
        <v>660</v>
      </c>
      <c r="AK10" s="9" t="s">
        <v>661</v>
      </c>
      <c r="AL10" s="9" t="s">
        <v>662</v>
      </c>
      <c r="AM10" s="9" t="s">
        <v>663</v>
      </c>
      <c r="AN10" s="9" t="s">
        <v>294</v>
      </c>
      <c r="AO10" s="9" t="s">
        <v>580</v>
      </c>
      <c r="AP10" s="9" t="s">
        <v>664</v>
      </c>
      <c r="AQ10" s="9" t="s">
        <v>665</v>
      </c>
      <c r="AR10" s="9" t="s">
        <v>666</v>
      </c>
      <c r="AS10" s="9" t="s">
        <v>667</v>
      </c>
      <c r="AT10" s="9" t="s">
        <v>668</v>
      </c>
      <c r="AU10" s="9" t="s">
        <v>669</v>
      </c>
      <c r="AV10" s="9" t="s">
        <v>670</v>
      </c>
      <c r="AW10" s="9" t="s">
        <v>671</v>
      </c>
      <c r="AX10" s="9" t="s">
        <v>672</v>
      </c>
      <c r="AY10" s="9" t="s">
        <v>673</v>
      </c>
      <c r="AZ10" s="9" t="s">
        <v>495</v>
      </c>
      <c r="BA10" s="9" t="s">
        <v>490</v>
      </c>
      <c r="BB10" s="9" t="s">
        <v>674</v>
      </c>
      <c r="BC10" s="9" t="s">
        <v>675</v>
      </c>
      <c r="BD10" s="9" t="s">
        <v>676</v>
      </c>
      <c r="BE10" s="9" t="s">
        <v>677</v>
      </c>
      <c r="BF10" s="9" t="s">
        <v>678</v>
      </c>
      <c r="BG10" s="9" t="s">
        <v>679</v>
      </c>
      <c r="BH10" s="9" t="s">
        <v>300</v>
      </c>
      <c r="BI10" s="9" t="s">
        <v>680</v>
      </c>
      <c r="BJ10" s="9" t="s">
        <v>681</v>
      </c>
      <c r="BK10" s="9" t="s">
        <v>682</v>
      </c>
      <c r="BL10" s="9" t="s">
        <v>683</v>
      </c>
      <c r="BM10" s="9" t="s">
        <v>684</v>
      </c>
      <c r="BN10" s="9" t="s">
        <v>685</v>
      </c>
      <c r="BO10" s="9" t="s">
        <v>339</v>
      </c>
      <c r="BP10" s="9" t="s">
        <v>686</v>
      </c>
      <c r="BQ10" s="9" t="s">
        <v>687</v>
      </c>
      <c r="BR10" s="9" t="s">
        <v>688</v>
      </c>
      <c r="BS10" s="9" t="s">
        <v>689</v>
      </c>
      <c r="BT10" s="9" t="s">
        <v>690</v>
      </c>
      <c r="BU10" s="9" t="s">
        <v>691</v>
      </c>
      <c r="BV10" s="9" t="s">
        <v>692</v>
      </c>
      <c r="BW10" s="9" t="s">
        <v>693</v>
      </c>
      <c r="BX10" s="9" t="s">
        <v>694</v>
      </c>
      <c r="BY10" s="9" t="s">
        <v>326</v>
      </c>
      <c r="BZ10" s="9" t="s">
        <v>695</v>
      </c>
      <c r="CA10" s="9" t="s">
        <v>696</v>
      </c>
      <c r="CB10" s="9" t="s">
        <v>697</v>
      </c>
      <c r="CC10" s="9" t="s">
        <v>698</v>
      </c>
      <c r="CD10" s="9" t="s">
        <v>699</v>
      </c>
      <c r="CE10" s="9" t="s">
        <v>700</v>
      </c>
      <c r="CF10" s="9" t="s">
        <v>701</v>
      </c>
      <c r="CG10" s="9" t="s">
        <v>400</v>
      </c>
      <c r="CH10" s="9" t="s">
        <v>702</v>
      </c>
      <c r="CI10" s="9" t="s">
        <v>703</v>
      </c>
      <c r="CJ10" s="9" t="s">
        <v>704</v>
      </c>
      <c r="CK10" s="9" t="s">
        <v>705</v>
      </c>
      <c r="CL10" s="9" t="s">
        <v>706</v>
      </c>
      <c r="CM10" s="9" t="s">
        <v>707</v>
      </c>
      <c r="CN10" s="9" t="s">
        <v>708</v>
      </c>
      <c r="CO10" s="9" t="s">
        <v>709</v>
      </c>
      <c r="CP10" s="9" t="s">
        <v>710</v>
      </c>
      <c r="CQ10" s="9" t="s">
        <v>711</v>
      </c>
      <c r="CR10" s="9" t="s">
        <v>712</v>
      </c>
      <c r="CS10" s="9" t="s">
        <v>713</v>
      </c>
      <c r="CT10" s="9" t="s">
        <v>714</v>
      </c>
      <c r="CU10" s="9" t="s">
        <v>715</v>
      </c>
      <c r="CV10" s="9" t="s">
        <v>716</v>
      </c>
      <c r="CW10" s="9" t="s">
        <v>717</v>
      </c>
      <c r="CX10" s="9" t="s">
        <v>718</v>
      </c>
      <c r="CY10" s="9" t="s">
        <v>719</v>
      </c>
      <c r="CZ10" s="9" t="s">
        <v>720</v>
      </c>
      <c r="DA10" s="9" t="s">
        <v>721</v>
      </c>
      <c r="DB10" s="9" t="s">
        <v>722</v>
      </c>
      <c r="DC10" s="9" t="s">
        <v>723</v>
      </c>
      <c r="DD10" s="9" t="s">
        <v>724</v>
      </c>
      <c r="DE10" s="9" t="s">
        <v>725</v>
      </c>
      <c r="DF10" s="9" t="s">
        <v>726</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369</v>
      </c>
      <c r="ER10" s="9" t="s">
        <v>763</v>
      </c>
      <c r="ES10" s="9" t="s">
        <v>764</v>
      </c>
      <c r="ET10" s="9" t="s">
        <v>765</v>
      </c>
      <c r="EU10" s="9" t="s">
        <v>766</v>
      </c>
      <c r="EV10" s="9" t="s">
        <v>767</v>
      </c>
      <c r="EW10" s="9" t="s">
        <v>768</v>
      </c>
      <c r="EX10" s="9" t="s">
        <v>769</v>
      </c>
      <c r="EY10" s="9" t="s">
        <v>770</v>
      </c>
      <c r="EZ10" s="9" t="s">
        <v>771</v>
      </c>
      <c r="FA10" s="9" t="s">
        <v>772</v>
      </c>
      <c r="FB10" s="9" t="s">
        <v>773</v>
      </c>
      <c r="FC10" s="9" t="s">
        <v>774</v>
      </c>
      <c r="FD10" s="9" t="s">
        <v>775</v>
      </c>
      <c r="FE10" s="9" t="s">
        <v>776</v>
      </c>
      <c r="FF10" s="9" t="s">
        <v>777</v>
      </c>
      <c r="FG10" s="9" t="s">
        <v>778</v>
      </c>
      <c r="FH10" s="9" t="s">
        <v>779</v>
      </c>
      <c r="FI10" s="199" t="s">
        <v>839</v>
      </c>
      <c r="FJ10" s="1"/>
      <c r="FK10" s="10" t="s">
        <v>781</v>
      </c>
      <c r="FL10" s="10" t="s">
        <v>782</v>
      </c>
      <c r="FM10" s="10" t="s">
        <v>783</v>
      </c>
      <c r="FN10" s="10" t="s">
        <v>784</v>
      </c>
      <c r="FO10" s="10" t="s">
        <v>785</v>
      </c>
      <c r="FP10" s="10" t="s">
        <v>786</v>
      </c>
      <c r="FQ10" s="10" t="s">
        <v>787</v>
      </c>
      <c r="FR10" s="10" t="s">
        <v>788</v>
      </c>
      <c r="FS10" s="202" t="s">
        <v>839</v>
      </c>
    </row>
    <row r="11" spans="1:175" ht="24" customHeight="1" x14ac:dyDescent="0.35">
      <c r="A11" s="13" t="s">
        <v>81</v>
      </c>
      <c r="B11" s="13" t="s">
        <v>789</v>
      </c>
      <c r="C11" s="14"/>
      <c r="D11" s="14">
        <v>-18.899999999999999</v>
      </c>
      <c r="E11" s="14">
        <v>4.7</v>
      </c>
      <c r="F11" s="14"/>
      <c r="G11" s="14"/>
      <c r="H11" s="14">
        <v>-18.100000000000001</v>
      </c>
      <c r="I11" s="14">
        <v>4.0999999999999996</v>
      </c>
      <c r="J11" s="14"/>
      <c r="K11" s="14"/>
      <c r="L11" s="14">
        <v>-26.8</v>
      </c>
      <c r="M11" s="14">
        <v>-29.8</v>
      </c>
      <c r="N11" s="14">
        <v>-10.3</v>
      </c>
      <c r="O11" s="14">
        <v>11.5</v>
      </c>
      <c r="P11" s="14">
        <v>-6.9</v>
      </c>
      <c r="Q11" s="14">
        <v>-36.6</v>
      </c>
      <c r="R11" s="14">
        <v>-12.4</v>
      </c>
      <c r="S11" s="14">
        <v>0.2</v>
      </c>
      <c r="T11" s="14"/>
      <c r="U11" s="14"/>
      <c r="V11" s="14"/>
      <c r="W11" s="14"/>
      <c r="X11" s="14">
        <v>10</v>
      </c>
      <c r="Y11" s="14">
        <v>0.8</v>
      </c>
      <c r="Z11" s="14"/>
      <c r="AA11" s="14">
        <v>-3</v>
      </c>
      <c r="AB11" s="14">
        <v>3.3</v>
      </c>
      <c r="AC11" s="14">
        <v>9</v>
      </c>
      <c r="AD11" s="14"/>
      <c r="AE11" s="14"/>
      <c r="AF11" s="14"/>
      <c r="AG11" s="14"/>
      <c r="AH11" s="14">
        <v>0.1</v>
      </c>
      <c r="AI11" s="14">
        <v>-17</v>
      </c>
      <c r="AJ11" s="14"/>
      <c r="AK11" s="14"/>
      <c r="AL11" s="14"/>
      <c r="AM11" s="14">
        <v>-1.5</v>
      </c>
      <c r="AN11" s="14">
        <v>-16</v>
      </c>
      <c r="AO11" s="14">
        <v>1</v>
      </c>
      <c r="AP11" s="14">
        <v>9.3000000000000007</v>
      </c>
      <c r="AQ11" s="14">
        <v>0.3</v>
      </c>
      <c r="AR11" s="14">
        <v>-1.4</v>
      </c>
      <c r="AS11" s="14">
        <v>2.7</v>
      </c>
      <c r="AT11" s="14">
        <v>1.2</v>
      </c>
      <c r="AU11" s="14">
        <v>-27.8</v>
      </c>
      <c r="AV11" s="14">
        <v>0</v>
      </c>
      <c r="AW11" s="14">
        <v>-57.3</v>
      </c>
      <c r="AX11" s="14">
        <v>-0.6</v>
      </c>
      <c r="AY11" s="14">
        <v>-1.8</v>
      </c>
      <c r="AZ11" s="14">
        <v>0.2</v>
      </c>
      <c r="BA11" s="14">
        <v>-2.4</v>
      </c>
      <c r="BB11" s="14">
        <v>1.9</v>
      </c>
      <c r="BC11" s="14"/>
      <c r="BD11" s="14">
        <v>0.2</v>
      </c>
      <c r="BE11" s="14">
        <v>2.9</v>
      </c>
      <c r="BF11" s="14"/>
      <c r="BG11" s="14"/>
      <c r="BH11" s="14"/>
      <c r="BI11" s="14"/>
      <c r="BJ11" s="14"/>
      <c r="BK11" s="14">
        <v>-1.2</v>
      </c>
      <c r="BL11" s="14"/>
      <c r="BM11" s="14"/>
      <c r="BN11" s="14"/>
      <c r="BO11" s="14">
        <v>-4.8</v>
      </c>
      <c r="BP11" s="14"/>
      <c r="BQ11" s="14"/>
      <c r="BR11" s="14">
        <v>-16.7</v>
      </c>
      <c r="BS11" s="14">
        <v>-40.1</v>
      </c>
      <c r="BT11" s="14"/>
      <c r="BU11" s="14"/>
      <c r="BV11" s="14"/>
      <c r="BW11" s="14"/>
      <c r="BX11" s="14"/>
      <c r="BY11" s="14"/>
      <c r="BZ11" s="14"/>
      <c r="CA11" s="14"/>
      <c r="CB11" s="14">
        <v>-0.4</v>
      </c>
      <c r="CC11" s="14">
        <v>11</v>
      </c>
      <c r="CD11" s="14">
        <v>11.1</v>
      </c>
      <c r="CE11" s="14">
        <v>2.8</v>
      </c>
      <c r="CF11" s="14">
        <v>-0.6</v>
      </c>
      <c r="CG11" s="14">
        <v>-0.3</v>
      </c>
      <c r="CH11" s="14"/>
      <c r="CI11" s="14"/>
      <c r="CJ11" s="14"/>
      <c r="CK11" s="14">
        <v>-8.4</v>
      </c>
      <c r="CL11" s="14">
        <v>-7.4</v>
      </c>
      <c r="CM11" s="14">
        <v>-31.2</v>
      </c>
      <c r="CN11" s="14"/>
      <c r="CO11" s="14"/>
      <c r="CP11" s="14"/>
      <c r="CQ11" s="14"/>
      <c r="CR11" s="14"/>
      <c r="CS11" s="14"/>
      <c r="CT11" s="14"/>
      <c r="CU11" s="14"/>
      <c r="CV11" s="14">
        <v>-4</v>
      </c>
      <c r="CW11" s="14">
        <v>0</v>
      </c>
      <c r="CX11" s="14"/>
      <c r="CY11" s="14"/>
      <c r="CZ11" s="14">
        <v>1.3</v>
      </c>
      <c r="DA11" s="14">
        <v>0</v>
      </c>
      <c r="DB11" s="14">
        <v>-1</v>
      </c>
      <c r="DC11" s="14"/>
      <c r="DD11" s="14">
        <v>0.1</v>
      </c>
      <c r="DE11" s="14">
        <v>1.8</v>
      </c>
      <c r="DF11" s="14">
        <v>0.2</v>
      </c>
      <c r="DG11" s="14">
        <v>0</v>
      </c>
      <c r="DH11" s="14">
        <v>1.3</v>
      </c>
      <c r="DI11" s="14"/>
      <c r="DJ11" s="14"/>
      <c r="DK11" s="14">
        <v>0</v>
      </c>
      <c r="DL11" s="14">
        <v>0</v>
      </c>
      <c r="DM11" s="14">
        <v>-5.5</v>
      </c>
      <c r="DN11" s="14">
        <v>-5.7</v>
      </c>
      <c r="DO11" s="14">
        <v>1.8</v>
      </c>
      <c r="DP11" s="14">
        <v>0.3</v>
      </c>
      <c r="DQ11" s="14">
        <v>0.8</v>
      </c>
      <c r="DR11" s="14">
        <v>0.6</v>
      </c>
      <c r="DS11" s="14">
        <v>0</v>
      </c>
      <c r="DT11" s="14">
        <v>0.1</v>
      </c>
      <c r="DU11" s="14">
        <v>0.6</v>
      </c>
      <c r="DV11" s="14">
        <v>0.7</v>
      </c>
      <c r="DW11" s="14"/>
      <c r="DX11" s="14">
        <v>-4</v>
      </c>
      <c r="DY11" s="14">
        <v>0.1</v>
      </c>
      <c r="DZ11" s="14">
        <v>-0.1</v>
      </c>
      <c r="EA11" s="14">
        <v>0.9</v>
      </c>
      <c r="EB11" s="14">
        <v>0.9</v>
      </c>
      <c r="EC11" s="14">
        <v>0.8</v>
      </c>
      <c r="ED11" s="14">
        <v>4</v>
      </c>
      <c r="EE11" s="14">
        <v>0</v>
      </c>
      <c r="EF11" s="14">
        <v>-3.4</v>
      </c>
      <c r="EG11" s="14">
        <v>-2.2999999999999998</v>
      </c>
      <c r="EH11" s="14">
        <v>0</v>
      </c>
      <c r="EI11" s="14">
        <v>0.2</v>
      </c>
      <c r="EJ11" s="14">
        <v>0.8</v>
      </c>
      <c r="EK11" s="14">
        <v>0</v>
      </c>
      <c r="EL11" s="14">
        <v>1.4</v>
      </c>
      <c r="EM11" s="14">
        <v>0.2</v>
      </c>
      <c r="EN11" s="14">
        <v>0.2</v>
      </c>
      <c r="EO11" s="14">
        <v>0.2</v>
      </c>
      <c r="EP11" s="14"/>
      <c r="EQ11" s="14">
        <v>0</v>
      </c>
      <c r="ER11" s="14">
        <v>0</v>
      </c>
      <c r="ES11" s="14">
        <v>0</v>
      </c>
      <c r="ET11" s="14">
        <v>-0.2</v>
      </c>
      <c r="EU11" s="14">
        <v>5.6</v>
      </c>
      <c r="EV11" s="14">
        <v>0</v>
      </c>
      <c r="EW11" s="14">
        <v>0</v>
      </c>
      <c r="EX11" s="14">
        <v>0</v>
      </c>
      <c r="EY11" s="14">
        <v>0.4</v>
      </c>
      <c r="EZ11" s="14">
        <v>1.2</v>
      </c>
      <c r="FA11" s="14">
        <v>3.5</v>
      </c>
      <c r="FB11" s="14">
        <v>15.6</v>
      </c>
      <c r="FC11" s="14">
        <v>5.8</v>
      </c>
      <c r="FD11" s="14"/>
      <c r="FE11" s="14"/>
      <c r="FF11" s="14">
        <v>1.6</v>
      </c>
      <c r="FG11" s="14"/>
      <c r="FH11" s="14"/>
      <c r="FI11" s="14">
        <v>-284.60000000000002</v>
      </c>
      <c r="FJ11" s="15"/>
      <c r="FK11" s="14">
        <v>1.7117500000000001</v>
      </c>
      <c r="FL11" s="14">
        <v>0.11600000000000001</v>
      </c>
      <c r="FM11" s="14"/>
      <c r="FN11" s="14">
        <v>1.6</v>
      </c>
      <c r="FO11" s="14">
        <v>1.3045500000000001</v>
      </c>
      <c r="FP11" s="14">
        <v>2.6862300000000001</v>
      </c>
      <c r="FQ11" s="14">
        <v>-1</v>
      </c>
      <c r="FR11" s="14">
        <v>1.6</v>
      </c>
      <c r="FS11" s="14">
        <v>8.0185300000000002</v>
      </c>
    </row>
    <row r="12" spans="1:175" ht="24" customHeight="1" x14ac:dyDescent="0.35">
      <c r="A12" s="16" t="s">
        <v>81</v>
      </c>
      <c r="B12" s="16" t="s">
        <v>790</v>
      </c>
      <c r="C12" s="17"/>
      <c r="D12" s="17">
        <v>-6.6</v>
      </c>
      <c r="E12" s="17">
        <v>7.3</v>
      </c>
      <c r="F12" s="17"/>
      <c r="G12" s="17"/>
      <c r="H12" s="17">
        <v>-17.100000000000001</v>
      </c>
      <c r="I12" s="17">
        <v>6.9</v>
      </c>
      <c r="J12" s="17"/>
      <c r="K12" s="17"/>
      <c r="L12" s="17">
        <v>-24.7</v>
      </c>
      <c r="M12" s="17">
        <v>-24.7</v>
      </c>
      <c r="N12" s="17">
        <v>-6.5</v>
      </c>
      <c r="O12" s="17">
        <v>13.9</v>
      </c>
      <c r="P12" s="17">
        <v>-4.4000000000000004</v>
      </c>
      <c r="Q12" s="17">
        <v>-34.1</v>
      </c>
      <c r="R12" s="17">
        <v>-5.7</v>
      </c>
      <c r="S12" s="17">
        <v>0.1</v>
      </c>
      <c r="T12" s="17"/>
      <c r="U12" s="17"/>
      <c r="V12" s="17"/>
      <c r="W12" s="17"/>
      <c r="X12" s="17">
        <v>11.3</v>
      </c>
      <c r="Y12" s="17">
        <v>1</v>
      </c>
      <c r="Z12" s="17"/>
      <c r="AA12" s="17">
        <v>-3.1</v>
      </c>
      <c r="AB12" s="17">
        <v>3.6</v>
      </c>
      <c r="AC12" s="17">
        <v>10.3</v>
      </c>
      <c r="AD12" s="17"/>
      <c r="AE12" s="17"/>
      <c r="AF12" s="17"/>
      <c r="AG12" s="17"/>
      <c r="AH12" s="17">
        <v>-3.8</v>
      </c>
      <c r="AI12" s="17">
        <v>-17.2</v>
      </c>
      <c r="AJ12" s="17"/>
      <c r="AK12" s="17"/>
      <c r="AL12" s="17"/>
      <c r="AM12" s="17">
        <v>-1.3</v>
      </c>
      <c r="AN12" s="17">
        <v>-16.100000000000001</v>
      </c>
      <c r="AO12" s="17">
        <v>1.7</v>
      </c>
      <c r="AP12" s="17">
        <v>9.1999999999999993</v>
      </c>
      <c r="AQ12" s="17">
        <v>-0.7</v>
      </c>
      <c r="AR12" s="17">
        <v>-1.3</v>
      </c>
      <c r="AS12" s="17">
        <v>2.7</v>
      </c>
      <c r="AT12" s="17">
        <v>0.8</v>
      </c>
      <c r="AU12" s="17">
        <v>-24.6</v>
      </c>
      <c r="AV12" s="17">
        <v>0</v>
      </c>
      <c r="AW12" s="17">
        <v>-54.1</v>
      </c>
      <c r="AX12" s="17">
        <v>0.1</v>
      </c>
      <c r="AY12" s="17">
        <v>-1.9</v>
      </c>
      <c r="AZ12" s="17">
        <v>0.1</v>
      </c>
      <c r="BA12" s="17">
        <v>-2.6</v>
      </c>
      <c r="BB12" s="17">
        <v>1.9</v>
      </c>
      <c r="BC12" s="17"/>
      <c r="BD12" s="17">
        <v>0.1</v>
      </c>
      <c r="BE12" s="17">
        <v>2.4</v>
      </c>
      <c r="BF12" s="17"/>
      <c r="BG12" s="17"/>
      <c r="BH12" s="17"/>
      <c r="BI12" s="17"/>
      <c r="BJ12" s="17"/>
      <c r="BK12" s="17">
        <v>0</v>
      </c>
      <c r="BL12" s="17"/>
      <c r="BM12" s="17"/>
      <c r="BN12" s="17"/>
      <c r="BO12" s="17">
        <v>-5.2</v>
      </c>
      <c r="BP12" s="17"/>
      <c r="BQ12" s="17"/>
      <c r="BR12" s="17">
        <v>-16.2</v>
      </c>
      <c r="BS12" s="17">
        <v>-37.5</v>
      </c>
      <c r="BT12" s="17"/>
      <c r="BU12" s="17"/>
      <c r="BV12" s="17"/>
      <c r="BW12" s="17"/>
      <c r="BX12" s="17"/>
      <c r="BY12" s="17"/>
      <c r="BZ12" s="17"/>
      <c r="CA12" s="17"/>
      <c r="CB12" s="17">
        <v>-0.4</v>
      </c>
      <c r="CC12" s="17">
        <v>9.9</v>
      </c>
      <c r="CD12" s="17">
        <v>10.8</v>
      </c>
      <c r="CE12" s="17">
        <v>2.2999999999999998</v>
      </c>
      <c r="CF12" s="17">
        <v>-0.7</v>
      </c>
      <c r="CG12" s="17">
        <v>-0.4</v>
      </c>
      <c r="CH12" s="17"/>
      <c r="CI12" s="17"/>
      <c r="CJ12" s="17"/>
      <c r="CK12" s="17">
        <v>-6.4</v>
      </c>
      <c r="CL12" s="17">
        <v>-5.0999999999999996</v>
      </c>
      <c r="CM12" s="17">
        <v>-39.6</v>
      </c>
      <c r="CN12" s="17"/>
      <c r="CO12" s="17"/>
      <c r="CP12" s="17"/>
      <c r="CQ12" s="17"/>
      <c r="CR12" s="17"/>
      <c r="CS12" s="17"/>
      <c r="CT12" s="17"/>
      <c r="CU12" s="17"/>
      <c r="CV12" s="17">
        <v>-4.5</v>
      </c>
      <c r="CW12" s="17">
        <v>0</v>
      </c>
      <c r="CX12" s="17"/>
      <c r="CY12" s="17"/>
      <c r="CZ12" s="17">
        <v>1.3</v>
      </c>
      <c r="DA12" s="17">
        <v>0</v>
      </c>
      <c r="DB12" s="17">
        <v>-0.8</v>
      </c>
      <c r="DC12" s="17"/>
      <c r="DD12" s="17">
        <v>0.1</v>
      </c>
      <c r="DE12" s="17">
        <v>1.8</v>
      </c>
      <c r="DF12" s="17">
        <v>0.2</v>
      </c>
      <c r="DG12" s="17">
        <v>-0.7</v>
      </c>
      <c r="DH12" s="17">
        <v>1.3</v>
      </c>
      <c r="DI12" s="17"/>
      <c r="DJ12" s="17"/>
      <c r="DK12" s="17">
        <v>0</v>
      </c>
      <c r="DL12" s="17">
        <v>0</v>
      </c>
      <c r="DM12" s="17">
        <v>-5.0999999999999996</v>
      </c>
      <c r="DN12" s="17">
        <v>-4.2</v>
      </c>
      <c r="DO12" s="17">
        <v>1.8</v>
      </c>
      <c r="DP12" s="17">
        <v>0.2</v>
      </c>
      <c r="DQ12" s="17">
        <v>0.8</v>
      </c>
      <c r="DR12" s="17">
        <v>0.6</v>
      </c>
      <c r="DS12" s="17">
        <v>0</v>
      </c>
      <c r="DT12" s="17">
        <v>0.1</v>
      </c>
      <c r="DU12" s="17">
        <v>0.6</v>
      </c>
      <c r="DV12" s="17">
        <v>0.7</v>
      </c>
      <c r="DW12" s="17"/>
      <c r="DX12" s="17">
        <v>-4</v>
      </c>
      <c r="DY12" s="17">
        <v>0.1</v>
      </c>
      <c r="DZ12" s="17">
        <v>-0.9</v>
      </c>
      <c r="EA12" s="17">
        <v>1</v>
      </c>
      <c r="EB12" s="17">
        <v>1.1000000000000001</v>
      </c>
      <c r="EC12" s="17">
        <v>0.8</v>
      </c>
      <c r="ED12" s="17">
        <v>4</v>
      </c>
      <c r="EE12" s="17">
        <v>0</v>
      </c>
      <c r="EF12" s="17">
        <v>-2.1</v>
      </c>
      <c r="EG12" s="17">
        <v>-0.7</v>
      </c>
      <c r="EH12" s="17">
        <v>0</v>
      </c>
      <c r="EI12" s="17">
        <v>0.2</v>
      </c>
      <c r="EJ12" s="17">
        <v>0.8</v>
      </c>
      <c r="EK12" s="17">
        <v>0</v>
      </c>
      <c r="EL12" s="17">
        <v>1.4</v>
      </c>
      <c r="EM12" s="17">
        <v>0.2</v>
      </c>
      <c r="EN12" s="17">
        <v>0.2</v>
      </c>
      <c r="EO12" s="17">
        <v>0.2</v>
      </c>
      <c r="EP12" s="17"/>
      <c r="EQ12" s="17">
        <v>0</v>
      </c>
      <c r="ER12" s="17">
        <v>0</v>
      </c>
      <c r="ES12" s="17">
        <v>0</v>
      </c>
      <c r="ET12" s="17">
        <v>-0.2</v>
      </c>
      <c r="EU12" s="17">
        <v>1.8</v>
      </c>
      <c r="EV12" s="17">
        <v>0</v>
      </c>
      <c r="EW12" s="17">
        <v>0</v>
      </c>
      <c r="EX12" s="17">
        <v>0</v>
      </c>
      <c r="EY12" s="17">
        <v>0.4</v>
      </c>
      <c r="EZ12" s="17">
        <v>1.4</v>
      </c>
      <c r="FA12" s="17">
        <v>3.4</v>
      </c>
      <c r="FB12" s="17">
        <v>16.2</v>
      </c>
      <c r="FC12" s="17">
        <v>6.3</v>
      </c>
      <c r="FD12" s="17"/>
      <c r="FE12" s="17"/>
      <c r="FF12" s="17">
        <v>2.2000000000000002</v>
      </c>
      <c r="FG12" s="17"/>
      <c r="FH12" s="17"/>
      <c r="FI12" s="17">
        <v>-237.6</v>
      </c>
      <c r="FJ12" s="15"/>
      <c r="FK12" s="17">
        <v>1.8951199999999999</v>
      </c>
      <c r="FL12" s="17">
        <v>7.0000000000000007E-2</v>
      </c>
      <c r="FM12" s="17"/>
      <c r="FN12" s="17">
        <v>1.7</v>
      </c>
      <c r="FO12" s="17">
        <v>1.3337399999999999</v>
      </c>
      <c r="FP12" s="17">
        <v>2.6872099999999999</v>
      </c>
      <c r="FQ12" s="17">
        <v>-0.6</v>
      </c>
      <c r="FR12" s="17">
        <v>1.5</v>
      </c>
      <c r="FS12" s="17">
        <v>8.5860699999999994</v>
      </c>
    </row>
    <row r="13" spans="1:175" ht="24" customHeight="1" x14ac:dyDescent="0.35">
      <c r="A13" s="16" t="s">
        <v>81</v>
      </c>
      <c r="B13" s="16" t="s">
        <v>791</v>
      </c>
      <c r="C13" s="17"/>
      <c r="D13" s="17">
        <v>-14.9</v>
      </c>
      <c r="E13" s="17">
        <v>5.5</v>
      </c>
      <c r="F13" s="17"/>
      <c r="G13" s="17"/>
      <c r="H13" s="17">
        <v>-18.600000000000001</v>
      </c>
      <c r="I13" s="17">
        <v>3.4</v>
      </c>
      <c r="J13" s="17"/>
      <c r="K13" s="17"/>
      <c r="L13" s="17">
        <v>-30.8</v>
      </c>
      <c r="M13" s="17">
        <v>-32.299999999999997</v>
      </c>
      <c r="N13" s="17">
        <v>-13.2</v>
      </c>
      <c r="O13" s="17">
        <v>6.6</v>
      </c>
      <c r="P13" s="17">
        <v>-8.3000000000000007</v>
      </c>
      <c r="Q13" s="17">
        <v>-36.700000000000003</v>
      </c>
      <c r="R13" s="17">
        <v>-3.9</v>
      </c>
      <c r="S13" s="17">
        <v>0.2</v>
      </c>
      <c r="T13" s="17"/>
      <c r="U13" s="17"/>
      <c r="V13" s="17"/>
      <c r="W13" s="17"/>
      <c r="X13" s="17">
        <v>12.6</v>
      </c>
      <c r="Y13" s="17">
        <v>1</v>
      </c>
      <c r="Z13" s="17"/>
      <c r="AA13" s="17">
        <v>-3.1</v>
      </c>
      <c r="AB13" s="17">
        <v>3.5</v>
      </c>
      <c r="AC13" s="17">
        <v>9.1</v>
      </c>
      <c r="AD13" s="17"/>
      <c r="AE13" s="17"/>
      <c r="AF13" s="17"/>
      <c r="AG13" s="17"/>
      <c r="AH13" s="17">
        <v>1.2</v>
      </c>
      <c r="AI13" s="17">
        <v>-17.399999999999999</v>
      </c>
      <c r="AJ13" s="17"/>
      <c r="AK13" s="17"/>
      <c r="AL13" s="17"/>
      <c r="AM13" s="17">
        <v>-1.4</v>
      </c>
      <c r="AN13" s="17">
        <v>-17.2</v>
      </c>
      <c r="AO13" s="17">
        <v>0.9</v>
      </c>
      <c r="AP13" s="17">
        <v>9.4</v>
      </c>
      <c r="AQ13" s="17">
        <v>-0.6</v>
      </c>
      <c r="AR13" s="17">
        <v>-1.3</v>
      </c>
      <c r="AS13" s="17">
        <v>2.7</v>
      </c>
      <c r="AT13" s="17">
        <v>1.4</v>
      </c>
      <c r="AU13" s="17">
        <v>-28.9</v>
      </c>
      <c r="AV13" s="17">
        <v>0</v>
      </c>
      <c r="AW13" s="17">
        <v>-59.3</v>
      </c>
      <c r="AX13" s="17">
        <v>0.1</v>
      </c>
      <c r="AY13" s="17">
        <v>-1.8</v>
      </c>
      <c r="AZ13" s="17">
        <v>0.2</v>
      </c>
      <c r="BA13" s="17">
        <v>-2.1</v>
      </c>
      <c r="BB13" s="17">
        <v>1.9</v>
      </c>
      <c r="BC13" s="17"/>
      <c r="BD13" s="17">
        <v>0.1</v>
      </c>
      <c r="BE13" s="17">
        <v>2.1</v>
      </c>
      <c r="BF13" s="17"/>
      <c r="BG13" s="17"/>
      <c r="BH13" s="17"/>
      <c r="BI13" s="17"/>
      <c r="BJ13" s="17"/>
      <c r="BK13" s="17">
        <v>0</v>
      </c>
      <c r="BL13" s="17"/>
      <c r="BM13" s="17"/>
      <c r="BN13" s="17"/>
      <c r="BO13" s="17">
        <v>-7.2</v>
      </c>
      <c r="BP13" s="17"/>
      <c r="BQ13" s="17"/>
      <c r="BR13" s="17">
        <v>-16.100000000000001</v>
      </c>
      <c r="BS13" s="17">
        <v>-41.6</v>
      </c>
      <c r="BT13" s="17"/>
      <c r="BU13" s="17"/>
      <c r="BV13" s="17"/>
      <c r="BW13" s="17"/>
      <c r="BX13" s="17"/>
      <c r="BY13" s="17"/>
      <c r="BZ13" s="17"/>
      <c r="CA13" s="17"/>
      <c r="CB13" s="17">
        <v>-0.4</v>
      </c>
      <c r="CC13" s="17">
        <v>9.5</v>
      </c>
      <c r="CD13" s="17">
        <v>11</v>
      </c>
      <c r="CE13" s="17">
        <v>3</v>
      </c>
      <c r="CF13" s="17">
        <v>-0.7</v>
      </c>
      <c r="CG13" s="17">
        <v>-0.3</v>
      </c>
      <c r="CH13" s="17"/>
      <c r="CI13" s="17"/>
      <c r="CJ13" s="17"/>
      <c r="CK13" s="17">
        <v>-11</v>
      </c>
      <c r="CL13" s="17">
        <v>-9.6999999999999993</v>
      </c>
      <c r="CM13" s="17">
        <v>-46.4</v>
      </c>
      <c r="CN13" s="17"/>
      <c r="CO13" s="17"/>
      <c r="CP13" s="17"/>
      <c r="CQ13" s="17"/>
      <c r="CR13" s="17"/>
      <c r="CS13" s="17"/>
      <c r="CT13" s="17"/>
      <c r="CU13" s="17"/>
      <c r="CV13" s="17">
        <v>-4.9000000000000004</v>
      </c>
      <c r="CW13" s="17">
        <v>0</v>
      </c>
      <c r="CX13" s="17"/>
      <c r="CY13" s="17"/>
      <c r="CZ13" s="17">
        <v>1.3</v>
      </c>
      <c r="DA13" s="17">
        <v>0</v>
      </c>
      <c r="DB13" s="17">
        <v>-0.9</v>
      </c>
      <c r="DC13" s="17"/>
      <c r="DD13" s="17">
        <v>0</v>
      </c>
      <c r="DE13" s="17">
        <v>1.7</v>
      </c>
      <c r="DF13" s="17">
        <v>-0.1</v>
      </c>
      <c r="DG13" s="17">
        <v>-1.1000000000000001</v>
      </c>
      <c r="DH13" s="17">
        <v>1.3</v>
      </c>
      <c r="DI13" s="17"/>
      <c r="DJ13" s="17"/>
      <c r="DK13" s="17">
        <v>0</v>
      </c>
      <c r="DL13" s="17">
        <v>0</v>
      </c>
      <c r="DM13" s="17">
        <v>-5.3</v>
      </c>
      <c r="DN13" s="17">
        <v>-5.3</v>
      </c>
      <c r="DO13" s="17">
        <v>1.8</v>
      </c>
      <c r="DP13" s="17">
        <v>0.3</v>
      </c>
      <c r="DQ13" s="17">
        <v>0.8</v>
      </c>
      <c r="DR13" s="17">
        <v>0.4</v>
      </c>
      <c r="DS13" s="17">
        <v>0</v>
      </c>
      <c r="DT13" s="17">
        <v>-0.2</v>
      </c>
      <c r="DU13" s="17">
        <v>0.6</v>
      </c>
      <c r="DV13" s="17">
        <v>0.8</v>
      </c>
      <c r="DW13" s="17"/>
      <c r="DX13" s="17">
        <v>-4</v>
      </c>
      <c r="DY13" s="17">
        <v>0.1</v>
      </c>
      <c r="DZ13" s="17">
        <v>-0.8</v>
      </c>
      <c r="EA13" s="17">
        <v>0.8</v>
      </c>
      <c r="EB13" s="17">
        <v>1.1000000000000001</v>
      </c>
      <c r="EC13" s="17">
        <v>0.8</v>
      </c>
      <c r="ED13" s="17">
        <v>4</v>
      </c>
      <c r="EE13" s="17">
        <v>0</v>
      </c>
      <c r="EF13" s="17">
        <v>-5.3</v>
      </c>
      <c r="EG13" s="17">
        <v>-4</v>
      </c>
      <c r="EH13" s="17">
        <v>0</v>
      </c>
      <c r="EI13" s="17">
        <v>0.1</v>
      </c>
      <c r="EJ13" s="17">
        <v>0.8</v>
      </c>
      <c r="EK13" s="17">
        <v>0</v>
      </c>
      <c r="EL13" s="17">
        <v>1.4</v>
      </c>
      <c r="EM13" s="17">
        <v>0.2</v>
      </c>
      <c r="EN13" s="17">
        <v>0.2</v>
      </c>
      <c r="EO13" s="17">
        <v>0.2</v>
      </c>
      <c r="EP13" s="17"/>
      <c r="EQ13" s="17">
        <v>0</v>
      </c>
      <c r="ER13" s="17">
        <v>0</v>
      </c>
      <c r="ES13" s="17">
        <v>0</v>
      </c>
      <c r="ET13" s="17">
        <v>-0.2</v>
      </c>
      <c r="EU13" s="17">
        <v>-0.4</v>
      </c>
      <c r="EV13" s="17">
        <v>0</v>
      </c>
      <c r="EW13" s="17">
        <v>0</v>
      </c>
      <c r="EX13" s="17">
        <v>0</v>
      </c>
      <c r="EY13" s="17">
        <v>0.3</v>
      </c>
      <c r="EZ13" s="17">
        <v>1.4</v>
      </c>
      <c r="FA13" s="17">
        <v>3.3</v>
      </c>
      <c r="FB13" s="17">
        <v>15.7</v>
      </c>
      <c r="FC13" s="17">
        <v>5.9</v>
      </c>
      <c r="FD13" s="17"/>
      <c r="FE13" s="17"/>
      <c r="FF13" s="17">
        <v>1.4</v>
      </c>
      <c r="FG13" s="17"/>
      <c r="FH13" s="17"/>
      <c r="FI13" s="17">
        <v>-325.60000000000002</v>
      </c>
      <c r="FJ13" s="15"/>
      <c r="FK13" s="17">
        <v>1.77932</v>
      </c>
      <c r="FL13" s="17">
        <v>-0.13900000000000001</v>
      </c>
      <c r="FM13" s="17"/>
      <c r="FN13" s="17">
        <v>1.7</v>
      </c>
      <c r="FO13" s="17">
        <v>1.33972</v>
      </c>
      <c r="FP13" s="17">
        <v>2.68784</v>
      </c>
      <c r="FQ13" s="17">
        <v>-1</v>
      </c>
      <c r="FR13" s="17">
        <v>1.5</v>
      </c>
      <c r="FS13" s="17">
        <v>7.8678800000000004</v>
      </c>
    </row>
    <row r="14" spans="1:175" ht="24" customHeight="1" x14ac:dyDescent="0.35">
      <c r="A14" s="16" t="s">
        <v>81</v>
      </c>
      <c r="B14" s="16" t="s">
        <v>792</v>
      </c>
      <c r="C14" s="17"/>
      <c r="D14" s="17">
        <v>-15.1</v>
      </c>
      <c r="E14" s="17">
        <v>6.1</v>
      </c>
      <c r="F14" s="17"/>
      <c r="G14" s="17"/>
      <c r="H14" s="17">
        <v>-21.2</v>
      </c>
      <c r="I14" s="17">
        <v>1.3</v>
      </c>
      <c r="J14" s="17"/>
      <c r="K14" s="17"/>
      <c r="L14" s="17">
        <v>-28.1</v>
      </c>
      <c r="M14" s="17">
        <v>-32.299999999999997</v>
      </c>
      <c r="N14" s="17">
        <v>-10.3</v>
      </c>
      <c r="O14" s="17">
        <v>9.9</v>
      </c>
      <c r="P14" s="17">
        <v>-7.8</v>
      </c>
      <c r="Q14" s="17">
        <v>-37</v>
      </c>
      <c r="R14" s="17">
        <v>-1.7</v>
      </c>
      <c r="S14" s="17">
        <v>0.1</v>
      </c>
      <c r="T14" s="17"/>
      <c r="U14" s="17"/>
      <c r="V14" s="17"/>
      <c r="W14" s="17"/>
      <c r="X14" s="17">
        <v>12.4</v>
      </c>
      <c r="Y14" s="17">
        <v>0.7</v>
      </c>
      <c r="Z14" s="17"/>
      <c r="AA14" s="17">
        <v>-3.1</v>
      </c>
      <c r="AB14" s="17">
        <v>3.2</v>
      </c>
      <c r="AC14" s="17">
        <v>6.5</v>
      </c>
      <c r="AD14" s="17"/>
      <c r="AE14" s="17"/>
      <c r="AF14" s="17"/>
      <c r="AG14" s="17"/>
      <c r="AH14" s="17">
        <v>-0.1</v>
      </c>
      <c r="AI14" s="17">
        <v>-18.600000000000001</v>
      </c>
      <c r="AJ14" s="17"/>
      <c r="AK14" s="17"/>
      <c r="AL14" s="17"/>
      <c r="AM14" s="17">
        <v>-1.6</v>
      </c>
      <c r="AN14" s="17">
        <v>-17.600000000000001</v>
      </c>
      <c r="AO14" s="17">
        <v>0.9</v>
      </c>
      <c r="AP14" s="17">
        <v>9.1</v>
      </c>
      <c r="AQ14" s="17">
        <v>-0.1</v>
      </c>
      <c r="AR14" s="17">
        <v>-1.3</v>
      </c>
      <c r="AS14" s="17">
        <v>2.7</v>
      </c>
      <c r="AT14" s="17">
        <v>1.7</v>
      </c>
      <c r="AU14" s="17">
        <v>-31.1</v>
      </c>
      <c r="AV14" s="17">
        <v>0</v>
      </c>
      <c r="AW14" s="17">
        <v>-59.6</v>
      </c>
      <c r="AX14" s="17">
        <v>2.4</v>
      </c>
      <c r="AY14" s="17">
        <v>-1.8</v>
      </c>
      <c r="AZ14" s="17">
        <v>0.2</v>
      </c>
      <c r="BA14" s="17">
        <v>-4.2</v>
      </c>
      <c r="BB14" s="17">
        <v>0.3</v>
      </c>
      <c r="BC14" s="17"/>
      <c r="BD14" s="17">
        <v>0.1</v>
      </c>
      <c r="BE14" s="17">
        <v>-1.9</v>
      </c>
      <c r="BF14" s="17"/>
      <c r="BG14" s="17"/>
      <c r="BH14" s="17"/>
      <c r="BI14" s="17"/>
      <c r="BJ14" s="17"/>
      <c r="BK14" s="17">
        <v>0</v>
      </c>
      <c r="BL14" s="17"/>
      <c r="BM14" s="17"/>
      <c r="BN14" s="17"/>
      <c r="BO14" s="17">
        <v>-5.8</v>
      </c>
      <c r="BP14" s="17"/>
      <c r="BQ14" s="17"/>
      <c r="BR14" s="17">
        <v>-16.100000000000001</v>
      </c>
      <c r="BS14" s="17">
        <v>-40.4</v>
      </c>
      <c r="BT14" s="17"/>
      <c r="BU14" s="17"/>
      <c r="BV14" s="17"/>
      <c r="BW14" s="17"/>
      <c r="BX14" s="17"/>
      <c r="BY14" s="17"/>
      <c r="BZ14" s="17"/>
      <c r="CA14" s="17"/>
      <c r="CB14" s="17">
        <v>-0.4</v>
      </c>
      <c r="CC14" s="17">
        <v>10.1</v>
      </c>
      <c r="CD14" s="17">
        <v>9.9</v>
      </c>
      <c r="CE14" s="17">
        <v>2.4</v>
      </c>
      <c r="CF14" s="17">
        <v>-0.7</v>
      </c>
      <c r="CG14" s="17">
        <v>-0.2</v>
      </c>
      <c r="CH14" s="17"/>
      <c r="CI14" s="17"/>
      <c r="CJ14" s="17"/>
      <c r="CK14" s="17">
        <v>-11.3</v>
      </c>
      <c r="CL14" s="17">
        <v>-10</v>
      </c>
      <c r="CM14" s="17">
        <v>-47</v>
      </c>
      <c r="CN14" s="17"/>
      <c r="CO14" s="17"/>
      <c r="CP14" s="17"/>
      <c r="CQ14" s="17"/>
      <c r="CR14" s="17"/>
      <c r="CS14" s="17"/>
      <c r="CT14" s="17"/>
      <c r="CU14" s="17"/>
      <c r="CV14" s="17">
        <v>-5.5</v>
      </c>
      <c r="CW14" s="17">
        <v>0</v>
      </c>
      <c r="CX14" s="17"/>
      <c r="CY14" s="17"/>
      <c r="CZ14" s="17">
        <v>1.3</v>
      </c>
      <c r="DA14" s="17">
        <v>0</v>
      </c>
      <c r="DB14" s="17">
        <v>-0.9</v>
      </c>
      <c r="DC14" s="17"/>
      <c r="DD14" s="17">
        <v>0.1</v>
      </c>
      <c r="DE14" s="17">
        <v>1.7</v>
      </c>
      <c r="DF14" s="17">
        <v>0.2</v>
      </c>
      <c r="DG14" s="17">
        <v>-1.2</v>
      </c>
      <c r="DH14" s="17">
        <v>0.6</v>
      </c>
      <c r="DI14" s="17"/>
      <c r="DJ14" s="17"/>
      <c r="DK14" s="17">
        <v>0</v>
      </c>
      <c r="DL14" s="17">
        <v>0</v>
      </c>
      <c r="DM14" s="17">
        <v>-5.2</v>
      </c>
      <c r="DN14" s="17">
        <v>-5.6</v>
      </c>
      <c r="DO14" s="17">
        <v>1.5</v>
      </c>
      <c r="DP14" s="17">
        <v>0.3</v>
      </c>
      <c r="DQ14" s="17">
        <v>0.7</v>
      </c>
      <c r="DR14" s="17">
        <v>0.5</v>
      </c>
      <c r="DS14" s="17">
        <v>0</v>
      </c>
      <c r="DT14" s="17">
        <v>-0.2</v>
      </c>
      <c r="DU14" s="17">
        <v>0.6</v>
      </c>
      <c r="DV14" s="17">
        <v>0.8</v>
      </c>
      <c r="DW14" s="17"/>
      <c r="DX14" s="17">
        <v>-4</v>
      </c>
      <c r="DY14" s="17">
        <v>0.1</v>
      </c>
      <c r="DZ14" s="17">
        <v>-0.8</v>
      </c>
      <c r="EA14" s="17">
        <v>1</v>
      </c>
      <c r="EB14" s="17">
        <v>1.1000000000000001</v>
      </c>
      <c r="EC14" s="17">
        <v>0.8</v>
      </c>
      <c r="ED14" s="17">
        <v>4</v>
      </c>
      <c r="EE14" s="17">
        <v>0</v>
      </c>
      <c r="EF14" s="17">
        <v>-4.0999999999999996</v>
      </c>
      <c r="EG14" s="17">
        <v>-2.6</v>
      </c>
      <c r="EH14" s="17">
        <v>0</v>
      </c>
      <c r="EI14" s="17">
        <v>0.3</v>
      </c>
      <c r="EJ14" s="17">
        <v>0.8</v>
      </c>
      <c r="EK14" s="17">
        <v>-0.1</v>
      </c>
      <c r="EL14" s="17">
        <v>1.3</v>
      </c>
      <c r="EM14" s="17">
        <v>0.2</v>
      </c>
      <c r="EN14" s="17">
        <v>0.2</v>
      </c>
      <c r="EO14" s="17">
        <v>0.2</v>
      </c>
      <c r="EP14" s="17"/>
      <c r="EQ14" s="17">
        <v>0</v>
      </c>
      <c r="ER14" s="17">
        <v>0</v>
      </c>
      <c r="ES14" s="17">
        <v>0</v>
      </c>
      <c r="ET14" s="17">
        <v>-0.2</v>
      </c>
      <c r="EU14" s="17">
        <v>-2.2000000000000002</v>
      </c>
      <c r="EV14" s="17">
        <v>0</v>
      </c>
      <c r="EW14" s="17">
        <v>0</v>
      </c>
      <c r="EX14" s="17">
        <v>0</v>
      </c>
      <c r="EY14" s="17">
        <v>0.3</v>
      </c>
      <c r="EZ14" s="17">
        <v>1.4</v>
      </c>
      <c r="FA14" s="17">
        <v>3.4</v>
      </c>
      <c r="FB14" s="17">
        <v>15.3</v>
      </c>
      <c r="FC14" s="17">
        <v>5.5</v>
      </c>
      <c r="FD14" s="17"/>
      <c r="FE14" s="17"/>
      <c r="FF14" s="17">
        <v>1.5</v>
      </c>
      <c r="FG14" s="17"/>
      <c r="FH14" s="17"/>
      <c r="FI14" s="17">
        <v>-333.3</v>
      </c>
      <c r="FJ14" s="15"/>
      <c r="FK14" s="17">
        <v>1.74936</v>
      </c>
      <c r="FL14" s="17">
        <v>-0.52600000000000002</v>
      </c>
      <c r="FM14" s="17"/>
      <c r="FN14" s="17">
        <v>1.6</v>
      </c>
      <c r="FO14" s="17">
        <v>1.34382</v>
      </c>
      <c r="FP14" s="17">
        <v>2.6921499999999998</v>
      </c>
      <c r="FQ14" s="17">
        <v>-1.1000000000000001</v>
      </c>
      <c r="FR14" s="17">
        <v>1.4</v>
      </c>
      <c r="FS14" s="17">
        <v>7.1593299999999997</v>
      </c>
    </row>
    <row r="15" spans="1:175" ht="24" customHeight="1" x14ac:dyDescent="0.35">
      <c r="A15" s="16" t="s">
        <v>81</v>
      </c>
      <c r="B15" s="16" t="s">
        <v>793</v>
      </c>
      <c r="C15" s="17"/>
      <c r="D15" s="17">
        <v>-19.8</v>
      </c>
      <c r="E15" s="17">
        <v>5.4</v>
      </c>
      <c r="F15" s="17"/>
      <c r="G15" s="17"/>
      <c r="H15" s="17">
        <v>-21.1</v>
      </c>
      <c r="I15" s="17">
        <v>1.9</v>
      </c>
      <c r="J15" s="17"/>
      <c r="K15" s="17"/>
      <c r="L15" s="17">
        <v>-27.8</v>
      </c>
      <c r="M15" s="17">
        <v>-32.5</v>
      </c>
      <c r="N15" s="17">
        <v>-11.2</v>
      </c>
      <c r="O15" s="17">
        <v>9.4</v>
      </c>
      <c r="P15" s="17">
        <v>-8.4</v>
      </c>
      <c r="Q15" s="17">
        <v>-36.700000000000003</v>
      </c>
      <c r="R15" s="17">
        <v>-11.5</v>
      </c>
      <c r="S15" s="17">
        <v>0</v>
      </c>
      <c r="T15" s="17"/>
      <c r="U15" s="17"/>
      <c r="V15" s="17"/>
      <c r="W15" s="17"/>
      <c r="X15" s="17">
        <v>12.3</v>
      </c>
      <c r="Y15" s="17">
        <v>0.3</v>
      </c>
      <c r="Z15" s="17"/>
      <c r="AA15" s="17">
        <v>-3.1</v>
      </c>
      <c r="AB15" s="17">
        <v>3.2</v>
      </c>
      <c r="AC15" s="17">
        <v>7.1</v>
      </c>
      <c r="AD15" s="17"/>
      <c r="AE15" s="17"/>
      <c r="AF15" s="17"/>
      <c r="AG15" s="17"/>
      <c r="AH15" s="17">
        <v>-0.7</v>
      </c>
      <c r="AI15" s="17">
        <v>-8.9</v>
      </c>
      <c r="AJ15" s="17"/>
      <c r="AK15" s="17"/>
      <c r="AL15" s="17"/>
      <c r="AM15" s="17">
        <v>-1.6</v>
      </c>
      <c r="AN15" s="17">
        <v>-18.100000000000001</v>
      </c>
      <c r="AO15" s="17">
        <v>0.9</v>
      </c>
      <c r="AP15" s="17">
        <v>8.6999999999999993</v>
      </c>
      <c r="AQ15" s="17">
        <v>-0.6</v>
      </c>
      <c r="AR15" s="17">
        <v>-1.5</v>
      </c>
      <c r="AS15" s="17">
        <v>2.7</v>
      </c>
      <c r="AT15" s="17">
        <v>0.1</v>
      </c>
      <c r="AU15" s="17">
        <v>-32.1</v>
      </c>
      <c r="AV15" s="17">
        <v>0</v>
      </c>
      <c r="AW15" s="17">
        <v>-59.8</v>
      </c>
      <c r="AX15" s="17">
        <v>2.1</v>
      </c>
      <c r="AY15" s="17">
        <v>-1.8</v>
      </c>
      <c r="AZ15" s="17">
        <v>0.2</v>
      </c>
      <c r="BA15" s="17">
        <v>-4.2</v>
      </c>
      <c r="BB15" s="17">
        <v>0</v>
      </c>
      <c r="BC15" s="17"/>
      <c r="BD15" s="17">
        <v>0.1</v>
      </c>
      <c r="BE15" s="17">
        <v>-1.7</v>
      </c>
      <c r="BF15" s="17"/>
      <c r="BG15" s="17"/>
      <c r="BH15" s="17"/>
      <c r="BI15" s="17"/>
      <c r="BJ15" s="17"/>
      <c r="BK15" s="17">
        <v>0</v>
      </c>
      <c r="BL15" s="17"/>
      <c r="BM15" s="17"/>
      <c r="BN15" s="17"/>
      <c r="BO15" s="17">
        <v>-6.1</v>
      </c>
      <c r="BP15" s="17"/>
      <c r="BQ15" s="17"/>
      <c r="BR15" s="17">
        <v>-16.3</v>
      </c>
      <c r="BS15" s="17">
        <v>-41.7</v>
      </c>
      <c r="BT15" s="17"/>
      <c r="BU15" s="17"/>
      <c r="BV15" s="17"/>
      <c r="BW15" s="17"/>
      <c r="BX15" s="17"/>
      <c r="BY15" s="17"/>
      <c r="BZ15" s="17"/>
      <c r="CA15" s="17"/>
      <c r="CB15" s="17">
        <v>-0.4</v>
      </c>
      <c r="CC15" s="17">
        <v>10.4</v>
      </c>
      <c r="CD15" s="17">
        <v>9.5</v>
      </c>
      <c r="CE15" s="17">
        <v>2.4</v>
      </c>
      <c r="CF15" s="17">
        <v>-0.7</v>
      </c>
      <c r="CG15" s="17">
        <v>-0.2</v>
      </c>
      <c r="CH15" s="17"/>
      <c r="CI15" s="17"/>
      <c r="CJ15" s="17"/>
      <c r="CK15" s="17">
        <v>-11.8</v>
      </c>
      <c r="CL15" s="17">
        <v>-10.4</v>
      </c>
      <c r="CM15" s="17">
        <v>-47.5</v>
      </c>
      <c r="CN15" s="17"/>
      <c r="CO15" s="17"/>
      <c r="CP15" s="17"/>
      <c r="CQ15" s="17"/>
      <c r="CR15" s="17"/>
      <c r="CS15" s="17"/>
      <c r="CT15" s="17"/>
      <c r="CU15" s="17"/>
      <c r="CV15" s="17">
        <v>-5.3</v>
      </c>
      <c r="CW15" s="17">
        <v>0</v>
      </c>
      <c r="CX15" s="17"/>
      <c r="CY15" s="17"/>
      <c r="CZ15" s="17">
        <v>1.3</v>
      </c>
      <c r="DA15" s="17">
        <v>0</v>
      </c>
      <c r="DB15" s="17">
        <v>-0.8</v>
      </c>
      <c r="DC15" s="17"/>
      <c r="DD15" s="17">
        <v>0.1</v>
      </c>
      <c r="DE15" s="17">
        <v>1.7</v>
      </c>
      <c r="DF15" s="17">
        <v>0.2</v>
      </c>
      <c r="DG15" s="17">
        <v>-1.3</v>
      </c>
      <c r="DH15" s="17">
        <v>0.4</v>
      </c>
      <c r="DI15" s="17"/>
      <c r="DJ15" s="17"/>
      <c r="DK15" s="17">
        <v>0</v>
      </c>
      <c r="DL15" s="17">
        <v>0</v>
      </c>
      <c r="DM15" s="17">
        <v>-5.0999999999999996</v>
      </c>
      <c r="DN15" s="17">
        <v>-5.9</v>
      </c>
      <c r="DO15" s="17">
        <v>1.8</v>
      </c>
      <c r="DP15" s="17">
        <v>0.3</v>
      </c>
      <c r="DQ15" s="17">
        <v>0.8</v>
      </c>
      <c r="DR15" s="17">
        <v>0.6</v>
      </c>
      <c r="DS15" s="17">
        <v>0</v>
      </c>
      <c r="DT15" s="17">
        <v>-0.2</v>
      </c>
      <c r="DU15" s="17">
        <v>0.6</v>
      </c>
      <c r="DV15" s="17">
        <v>0.7</v>
      </c>
      <c r="DW15" s="17"/>
      <c r="DX15" s="17">
        <v>-4.2</v>
      </c>
      <c r="DY15" s="17">
        <v>0.2</v>
      </c>
      <c r="DZ15" s="17">
        <v>-0.9</v>
      </c>
      <c r="EA15" s="17">
        <v>0.9</v>
      </c>
      <c r="EB15" s="17">
        <v>1.1000000000000001</v>
      </c>
      <c r="EC15" s="17">
        <v>0.8</v>
      </c>
      <c r="ED15" s="17">
        <v>4</v>
      </c>
      <c r="EE15" s="17">
        <v>0</v>
      </c>
      <c r="EF15" s="17">
        <v>-3.8</v>
      </c>
      <c r="EG15" s="17">
        <v>-2.9</v>
      </c>
      <c r="EH15" s="17">
        <v>0</v>
      </c>
      <c r="EI15" s="17">
        <v>0.3</v>
      </c>
      <c r="EJ15" s="17">
        <v>0.8</v>
      </c>
      <c r="EK15" s="17">
        <v>-0.1</v>
      </c>
      <c r="EL15" s="17">
        <v>1.3</v>
      </c>
      <c r="EM15" s="17">
        <v>0.2</v>
      </c>
      <c r="EN15" s="17">
        <v>0.2</v>
      </c>
      <c r="EO15" s="17">
        <v>0.2</v>
      </c>
      <c r="EP15" s="17"/>
      <c r="EQ15" s="17">
        <v>0</v>
      </c>
      <c r="ER15" s="17">
        <v>0</v>
      </c>
      <c r="ES15" s="17">
        <v>0</v>
      </c>
      <c r="ET15" s="17">
        <v>-0.2</v>
      </c>
      <c r="EU15" s="17">
        <v>-2.2999999999999998</v>
      </c>
      <c r="EV15" s="17">
        <v>0</v>
      </c>
      <c r="EW15" s="17">
        <v>0</v>
      </c>
      <c r="EX15" s="17">
        <v>0</v>
      </c>
      <c r="EY15" s="17">
        <v>0.3</v>
      </c>
      <c r="EZ15" s="17">
        <v>1.4</v>
      </c>
      <c r="FA15" s="17">
        <v>3.5</v>
      </c>
      <c r="FB15" s="17">
        <v>15.5</v>
      </c>
      <c r="FC15" s="17">
        <v>5.6</v>
      </c>
      <c r="FD15" s="17"/>
      <c r="FE15" s="17"/>
      <c r="FF15" s="17">
        <v>1.5</v>
      </c>
      <c r="FG15" s="17"/>
      <c r="FH15" s="17"/>
      <c r="FI15" s="17">
        <v>-348.2</v>
      </c>
      <c r="FJ15" s="15"/>
      <c r="FK15" s="17">
        <v>1.82775</v>
      </c>
      <c r="FL15" s="17">
        <v>-0.47699999999999998</v>
      </c>
      <c r="FM15" s="17"/>
      <c r="FN15" s="17">
        <v>1.7</v>
      </c>
      <c r="FO15" s="17">
        <v>1.34344</v>
      </c>
      <c r="FP15" s="17">
        <v>2.6802299999999999</v>
      </c>
      <c r="FQ15" s="17">
        <v>-1</v>
      </c>
      <c r="FR15" s="17">
        <v>1.6</v>
      </c>
      <c r="FS15" s="17">
        <v>7.6744199999999996</v>
      </c>
    </row>
    <row r="16" spans="1:175" ht="24" customHeight="1" x14ac:dyDescent="0.35">
      <c r="A16" s="16" t="s">
        <v>81</v>
      </c>
      <c r="B16" s="16" t="s">
        <v>794</v>
      </c>
      <c r="C16" s="17"/>
      <c r="D16" s="17">
        <v>-19.899999999999999</v>
      </c>
      <c r="E16" s="17">
        <v>4.3</v>
      </c>
      <c r="F16" s="17"/>
      <c r="G16" s="17"/>
      <c r="H16" s="17">
        <v>-17.8</v>
      </c>
      <c r="I16" s="17">
        <v>1.8</v>
      </c>
      <c r="J16" s="17"/>
      <c r="K16" s="17"/>
      <c r="L16" s="17">
        <v>-29.6</v>
      </c>
      <c r="M16" s="17">
        <v>-35.299999999999997</v>
      </c>
      <c r="N16" s="17">
        <v>-14</v>
      </c>
      <c r="O16" s="17">
        <v>6.7</v>
      </c>
      <c r="P16" s="17">
        <v>-8.5</v>
      </c>
      <c r="Q16" s="17">
        <v>-37.1</v>
      </c>
      <c r="R16" s="17">
        <v>-14.4</v>
      </c>
      <c r="S16" s="17">
        <v>0.1</v>
      </c>
      <c r="T16" s="17"/>
      <c r="U16" s="17"/>
      <c r="V16" s="17"/>
      <c r="W16" s="17"/>
      <c r="X16" s="17">
        <v>11.1</v>
      </c>
      <c r="Y16" s="17">
        <v>1.5</v>
      </c>
      <c r="Z16" s="17"/>
      <c r="AA16" s="17">
        <v>-3</v>
      </c>
      <c r="AB16" s="17">
        <v>3.4</v>
      </c>
      <c r="AC16" s="17">
        <v>8.6999999999999993</v>
      </c>
      <c r="AD16" s="17"/>
      <c r="AE16" s="17"/>
      <c r="AF16" s="17"/>
      <c r="AG16" s="17"/>
      <c r="AH16" s="17">
        <v>0</v>
      </c>
      <c r="AI16" s="17">
        <v>-9</v>
      </c>
      <c r="AJ16" s="17"/>
      <c r="AK16" s="17"/>
      <c r="AL16" s="17"/>
      <c r="AM16" s="17">
        <v>-1.7</v>
      </c>
      <c r="AN16" s="17">
        <v>-18.100000000000001</v>
      </c>
      <c r="AO16" s="17">
        <v>0.7</v>
      </c>
      <c r="AP16" s="17">
        <v>10.3</v>
      </c>
      <c r="AQ16" s="17">
        <v>-0.7</v>
      </c>
      <c r="AR16" s="17">
        <v>-1</v>
      </c>
      <c r="AS16" s="17">
        <v>2.7</v>
      </c>
      <c r="AT16" s="17">
        <v>0</v>
      </c>
      <c r="AU16" s="17">
        <v>-30.2</v>
      </c>
      <c r="AV16" s="17">
        <v>0</v>
      </c>
      <c r="AW16" s="17">
        <v>-60.1</v>
      </c>
      <c r="AX16" s="17">
        <v>1.7</v>
      </c>
      <c r="AY16" s="17">
        <v>-1.8</v>
      </c>
      <c r="AZ16" s="17">
        <v>0.3</v>
      </c>
      <c r="BA16" s="17">
        <v>-3</v>
      </c>
      <c r="BB16" s="17">
        <v>2.1</v>
      </c>
      <c r="BC16" s="17"/>
      <c r="BD16" s="17">
        <v>0.1</v>
      </c>
      <c r="BE16" s="17">
        <v>-0.7</v>
      </c>
      <c r="BF16" s="17"/>
      <c r="BG16" s="17"/>
      <c r="BH16" s="17"/>
      <c r="BI16" s="17"/>
      <c r="BJ16" s="17"/>
      <c r="BK16" s="17">
        <v>0</v>
      </c>
      <c r="BL16" s="17"/>
      <c r="BM16" s="17"/>
      <c r="BN16" s="17"/>
      <c r="BO16" s="17">
        <v>-7.1</v>
      </c>
      <c r="BP16" s="17"/>
      <c r="BQ16" s="17"/>
      <c r="BR16" s="17">
        <v>-15.9</v>
      </c>
      <c r="BS16" s="17">
        <v>-42.8</v>
      </c>
      <c r="BT16" s="17"/>
      <c r="BU16" s="17"/>
      <c r="BV16" s="17"/>
      <c r="BW16" s="17"/>
      <c r="BX16" s="17"/>
      <c r="BY16" s="17"/>
      <c r="BZ16" s="17"/>
      <c r="CA16" s="17"/>
      <c r="CB16" s="17">
        <v>-0.4</v>
      </c>
      <c r="CC16" s="17">
        <v>9.8000000000000007</v>
      </c>
      <c r="CD16" s="17">
        <v>11.7</v>
      </c>
      <c r="CE16" s="17">
        <v>3.4</v>
      </c>
      <c r="CF16" s="17">
        <v>0.3</v>
      </c>
      <c r="CG16" s="17">
        <v>-0.3</v>
      </c>
      <c r="CH16" s="17"/>
      <c r="CI16" s="17"/>
      <c r="CJ16" s="17"/>
      <c r="CK16" s="17">
        <v>-12.3</v>
      </c>
      <c r="CL16" s="17">
        <v>-11</v>
      </c>
      <c r="CM16" s="17">
        <v>-48.5</v>
      </c>
      <c r="CN16" s="17"/>
      <c r="CO16" s="17"/>
      <c r="CP16" s="17"/>
      <c r="CQ16" s="17"/>
      <c r="CR16" s="17"/>
      <c r="CS16" s="17"/>
      <c r="CT16" s="17"/>
      <c r="CU16" s="17"/>
      <c r="CV16" s="17">
        <v>-5.3</v>
      </c>
      <c r="CW16" s="17">
        <v>0</v>
      </c>
      <c r="CX16" s="17"/>
      <c r="CY16" s="17"/>
      <c r="CZ16" s="17">
        <v>1.3</v>
      </c>
      <c r="DA16" s="17">
        <v>0</v>
      </c>
      <c r="DB16" s="17">
        <v>-0.9</v>
      </c>
      <c r="DC16" s="17"/>
      <c r="DD16" s="17">
        <v>0.1</v>
      </c>
      <c r="DE16" s="17">
        <v>1.7</v>
      </c>
      <c r="DF16" s="17">
        <v>-0.2</v>
      </c>
      <c r="DG16" s="17">
        <v>1.1000000000000001</v>
      </c>
      <c r="DH16" s="17">
        <v>0.7</v>
      </c>
      <c r="DI16" s="17"/>
      <c r="DJ16" s="17"/>
      <c r="DK16" s="17">
        <v>0</v>
      </c>
      <c r="DL16" s="17">
        <v>0</v>
      </c>
      <c r="DM16" s="17">
        <v>-5.2</v>
      </c>
      <c r="DN16" s="17">
        <v>-4.9000000000000004</v>
      </c>
      <c r="DO16" s="17">
        <v>1.8</v>
      </c>
      <c r="DP16" s="17">
        <v>0.2</v>
      </c>
      <c r="DQ16" s="17">
        <v>0.8</v>
      </c>
      <c r="DR16" s="17">
        <v>0.6</v>
      </c>
      <c r="DS16" s="17">
        <v>0</v>
      </c>
      <c r="DT16" s="17">
        <v>0.1</v>
      </c>
      <c r="DU16" s="17">
        <v>0.6</v>
      </c>
      <c r="DV16" s="17">
        <v>0.7</v>
      </c>
      <c r="DW16" s="17"/>
      <c r="DX16" s="17">
        <v>-4.2</v>
      </c>
      <c r="DY16" s="17">
        <v>0.1</v>
      </c>
      <c r="DZ16" s="17">
        <v>-0.8</v>
      </c>
      <c r="EA16" s="17">
        <v>-0.8</v>
      </c>
      <c r="EB16" s="17">
        <v>1.1000000000000001</v>
      </c>
      <c r="EC16" s="17">
        <v>0.8</v>
      </c>
      <c r="ED16" s="17">
        <v>4</v>
      </c>
      <c r="EE16" s="17">
        <v>0</v>
      </c>
      <c r="EF16" s="17">
        <v>-4.5</v>
      </c>
      <c r="EG16" s="17">
        <v>-2.9</v>
      </c>
      <c r="EH16" s="17">
        <v>0</v>
      </c>
      <c r="EI16" s="17">
        <v>0.1</v>
      </c>
      <c r="EJ16" s="17">
        <v>0.8</v>
      </c>
      <c r="EK16" s="17">
        <v>-0.1</v>
      </c>
      <c r="EL16" s="17">
        <v>1.3</v>
      </c>
      <c r="EM16" s="17">
        <v>0.2</v>
      </c>
      <c r="EN16" s="17">
        <v>0.2</v>
      </c>
      <c r="EO16" s="17">
        <v>0.2</v>
      </c>
      <c r="EP16" s="17"/>
      <c r="EQ16" s="17">
        <v>0</v>
      </c>
      <c r="ER16" s="17">
        <v>0</v>
      </c>
      <c r="ES16" s="17">
        <v>0</v>
      </c>
      <c r="ET16" s="17">
        <v>-0.2</v>
      </c>
      <c r="EU16" s="17">
        <v>-1.2</v>
      </c>
      <c r="EV16" s="17">
        <v>0</v>
      </c>
      <c r="EW16" s="17">
        <v>0</v>
      </c>
      <c r="EX16" s="17">
        <v>0</v>
      </c>
      <c r="EY16" s="17">
        <v>0.4</v>
      </c>
      <c r="EZ16" s="17">
        <v>1.4</v>
      </c>
      <c r="FA16" s="17">
        <v>3.4</v>
      </c>
      <c r="FB16" s="17">
        <v>13.8</v>
      </c>
      <c r="FC16" s="17">
        <v>6.2</v>
      </c>
      <c r="FD16" s="17"/>
      <c r="FE16" s="17"/>
      <c r="FF16" s="17">
        <v>3.5</v>
      </c>
      <c r="FG16" s="17"/>
      <c r="FH16" s="17"/>
      <c r="FI16" s="17">
        <v>-347.5</v>
      </c>
      <c r="FJ16" s="15"/>
      <c r="FK16" s="17">
        <v>1.8739699999999999</v>
      </c>
      <c r="FL16" s="17">
        <v>-0.504</v>
      </c>
      <c r="FM16" s="17"/>
      <c r="FN16" s="17">
        <v>1.8</v>
      </c>
      <c r="FO16" s="17">
        <v>1.34409</v>
      </c>
      <c r="FP16" s="17">
        <v>2.6654599999999999</v>
      </c>
      <c r="FQ16" s="17">
        <v>0.2</v>
      </c>
      <c r="FR16" s="17">
        <v>1.6</v>
      </c>
      <c r="FS16" s="17">
        <v>8.9795200000000008</v>
      </c>
    </row>
    <row r="17" spans="1:175" ht="24" customHeight="1" x14ac:dyDescent="0.35">
      <c r="A17" s="16" t="s">
        <v>81</v>
      </c>
      <c r="B17" s="16" t="s">
        <v>795</v>
      </c>
      <c r="C17" s="17"/>
      <c r="D17" s="17">
        <v>-18.399999999999999</v>
      </c>
      <c r="E17" s="17">
        <v>4.2</v>
      </c>
      <c r="F17" s="17"/>
      <c r="G17" s="17"/>
      <c r="H17" s="17">
        <v>-17.8</v>
      </c>
      <c r="I17" s="17">
        <v>3</v>
      </c>
      <c r="J17" s="17"/>
      <c r="K17" s="17"/>
      <c r="L17" s="17">
        <v>-32.1</v>
      </c>
      <c r="M17" s="17">
        <v>-37</v>
      </c>
      <c r="N17" s="17">
        <v>-14.2</v>
      </c>
      <c r="O17" s="17">
        <v>2.8</v>
      </c>
      <c r="P17" s="17">
        <v>-6</v>
      </c>
      <c r="Q17" s="17">
        <v>-31.3</v>
      </c>
      <c r="R17" s="17">
        <v>-11.5</v>
      </c>
      <c r="S17" s="17">
        <v>0.1</v>
      </c>
      <c r="T17" s="17"/>
      <c r="U17" s="17"/>
      <c r="V17" s="17"/>
      <c r="W17" s="17"/>
      <c r="X17" s="17">
        <v>13.7</v>
      </c>
      <c r="Y17" s="17">
        <v>1.2</v>
      </c>
      <c r="Z17" s="17"/>
      <c r="AA17" s="17">
        <v>-2.9</v>
      </c>
      <c r="AB17" s="17">
        <v>3.5</v>
      </c>
      <c r="AC17" s="17">
        <v>11</v>
      </c>
      <c r="AD17" s="17"/>
      <c r="AE17" s="17"/>
      <c r="AF17" s="17"/>
      <c r="AG17" s="17"/>
      <c r="AH17" s="17">
        <v>-0.3</v>
      </c>
      <c r="AI17" s="17">
        <v>-20.7</v>
      </c>
      <c r="AJ17" s="17"/>
      <c r="AK17" s="17"/>
      <c r="AL17" s="17"/>
      <c r="AM17" s="17">
        <v>-1.7</v>
      </c>
      <c r="AN17" s="17">
        <v>-18.899999999999999</v>
      </c>
      <c r="AO17" s="17">
        <v>1.4</v>
      </c>
      <c r="AP17" s="17">
        <v>9.3000000000000007</v>
      </c>
      <c r="AQ17" s="17">
        <v>-0.2</v>
      </c>
      <c r="AR17" s="17">
        <v>-1.2</v>
      </c>
      <c r="AS17" s="17">
        <v>2.7</v>
      </c>
      <c r="AT17" s="17">
        <v>1.1000000000000001</v>
      </c>
      <c r="AU17" s="17">
        <v>-32.799999999999997</v>
      </c>
      <c r="AV17" s="17">
        <v>0</v>
      </c>
      <c r="AW17" s="17">
        <v>-63.2</v>
      </c>
      <c r="AX17" s="17">
        <v>0.8</v>
      </c>
      <c r="AY17" s="17">
        <v>-1.8</v>
      </c>
      <c r="AZ17" s="17">
        <v>0.3</v>
      </c>
      <c r="BA17" s="17">
        <v>-3.3</v>
      </c>
      <c r="BB17" s="17">
        <v>1.9</v>
      </c>
      <c r="BC17" s="17"/>
      <c r="BD17" s="17">
        <v>0.1</v>
      </c>
      <c r="BE17" s="17">
        <v>1.6</v>
      </c>
      <c r="BF17" s="17"/>
      <c r="BG17" s="17"/>
      <c r="BH17" s="17"/>
      <c r="BI17" s="17"/>
      <c r="BJ17" s="17"/>
      <c r="BK17" s="17">
        <v>0</v>
      </c>
      <c r="BL17" s="17"/>
      <c r="BM17" s="17"/>
      <c r="BN17" s="17"/>
      <c r="BO17" s="17">
        <v>-7.2</v>
      </c>
      <c r="BP17" s="17"/>
      <c r="BQ17" s="17"/>
      <c r="BR17" s="17">
        <v>-30.9</v>
      </c>
      <c r="BS17" s="17">
        <v>-45.7</v>
      </c>
      <c r="BT17" s="17"/>
      <c r="BU17" s="17"/>
      <c r="BV17" s="17"/>
      <c r="BW17" s="17"/>
      <c r="BX17" s="17"/>
      <c r="BY17" s="17"/>
      <c r="BZ17" s="17"/>
      <c r="CA17" s="17"/>
      <c r="CB17" s="17">
        <v>-0.3</v>
      </c>
      <c r="CC17" s="17">
        <v>10.6</v>
      </c>
      <c r="CD17" s="17">
        <v>11.3</v>
      </c>
      <c r="CE17" s="17">
        <v>3.3</v>
      </c>
      <c r="CF17" s="17">
        <v>-0.7</v>
      </c>
      <c r="CG17" s="17">
        <v>-2.2999999999999998</v>
      </c>
      <c r="CH17" s="17"/>
      <c r="CI17" s="17"/>
      <c r="CJ17" s="17"/>
      <c r="CK17" s="17">
        <v>-18.100000000000001</v>
      </c>
      <c r="CL17" s="17">
        <v>-16.600000000000001</v>
      </c>
      <c r="CM17" s="17">
        <v>-34.700000000000003</v>
      </c>
      <c r="CN17" s="17"/>
      <c r="CO17" s="17"/>
      <c r="CP17" s="17"/>
      <c r="CQ17" s="17"/>
      <c r="CR17" s="17"/>
      <c r="CS17" s="17"/>
      <c r="CT17" s="17"/>
      <c r="CU17" s="17"/>
      <c r="CV17" s="17">
        <v>-5.0999999999999996</v>
      </c>
      <c r="CW17" s="17">
        <v>0</v>
      </c>
      <c r="CX17" s="17"/>
      <c r="CY17" s="17"/>
      <c r="CZ17" s="17">
        <v>1.3</v>
      </c>
      <c r="DA17" s="17">
        <v>-0.1</v>
      </c>
      <c r="DB17" s="17">
        <v>-0.8</v>
      </c>
      <c r="DC17" s="17"/>
      <c r="DD17" s="17">
        <v>0.1</v>
      </c>
      <c r="DE17" s="17">
        <v>1.9</v>
      </c>
      <c r="DF17" s="17">
        <v>0.2</v>
      </c>
      <c r="DG17" s="17">
        <v>-1</v>
      </c>
      <c r="DH17" s="17">
        <v>1</v>
      </c>
      <c r="DI17" s="17"/>
      <c r="DJ17" s="17"/>
      <c r="DK17" s="17">
        <v>0</v>
      </c>
      <c r="DL17" s="17">
        <v>0</v>
      </c>
      <c r="DM17" s="17">
        <v>-5.4</v>
      </c>
      <c r="DN17" s="17">
        <v>-5.3</v>
      </c>
      <c r="DO17" s="17">
        <v>1.8</v>
      </c>
      <c r="DP17" s="17">
        <v>0</v>
      </c>
      <c r="DQ17" s="17">
        <v>0.8</v>
      </c>
      <c r="DR17" s="17">
        <v>0.6</v>
      </c>
      <c r="DS17" s="17">
        <v>0</v>
      </c>
      <c r="DT17" s="17">
        <v>0.1</v>
      </c>
      <c r="DU17" s="17">
        <v>0.4</v>
      </c>
      <c r="DV17" s="17">
        <v>0.7</v>
      </c>
      <c r="DW17" s="17"/>
      <c r="DX17" s="17">
        <v>-4.0999999999999996</v>
      </c>
      <c r="DY17" s="17">
        <v>0.2</v>
      </c>
      <c r="DZ17" s="17">
        <v>-0.8</v>
      </c>
      <c r="EA17" s="17">
        <v>0.9</v>
      </c>
      <c r="EB17" s="17">
        <v>0.9</v>
      </c>
      <c r="EC17" s="17">
        <v>0.8</v>
      </c>
      <c r="ED17" s="17">
        <v>4</v>
      </c>
      <c r="EE17" s="17">
        <v>0</v>
      </c>
      <c r="EF17" s="17">
        <v>-4.4000000000000004</v>
      </c>
      <c r="EG17" s="17">
        <v>-2</v>
      </c>
      <c r="EH17" s="17">
        <v>0</v>
      </c>
      <c r="EI17" s="17">
        <v>0</v>
      </c>
      <c r="EJ17" s="17">
        <v>0.8</v>
      </c>
      <c r="EK17" s="17">
        <v>0</v>
      </c>
      <c r="EL17" s="17">
        <v>0</v>
      </c>
      <c r="EM17" s="17">
        <v>0.2</v>
      </c>
      <c r="EN17" s="17">
        <v>0.2</v>
      </c>
      <c r="EO17" s="17">
        <v>0.2</v>
      </c>
      <c r="EP17" s="17"/>
      <c r="EQ17" s="17">
        <v>0</v>
      </c>
      <c r="ER17" s="17">
        <v>0</v>
      </c>
      <c r="ES17" s="17">
        <v>0</v>
      </c>
      <c r="ET17" s="17">
        <v>-0.2</v>
      </c>
      <c r="EU17" s="17">
        <v>-3.5</v>
      </c>
      <c r="EV17" s="17">
        <v>0</v>
      </c>
      <c r="EW17" s="17">
        <v>0</v>
      </c>
      <c r="EX17" s="17">
        <v>0</v>
      </c>
      <c r="EY17" s="17">
        <v>0.4</v>
      </c>
      <c r="EZ17" s="17">
        <v>1.2</v>
      </c>
      <c r="FA17" s="17">
        <v>3.5</v>
      </c>
      <c r="FB17" s="17">
        <v>14.4</v>
      </c>
      <c r="FC17" s="17">
        <v>6.8</v>
      </c>
      <c r="FD17" s="17"/>
      <c r="FE17" s="17"/>
      <c r="FF17" s="17">
        <v>2.9</v>
      </c>
      <c r="FG17" s="17"/>
      <c r="FH17" s="17"/>
      <c r="FI17" s="17">
        <v>-374.3</v>
      </c>
      <c r="FJ17" s="15"/>
      <c r="FK17" s="17">
        <v>1.83867</v>
      </c>
      <c r="FL17" s="17">
        <v>-0.43</v>
      </c>
      <c r="FM17" s="17"/>
      <c r="FN17" s="17">
        <v>1.8</v>
      </c>
      <c r="FO17" s="17">
        <v>1.3448899999999999</v>
      </c>
      <c r="FP17" s="17">
        <v>2.6705999999999999</v>
      </c>
      <c r="FQ17" s="17">
        <v>0.5</v>
      </c>
      <c r="FR17" s="17">
        <v>1.6</v>
      </c>
      <c r="FS17" s="17">
        <v>9.3241599999999991</v>
      </c>
    </row>
    <row r="18" spans="1:175" ht="24" customHeight="1" x14ac:dyDescent="0.35">
      <c r="A18" s="18" t="s">
        <v>81</v>
      </c>
      <c r="B18" s="18" t="s">
        <v>796</v>
      </c>
      <c r="C18" s="19"/>
      <c r="D18" s="19">
        <v>-22</v>
      </c>
      <c r="E18" s="19">
        <v>4.7</v>
      </c>
      <c r="F18" s="19"/>
      <c r="G18" s="19"/>
      <c r="H18" s="19">
        <v>-18.100000000000001</v>
      </c>
      <c r="I18" s="19">
        <v>3</v>
      </c>
      <c r="J18" s="19"/>
      <c r="K18" s="19"/>
      <c r="L18" s="19">
        <v>-35.1</v>
      </c>
      <c r="M18" s="19">
        <v>-41.4</v>
      </c>
      <c r="N18" s="19">
        <v>-19.7</v>
      </c>
      <c r="O18" s="19">
        <v>3.3</v>
      </c>
      <c r="P18" s="19">
        <v>-5.2</v>
      </c>
      <c r="Q18" s="19">
        <v>-32.299999999999997</v>
      </c>
      <c r="R18" s="19">
        <v>-9.6999999999999993</v>
      </c>
      <c r="S18" s="19">
        <v>0.1</v>
      </c>
      <c r="T18" s="19"/>
      <c r="U18" s="19"/>
      <c r="V18" s="19"/>
      <c r="W18" s="19"/>
      <c r="X18" s="19">
        <v>12.9</v>
      </c>
      <c r="Y18" s="19">
        <v>1.7</v>
      </c>
      <c r="Z18" s="19"/>
      <c r="AA18" s="19">
        <v>-2.9</v>
      </c>
      <c r="AB18" s="19">
        <v>3.8</v>
      </c>
      <c r="AC18" s="19">
        <v>12.1</v>
      </c>
      <c r="AD18" s="19"/>
      <c r="AE18" s="19"/>
      <c r="AF18" s="19"/>
      <c r="AG18" s="19"/>
      <c r="AH18" s="19">
        <v>0.5</v>
      </c>
      <c r="AI18" s="19">
        <v>-20.3</v>
      </c>
      <c r="AJ18" s="19"/>
      <c r="AK18" s="19"/>
      <c r="AL18" s="19"/>
      <c r="AM18" s="19">
        <v>-1.6</v>
      </c>
      <c r="AN18" s="19">
        <v>-18.3</v>
      </c>
      <c r="AO18" s="19">
        <v>1.6</v>
      </c>
      <c r="AP18" s="19">
        <v>10.1</v>
      </c>
      <c r="AQ18" s="19">
        <v>0.9</v>
      </c>
      <c r="AR18" s="19">
        <v>-1.1000000000000001</v>
      </c>
      <c r="AS18" s="19">
        <v>2.7</v>
      </c>
      <c r="AT18" s="19">
        <v>0.6</v>
      </c>
      <c r="AU18" s="19">
        <v>-34.5</v>
      </c>
      <c r="AV18" s="19">
        <v>0</v>
      </c>
      <c r="AW18" s="19">
        <v>-62.3</v>
      </c>
      <c r="AX18" s="19">
        <v>-1</v>
      </c>
      <c r="AY18" s="19">
        <v>-1.8</v>
      </c>
      <c r="AZ18" s="19">
        <v>0.3</v>
      </c>
      <c r="BA18" s="19">
        <v>-4.0999999999999996</v>
      </c>
      <c r="BB18" s="19">
        <v>1.1000000000000001</v>
      </c>
      <c r="BC18" s="19"/>
      <c r="BD18" s="19">
        <v>0.1</v>
      </c>
      <c r="BE18" s="19">
        <v>0</v>
      </c>
      <c r="BF18" s="19"/>
      <c r="BG18" s="19"/>
      <c r="BH18" s="19"/>
      <c r="BI18" s="19"/>
      <c r="BJ18" s="19"/>
      <c r="BK18" s="19">
        <v>0</v>
      </c>
      <c r="BL18" s="19"/>
      <c r="BM18" s="19"/>
      <c r="BN18" s="19"/>
      <c r="BO18" s="19">
        <v>-6.6</v>
      </c>
      <c r="BP18" s="19"/>
      <c r="BQ18" s="19"/>
      <c r="BR18" s="19">
        <v>-32.299999999999997</v>
      </c>
      <c r="BS18" s="19">
        <v>-44.9</v>
      </c>
      <c r="BT18" s="19"/>
      <c r="BU18" s="19"/>
      <c r="BV18" s="19"/>
      <c r="BW18" s="19"/>
      <c r="BX18" s="19"/>
      <c r="BY18" s="19"/>
      <c r="BZ18" s="19"/>
      <c r="CA18" s="19"/>
      <c r="CB18" s="19">
        <v>-0.3</v>
      </c>
      <c r="CC18" s="19">
        <v>9.9</v>
      </c>
      <c r="CD18" s="19">
        <v>10.6</v>
      </c>
      <c r="CE18" s="19">
        <v>2.5</v>
      </c>
      <c r="CF18" s="19">
        <v>-0.7</v>
      </c>
      <c r="CG18" s="19">
        <v>-2.2000000000000002</v>
      </c>
      <c r="CH18" s="19"/>
      <c r="CI18" s="19"/>
      <c r="CJ18" s="19"/>
      <c r="CK18" s="19">
        <v>-16.8</v>
      </c>
      <c r="CL18" s="19">
        <v>-15.6</v>
      </c>
      <c r="CM18" s="19">
        <v>-32.700000000000003</v>
      </c>
      <c r="CN18" s="19"/>
      <c r="CO18" s="19"/>
      <c r="CP18" s="19"/>
      <c r="CQ18" s="19"/>
      <c r="CR18" s="19"/>
      <c r="CS18" s="19"/>
      <c r="CT18" s="19"/>
      <c r="CU18" s="19"/>
      <c r="CV18" s="19">
        <v>-4.4000000000000004</v>
      </c>
      <c r="CW18" s="19">
        <v>0</v>
      </c>
      <c r="CX18" s="19"/>
      <c r="CY18" s="19"/>
      <c r="CZ18" s="19">
        <v>1.3</v>
      </c>
      <c r="DA18" s="19">
        <v>0</v>
      </c>
      <c r="DB18" s="19">
        <v>-0.9</v>
      </c>
      <c r="DC18" s="19"/>
      <c r="DD18" s="19">
        <v>0.1</v>
      </c>
      <c r="DE18" s="19">
        <v>1.8</v>
      </c>
      <c r="DF18" s="19">
        <v>0.2</v>
      </c>
      <c r="DG18" s="19">
        <v>-1.5</v>
      </c>
      <c r="DH18" s="19">
        <v>1.3</v>
      </c>
      <c r="DI18" s="19"/>
      <c r="DJ18" s="19"/>
      <c r="DK18" s="19">
        <v>0</v>
      </c>
      <c r="DL18" s="19">
        <v>0</v>
      </c>
      <c r="DM18" s="19">
        <v>-5.4</v>
      </c>
      <c r="DN18" s="19">
        <v>-5.0999999999999996</v>
      </c>
      <c r="DO18" s="19">
        <v>1.6</v>
      </c>
      <c r="DP18" s="19">
        <v>0</v>
      </c>
      <c r="DQ18" s="19">
        <v>0.7</v>
      </c>
      <c r="DR18" s="19">
        <v>0.4</v>
      </c>
      <c r="DS18" s="19">
        <v>0</v>
      </c>
      <c r="DT18" s="19">
        <v>0.1</v>
      </c>
      <c r="DU18" s="19">
        <v>0.2</v>
      </c>
      <c r="DV18" s="19">
        <v>0.7</v>
      </c>
      <c r="DW18" s="19"/>
      <c r="DX18" s="19">
        <v>-4.2</v>
      </c>
      <c r="DY18" s="19">
        <v>0.2</v>
      </c>
      <c r="DZ18" s="19">
        <v>-0.7</v>
      </c>
      <c r="EA18" s="19">
        <v>0.7</v>
      </c>
      <c r="EB18" s="19">
        <v>0.9</v>
      </c>
      <c r="EC18" s="19">
        <v>0.8</v>
      </c>
      <c r="ED18" s="19">
        <v>4</v>
      </c>
      <c r="EE18" s="19">
        <v>0</v>
      </c>
      <c r="EF18" s="19">
        <v>-5</v>
      </c>
      <c r="EG18" s="19">
        <v>-5.5</v>
      </c>
      <c r="EH18" s="19">
        <v>0</v>
      </c>
      <c r="EI18" s="19">
        <v>0.1</v>
      </c>
      <c r="EJ18" s="19">
        <v>0.8</v>
      </c>
      <c r="EK18" s="19">
        <v>-0.1</v>
      </c>
      <c r="EL18" s="19">
        <v>0</v>
      </c>
      <c r="EM18" s="19">
        <v>0.2</v>
      </c>
      <c r="EN18" s="19">
        <v>0.2</v>
      </c>
      <c r="EO18" s="19">
        <v>0.2</v>
      </c>
      <c r="EP18" s="19"/>
      <c r="EQ18" s="19">
        <v>0</v>
      </c>
      <c r="ER18" s="19">
        <v>0</v>
      </c>
      <c r="ES18" s="19">
        <v>0</v>
      </c>
      <c r="ET18" s="19">
        <v>-0.2</v>
      </c>
      <c r="EU18" s="19">
        <v>-3.9</v>
      </c>
      <c r="EV18" s="19">
        <v>0</v>
      </c>
      <c r="EW18" s="19">
        <v>0</v>
      </c>
      <c r="EX18" s="19">
        <v>0</v>
      </c>
      <c r="EY18" s="19">
        <v>0.4</v>
      </c>
      <c r="EZ18" s="19">
        <v>1.2</v>
      </c>
      <c r="FA18" s="19">
        <v>3.5</v>
      </c>
      <c r="FB18" s="19">
        <v>14.6</v>
      </c>
      <c r="FC18" s="19">
        <v>7.2</v>
      </c>
      <c r="FD18" s="19"/>
      <c r="FE18" s="19"/>
      <c r="FF18" s="19">
        <v>0.5</v>
      </c>
      <c r="FG18" s="19"/>
      <c r="FH18" s="19"/>
      <c r="FI18" s="19">
        <v>-394</v>
      </c>
      <c r="FJ18" s="15"/>
      <c r="FK18" s="19">
        <v>2.0082100000000001</v>
      </c>
      <c r="FL18" s="19">
        <v>-0.377</v>
      </c>
      <c r="FM18" s="19"/>
      <c r="FN18" s="19">
        <v>1.8</v>
      </c>
      <c r="FO18" s="19">
        <v>1.3396699999999999</v>
      </c>
      <c r="FP18" s="19">
        <v>2.6821100000000002</v>
      </c>
      <c r="FQ18" s="19">
        <v>0.8</v>
      </c>
      <c r="FR18" s="19">
        <v>1.7</v>
      </c>
      <c r="FS18" s="19">
        <v>9.9529899999999998</v>
      </c>
    </row>
    <row r="19" spans="1:175" ht="24" customHeight="1" x14ac:dyDescent="0.35">
      <c r="A19" s="13" t="s">
        <v>81</v>
      </c>
      <c r="B19" s="13" t="s">
        <v>797</v>
      </c>
      <c r="C19" s="14"/>
      <c r="D19" s="14">
        <v>-18.100000000000001</v>
      </c>
      <c r="E19" s="14">
        <v>6.5</v>
      </c>
      <c r="F19" s="14"/>
      <c r="G19" s="14"/>
      <c r="H19" s="14">
        <v>-19</v>
      </c>
      <c r="I19" s="14">
        <v>3.1</v>
      </c>
      <c r="J19" s="14"/>
      <c r="K19" s="14"/>
      <c r="L19" s="14">
        <v>-31.9</v>
      </c>
      <c r="M19" s="14">
        <v>-37.700000000000003</v>
      </c>
      <c r="N19" s="14">
        <v>-15.4</v>
      </c>
      <c r="O19" s="14">
        <v>6.4</v>
      </c>
      <c r="P19" s="14">
        <v>-2.7</v>
      </c>
      <c r="Q19" s="14">
        <v>-30.5</v>
      </c>
      <c r="R19" s="14">
        <v>-6.3</v>
      </c>
      <c r="S19" s="14">
        <v>-0.2</v>
      </c>
      <c r="T19" s="14"/>
      <c r="U19" s="14"/>
      <c r="V19" s="14"/>
      <c r="W19" s="14"/>
      <c r="X19" s="14">
        <v>14.1</v>
      </c>
      <c r="Y19" s="14">
        <v>1.7</v>
      </c>
      <c r="Z19" s="14"/>
      <c r="AA19" s="14">
        <v>-2.9</v>
      </c>
      <c r="AB19" s="14">
        <v>3.8</v>
      </c>
      <c r="AC19" s="14">
        <v>12.7</v>
      </c>
      <c r="AD19" s="14"/>
      <c r="AE19" s="14"/>
      <c r="AF19" s="14"/>
      <c r="AG19" s="14"/>
      <c r="AH19" s="14">
        <v>2.2000000000000002</v>
      </c>
      <c r="AI19" s="14">
        <v>-7.8</v>
      </c>
      <c r="AJ19" s="14"/>
      <c r="AK19" s="14"/>
      <c r="AL19" s="14"/>
      <c r="AM19" s="14">
        <v>-1.6</v>
      </c>
      <c r="AN19" s="14">
        <v>-18.399999999999999</v>
      </c>
      <c r="AO19" s="14">
        <v>1.5</v>
      </c>
      <c r="AP19" s="14">
        <v>8.6</v>
      </c>
      <c r="AQ19" s="14">
        <v>1.3</v>
      </c>
      <c r="AR19" s="14">
        <v>-0.9</v>
      </c>
      <c r="AS19" s="14">
        <v>2.7</v>
      </c>
      <c r="AT19" s="14">
        <v>1.7</v>
      </c>
      <c r="AU19" s="14">
        <v>-33.299999999999997</v>
      </c>
      <c r="AV19" s="14">
        <v>0</v>
      </c>
      <c r="AW19" s="14">
        <v>-58.9</v>
      </c>
      <c r="AX19" s="14">
        <v>1.5</v>
      </c>
      <c r="AY19" s="14">
        <v>-1.8</v>
      </c>
      <c r="AZ19" s="14">
        <v>0.3</v>
      </c>
      <c r="BA19" s="14">
        <v>-5.3</v>
      </c>
      <c r="BB19" s="14">
        <v>-0.1</v>
      </c>
      <c r="BC19" s="14"/>
      <c r="BD19" s="14">
        <v>0.1</v>
      </c>
      <c r="BE19" s="14">
        <v>-2.6</v>
      </c>
      <c r="BF19" s="14"/>
      <c r="BG19" s="14"/>
      <c r="BH19" s="14"/>
      <c r="BI19" s="14"/>
      <c r="BJ19" s="14"/>
      <c r="BK19" s="14">
        <v>0</v>
      </c>
      <c r="BL19" s="14"/>
      <c r="BM19" s="14"/>
      <c r="BN19" s="14"/>
      <c r="BO19" s="14">
        <v>-5.3</v>
      </c>
      <c r="BP19" s="14"/>
      <c r="BQ19" s="14"/>
      <c r="BR19" s="14">
        <v>-31.1</v>
      </c>
      <c r="BS19" s="14">
        <v>-43.5</v>
      </c>
      <c r="BT19" s="14"/>
      <c r="BU19" s="14"/>
      <c r="BV19" s="14"/>
      <c r="BW19" s="14"/>
      <c r="BX19" s="14"/>
      <c r="BY19" s="14"/>
      <c r="BZ19" s="14"/>
      <c r="CA19" s="14"/>
      <c r="CB19" s="14">
        <v>-0.4</v>
      </c>
      <c r="CC19" s="14">
        <v>11.9</v>
      </c>
      <c r="CD19" s="14">
        <v>8.6</v>
      </c>
      <c r="CE19" s="14">
        <v>1.6</v>
      </c>
      <c r="CF19" s="14">
        <v>-0.5</v>
      </c>
      <c r="CG19" s="14">
        <v>-2.2999999999999998</v>
      </c>
      <c r="CH19" s="14"/>
      <c r="CI19" s="14"/>
      <c r="CJ19" s="14"/>
      <c r="CK19" s="14">
        <v>-13.5</v>
      </c>
      <c r="CL19" s="14">
        <v>-12.6</v>
      </c>
      <c r="CM19" s="14">
        <v>-27.5</v>
      </c>
      <c r="CN19" s="14"/>
      <c r="CO19" s="14"/>
      <c r="CP19" s="14"/>
      <c r="CQ19" s="14"/>
      <c r="CR19" s="14"/>
      <c r="CS19" s="14"/>
      <c r="CT19" s="14"/>
      <c r="CU19" s="14"/>
      <c r="CV19" s="14">
        <v>-4.7</v>
      </c>
      <c r="CW19" s="14">
        <v>0</v>
      </c>
      <c r="CX19" s="14"/>
      <c r="CY19" s="14"/>
      <c r="CZ19" s="14">
        <v>1.3</v>
      </c>
      <c r="DA19" s="14">
        <v>0</v>
      </c>
      <c r="DB19" s="14">
        <v>-0.7</v>
      </c>
      <c r="DC19" s="14"/>
      <c r="DD19" s="14">
        <v>0.1</v>
      </c>
      <c r="DE19" s="14">
        <v>1.8</v>
      </c>
      <c r="DF19" s="14">
        <v>0.2</v>
      </c>
      <c r="DG19" s="14">
        <v>0.4</v>
      </c>
      <c r="DH19" s="14">
        <v>1.3</v>
      </c>
      <c r="DI19" s="14"/>
      <c r="DJ19" s="14"/>
      <c r="DK19" s="14">
        <v>0</v>
      </c>
      <c r="DL19" s="14">
        <v>0</v>
      </c>
      <c r="DM19" s="14">
        <v>-5.3</v>
      </c>
      <c r="DN19" s="14">
        <v>-4.4000000000000004</v>
      </c>
      <c r="DO19" s="14">
        <v>1.6</v>
      </c>
      <c r="DP19" s="14">
        <v>0</v>
      </c>
      <c r="DQ19" s="14">
        <v>0.7</v>
      </c>
      <c r="DR19" s="14">
        <v>0.4</v>
      </c>
      <c r="DS19" s="14">
        <v>0</v>
      </c>
      <c r="DT19" s="14">
        <v>0.2</v>
      </c>
      <c r="DU19" s="14">
        <v>0.2</v>
      </c>
      <c r="DV19" s="14">
        <v>0.7</v>
      </c>
      <c r="DW19" s="14"/>
      <c r="DX19" s="14">
        <v>-4.3</v>
      </c>
      <c r="DY19" s="14">
        <v>0.2</v>
      </c>
      <c r="DZ19" s="14">
        <v>-0.7</v>
      </c>
      <c r="EA19" s="14">
        <v>0.9</v>
      </c>
      <c r="EB19" s="14">
        <v>0.9</v>
      </c>
      <c r="EC19" s="14">
        <v>0.8</v>
      </c>
      <c r="ED19" s="14">
        <v>4</v>
      </c>
      <c r="EE19" s="14">
        <v>0</v>
      </c>
      <c r="EF19" s="14">
        <v>-3</v>
      </c>
      <c r="EG19" s="14">
        <v>-3.4</v>
      </c>
      <c r="EH19" s="14">
        <v>0</v>
      </c>
      <c r="EI19" s="14">
        <v>0.2</v>
      </c>
      <c r="EJ19" s="14">
        <v>0.8</v>
      </c>
      <c r="EK19" s="14">
        <v>-0.1</v>
      </c>
      <c r="EL19" s="14">
        <v>0</v>
      </c>
      <c r="EM19" s="14">
        <v>0.2</v>
      </c>
      <c r="EN19" s="14">
        <v>0.2</v>
      </c>
      <c r="EO19" s="14">
        <v>0.2</v>
      </c>
      <c r="EP19" s="14"/>
      <c r="EQ19" s="14">
        <v>0</v>
      </c>
      <c r="ER19" s="14">
        <v>0</v>
      </c>
      <c r="ES19" s="14">
        <v>0</v>
      </c>
      <c r="ET19" s="14">
        <v>-0.2</v>
      </c>
      <c r="EU19" s="14">
        <v>-2.9</v>
      </c>
      <c r="EV19" s="14">
        <v>0</v>
      </c>
      <c r="EW19" s="14">
        <v>0</v>
      </c>
      <c r="EX19" s="14">
        <v>0</v>
      </c>
      <c r="EY19" s="14">
        <v>0.4</v>
      </c>
      <c r="EZ19" s="14">
        <v>1.2</v>
      </c>
      <c r="FA19" s="14">
        <v>3.5</v>
      </c>
      <c r="FB19" s="14">
        <v>15.2</v>
      </c>
      <c r="FC19" s="14">
        <v>7.6</v>
      </c>
      <c r="FD19" s="14"/>
      <c r="FE19" s="14"/>
      <c r="FF19" s="14">
        <v>1.5</v>
      </c>
      <c r="FG19" s="14"/>
      <c r="FH19" s="14"/>
      <c r="FI19" s="14">
        <v>-324.8</v>
      </c>
      <c r="FJ19" s="15"/>
      <c r="FK19" s="14">
        <v>1.98316</v>
      </c>
      <c r="FL19" s="14">
        <v>-0.29299999999999998</v>
      </c>
      <c r="FM19" s="14"/>
      <c r="FN19" s="14">
        <v>1.8</v>
      </c>
      <c r="FO19" s="14">
        <v>1.34009</v>
      </c>
      <c r="FP19" s="14">
        <v>2.6838799999999998</v>
      </c>
      <c r="FQ19" s="14">
        <v>1</v>
      </c>
      <c r="FR19" s="14">
        <v>1.7</v>
      </c>
      <c r="FS19" s="14">
        <v>10.214130000000001</v>
      </c>
    </row>
    <row r="20" spans="1:175" ht="24" customHeight="1" x14ac:dyDescent="0.35">
      <c r="A20" s="16" t="s">
        <v>81</v>
      </c>
      <c r="B20" s="16" t="s">
        <v>798</v>
      </c>
      <c r="C20" s="17"/>
      <c r="D20" s="17">
        <v>-14.3</v>
      </c>
      <c r="E20" s="17">
        <v>7</v>
      </c>
      <c r="F20" s="17"/>
      <c r="G20" s="17"/>
      <c r="H20" s="17">
        <v>-16.8</v>
      </c>
      <c r="I20" s="17">
        <v>3.4</v>
      </c>
      <c r="J20" s="17"/>
      <c r="K20" s="17"/>
      <c r="L20" s="17">
        <v>-32.6</v>
      </c>
      <c r="M20" s="17">
        <v>-36.700000000000003</v>
      </c>
      <c r="N20" s="17">
        <v>-13.8</v>
      </c>
      <c r="O20" s="17">
        <v>1.5</v>
      </c>
      <c r="P20" s="17">
        <v>-8.6</v>
      </c>
      <c r="Q20" s="17">
        <v>-33</v>
      </c>
      <c r="R20" s="17">
        <v>7.5</v>
      </c>
      <c r="S20" s="17">
        <v>0.2</v>
      </c>
      <c r="T20" s="17"/>
      <c r="U20" s="17"/>
      <c r="V20" s="17"/>
      <c r="W20" s="17"/>
      <c r="X20" s="17">
        <v>15.3</v>
      </c>
      <c r="Y20" s="17">
        <v>1.5</v>
      </c>
      <c r="Z20" s="17"/>
      <c r="AA20" s="17">
        <v>-2.9</v>
      </c>
      <c r="AB20" s="17">
        <v>3.8</v>
      </c>
      <c r="AC20" s="17">
        <v>13.1</v>
      </c>
      <c r="AD20" s="17"/>
      <c r="AE20" s="17"/>
      <c r="AF20" s="17"/>
      <c r="AG20" s="17"/>
      <c r="AH20" s="17">
        <v>2.9</v>
      </c>
      <c r="AI20" s="17">
        <v>4.9000000000000004</v>
      </c>
      <c r="AJ20" s="17"/>
      <c r="AK20" s="17"/>
      <c r="AL20" s="17"/>
      <c r="AM20" s="17">
        <v>-1.5</v>
      </c>
      <c r="AN20" s="17">
        <v>-18.3</v>
      </c>
      <c r="AO20" s="17">
        <v>1.3</v>
      </c>
      <c r="AP20" s="17">
        <v>8.9</v>
      </c>
      <c r="AQ20" s="17">
        <v>0.9</v>
      </c>
      <c r="AR20" s="17">
        <v>-1.4</v>
      </c>
      <c r="AS20" s="17">
        <v>2.7</v>
      </c>
      <c r="AT20" s="17">
        <v>0.8</v>
      </c>
      <c r="AU20" s="17">
        <v>-33.700000000000003</v>
      </c>
      <c r="AV20" s="17">
        <v>0</v>
      </c>
      <c r="AW20" s="17">
        <v>-62</v>
      </c>
      <c r="AX20" s="17">
        <v>-1.6</v>
      </c>
      <c r="AY20" s="17">
        <v>-2</v>
      </c>
      <c r="AZ20" s="17">
        <v>0</v>
      </c>
      <c r="BA20" s="17">
        <v>-1.8</v>
      </c>
      <c r="BB20" s="17">
        <v>1.4</v>
      </c>
      <c r="BC20" s="17"/>
      <c r="BD20" s="17">
        <v>0.1</v>
      </c>
      <c r="BE20" s="17">
        <v>-0.5</v>
      </c>
      <c r="BF20" s="17"/>
      <c r="BG20" s="17"/>
      <c r="BH20" s="17"/>
      <c r="BI20" s="17"/>
      <c r="BJ20" s="17"/>
      <c r="BK20" s="17">
        <v>0</v>
      </c>
      <c r="BL20" s="17"/>
      <c r="BM20" s="17"/>
      <c r="BN20" s="17"/>
      <c r="BO20" s="17">
        <v>-7.4</v>
      </c>
      <c r="BP20" s="17"/>
      <c r="BQ20" s="17"/>
      <c r="BR20" s="17">
        <v>-2</v>
      </c>
      <c r="BS20" s="17">
        <v>-49.5</v>
      </c>
      <c r="BT20" s="17"/>
      <c r="BU20" s="17"/>
      <c r="BV20" s="17"/>
      <c r="BW20" s="17"/>
      <c r="BX20" s="17"/>
      <c r="BY20" s="17"/>
      <c r="BZ20" s="17"/>
      <c r="CA20" s="17"/>
      <c r="CB20" s="17">
        <v>-0.4</v>
      </c>
      <c r="CC20" s="17">
        <v>10.6</v>
      </c>
      <c r="CD20" s="17">
        <v>8.5</v>
      </c>
      <c r="CE20" s="17">
        <v>1.5</v>
      </c>
      <c r="CF20" s="17">
        <v>-0.7</v>
      </c>
      <c r="CG20" s="17">
        <v>-2.2999999999999998</v>
      </c>
      <c r="CH20" s="17"/>
      <c r="CI20" s="17"/>
      <c r="CJ20" s="17"/>
      <c r="CK20" s="17">
        <v>-15</v>
      </c>
      <c r="CL20" s="17">
        <v>-13.4</v>
      </c>
      <c r="CM20" s="17">
        <v>-29.5</v>
      </c>
      <c r="CN20" s="17"/>
      <c r="CO20" s="17"/>
      <c r="CP20" s="17"/>
      <c r="CQ20" s="17"/>
      <c r="CR20" s="17"/>
      <c r="CS20" s="17"/>
      <c r="CT20" s="17"/>
      <c r="CU20" s="17"/>
      <c r="CV20" s="17">
        <v>-5</v>
      </c>
      <c r="CW20" s="17">
        <v>0</v>
      </c>
      <c r="CX20" s="17"/>
      <c r="CY20" s="17"/>
      <c r="CZ20" s="17">
        <v>1.3</v>
      </c>
      <c r="DA20" s="17">
        <v>0</v>
      </c>
      <c r="DB20" s="17">
        <v>-0.9</v>
      </c>
      <c r="DC20" s="17"/>
      <c r="DD20" s="17">
        <v>0.1</v>
      </c>
      <c r="DE20" s="17">
        <v>1.7</v>
      </c>
      <c r="DF20" s="17">
        <v>0.2</v>
      </c>
      <c r="DG20" s="17">
        <v>0.9</v>
      </c>
      <c r="DH20" s="17">
        <v>1.3</v>
      </c>
      <c r="DI20" s="17"/>
      <c r="DJ20" s="17"/>
      <c r="DK20" s="17">
        <v>0</v>
      </c>
      <c r="DL20" s="17">
        <v>0</v>
      </c>
      <c r="DM20" s="17">
        <v>-5.2</v>
      </c>
      <c r="DN20" s="17">
        <v>-4.2</v>
      </c>
      <c r="DO20" s="17">
        <v>1.6</v>
      </c>
      <c r="DP20" s="17">
        <v>0.2</v>
      </c>
      <c r="DQ20" s="17">
        <v>0.7</v>
      </c>
      <c r="DR20" s="17">
        <v>0.6</v>
      </c>
      <c r="DS20" s="17">
        <v>0.2</v>
      </c>
      <c r="DT20" s="17">
        <v>0.1</v>
      </c>
      <c r="DU20" s="17">
        <v>0.2</v>
      </c>
      <c r="DV20" s="17">
        <v>0.6</v>
      </c>
      <c r="DW20" s="17"/>
      <c r="DX20" s="17">
        <v>-4.0999999999999996</v>
      </c>
      <c r="DY20" s="17">
        <v>0.2</v>
      </c>
      <c r="DZ20" s="17">
        <v>-0.7</v>
      </c>
      <c r="EA20" s="17">
        <v>0.9</v>
      </c>
      <c r="EB20" s="17">
        <v>0.9</v>
      </c>
      <c r="EC20" s="17">
        <v>0.8</v>
      </c>
      <c r="ED20" s="17">
        <v>4</v>
      </c>
      <c r="EE20" s="17">
        <v>0.4</v>
      </c>
      <c r="EF20" s="17">
        <v>-4.5</v>
      </c>
      <c r="EG20" s="17">
        <v>-3.8</v>
      </c>
      <c r="EH20" s="17">
        <v>0</v>
      </c>
      <c r="EI20" s="17">
        <v>0.1</v>
      </c>
      <c r="EJ20" s="17">
        <v>0.8</v>
      </c>
      <c r="EK20" s="17">
        <v>-0.1</v>
      </c>
      <c r="EL20" s="17">
        <v>0</v>
      </c>
      <c r="EM20" s="17">
        <v>0.2</v>
      </c>
      <c r="EN20" s="17">
        <v>0.2</v>
      </c>
      <c r="EO20" s="17">
        <v>0.2</v>
      </c>
      <c r="EP20" s="17"/>
      <c r="EQ20" s="17">
        <v>0</v>
      </c>
      <c r="ER20" s="17">
        <v>0</v>
      </c>
      <c r="ES20" s="17">
        <v>0</v>
      </c>
      <c r="ET20" s="17">
        <v>-0.2</v>
      </c>
      <c r="EU20" s="17">
        <v>-2.2999999999999998</v>
      </c>
      <c r="EV20" s="17">
        <v>0</v>
      </c>
      <c r="EW20" s="17">
        <v>0</v>
      </c>
      <c r="EX20" s="17">
        <v>0</v>
      </c>
      <c r="EY20" s="17">
        <v>0.4</v>
      </c>
      <c r="EZ20" s="17">
        <v>1.2</v>
      </c>
      <c r="FA20" s="17">
        <v>3.4</v>
      </c>
      <c r="FB20" s="17">
        <v>15.6</v>
      </c>
      <c r="FC20" s="17">
        <v>8.1</v>
      </c>
      <c r="FD20" s="17"/>
      <c r="FE20" s="17"/>
      <c r="FF20" s="17">
        <v>2.4</v>
      </c>
      <c r="FG20" s="17"/>
      <c r="FH20" s="17"/>
      <c r="FI20" s="17">
        <v>-285.39999999999998</v>
      </c>
      <c r="FJ20" s="15"/>
      <c r="FK20" s="17">
        <v>1.9164600000000001</v>
      </c>
      <c r="FL20" s="17">
        <v>-0.14899999999999999</v>
      </c>
      <c r="FM20" s="17"/>
      <c r="FN20" s="17">
        <v>1.8</v>
      </c>
      <c r="FO20" s="17">
        <v>1.33958</v>
      </c>
      <c r="FP20" s="17">
        <v>2.6813099999999999</v>
      </c>
      <c r="FQ20" s="17">
        <v>1.2</v>
      </c>
      <c r="FR20" s="17">
        <v>1.6</v>
      </c>
      <c r="FS20" s="17">
        <v>10.388350000000001</v>
      </c>
    </row>
    <row r="21" spans="1:175" ht="24" customHeight="1" x14ac:dyDescent="0.35">
      <c r="A21" s="16" t="s">
        <v>81</v>
      </c>
      <c r="B21" s="16" t="s">
        <v>799</v>
      </c>
      <c r="C21" s="17"/>
      <c r="D21" s="17">
        <v>-11.3</v>
      </c>
      <c r="E21" s="17">
        <v>6.8</v>
      </c>
      <c r="F21" s="17"/>
      <c r="G21" s="17"/>
      <c r="H21" s="17">
        <v>-15.6</v>
      </c>
      <c r="I21" s="17">
        <v>5.0999999999999996</v>
      </c>
      <c r="J21" s="17"/>
      <c r="K21" s="17"/>
      <c r="L21" s="17">
        <v>-32.200000000000003</v>
      </c>
      <c r="M21" s="17">
        <v>-40.5</v>
      </c>
      <c r="N21" s="17">
        <v>-19</v>
      </c>
      <c r="O21" s="17">
        <v>4.4000000000000004</v>
      </c>
      <c r="P21" s="17">
        <v>-8.1</v>
      </c>
      <c r="Q21" s="17">
        <v>-34.299999999999997</v>
      </c>
      <c r="R21" s="17">
        <v>35.1</v>
      </c>
      <c r="S21" s="17">
        <v>0</v>
      </c>
      <c r="T21" s="17"/>
      <c r="U21" s="17"/>
      <c r="V21" s="17"/>
      <c r="W21" s="17"/>
      <c r="X21" s="17">
        <v>13</v>
      </c>
      <c r="Y21" s="17">
        <v>1.4</v>
      </c>
      <c r="Z21" s="17"/>
      <c r="AA21" s="17">
        <v>-3</v>
      </c>
      <c r="AB21" s="17">
        <v>4.0999999999999996</v>
      </c>
      <c r="AC21" s="17">
        <v>14.4</v>
      </c>
      <c r="AD21" s="17"/>
      <c r="AE21" s="17"/>
      <c r="AF21" s="17"/>
      <c r="AG21" s="17"/>
      <c r="AH21" s="17">
        <v>0.5</v>
      </c>
      <c r="AI21" s="17">
        <v>5.0999999999999996</v>
      </c>
      <c r="AJ21" s="17"/>
      <c r="AK21" s="17"/>
      <c r="AL21" s="17"/>
      <c r="AM21" s="17">
        <v>-1.4</v>
      </c>
      <c r="AN21" s="17">
        <v>-18.100000000000001</v>
      </c>
      <c r="AO21" s="17">
        <v>1.3</v>
      </c>
      <c r="AP21" s="17">
        <v>10.4</v>
      </c>
      <c r="AQ21" s="17">
        <v>1.3</v>
      </c>
      <c r="AR21" s="17">
        <v>-1.7</v>
      </c>
      <c r="AS21" s="17">
        <v>2.7</v>
      </c>
      <c r="AT21" s="17">
        <v>0.1</v>
      </c>
      <c r="AU21" s="17">
        <v>-33.200000000000003</v>
      </c>
      <c r="AV21" s="17">
        <v>0</v>
      </c>
      <c r="AW21" s="17">
        <v>-60</v>
      </c>
      <c r="AX21" s="17">
        <v>-4.5999999999999996</v>
      </c>
      <c r="AY21" s="17">
        <v>-1.9</v>
      </c>
      <c r="AZ21" s="17">
        <v>0.1</v>
      </c>
      <c r="BA21" s="17">
        <v>-3.3</v>
      </c>
      <c r="BB21" s="17">
        <v>1.5</v>
      </c>
      <c r="BC21" s="17"/>
      <c r="BD21" s="17">
        <v>0.2</v>
      </c>
      <c r="BE21" s="17">
        <v>-1.8</v>
      </c>
      <c r="BF21" s="17"/>
      <c r="BG21" s="17"/>
      <c r="BH21" s="17"/>
      <c r="BI21" s="17"/>
      <c r="BJ21" s="17"/>
      <c r="BK21" s="17">
        <v>0</v>
      </c>
      <c r="BL21" s="17"/>
      <c r="BM21" s="17"/>
      <c r="BN21" s="17"/>
      <c r="BO21" s="17">
        <v>-6.7</v>
      </c>
      <c r="BP21" s="17"/>
      <c r="BQ21" s="17"/>
      <c r="BR21" s="17">
        <v>0</v>
      </c>
      <c r="BS21" s="17">
        <v>-49.3</v>
      </c>
      <c r="BT21" s="17"/>
      <c r="BU21" s="17"/>
      <c r="BV21" s="17"/>
      <c r="BW21" s="17"/>
      <c r="BX21" s="17"/>
      <c r="BY21" s="17"/>
      <c r="BZ21" s="17"/>
      <c r="CA21" s="17"/>
      <c r="CB21" s="17">
        <v>-0.4</v>
      </c>
      <c r="CC21" s="17">
        <v>11.1</v>
      </c>
      <c r="CD21" s="17">
        <v>10.3</v>
      </c>
      <c r="CE21" s="17">
        <v>2.8</v>
      </c>
      <c r="CF21" s="17">
        <v>-0.7</v>
      </c>
      <c r="CG21" s="17">
        <v>-2.2000000000000002</v>
      </c>
      <c r="CH21" s="17"/>
      <c r="CI21" s="17"/>
      <c r="CJ21" s="17"/>
      <c r="CK21" s="17">
        <v>-11.9</v>
      </c>
      <c r="CL21" s="17">
        <v>-10.7</v>
      </c>
      <c r="CM21" s="17">
        <v>-25.5</v>
      </c>
      <c r="CN21" s="17"/>
      <c r="CO21" s="17"/>
      <c r="CP21" s="17"/>
      <c r="CQ21" s="17"/>
      <c r="CR21" s="17"/>
      <c r="CS21" s="17"/>
      <c r="CT21" s="17"/>
      <c r="CU21" s="17"/>
      <c r="CV21" s="17">
        <v>-5.4</v>
      </c>
      <c r="CW21" s="17">
        <v>0</v>
      </c>
      <c r="CX21" s="17"/>
      <c r="CY21" s="17"/>
      <c r="CZ21" s="17">
        <v>1.3</v>
      </c>
      <c r="DA21" s="17">
        <v>-0.1</v>
      </c>
      <c r="DB21" s="17">
        <v>-0.8</v>
      </c>
      <c r="DC21" s="17"/>
      <c r="DD21" s="17">
        <v>0.1</v>
      </c>
      <c r="DE21" s="17">
        <v>1.7</v>
      </c>
      <c r="DF21" s="17">
        <v>-0.4</v>
      </c>
      <c r="DG21" s="17">
        <v>-1</v>
      </c>
      <c r="DH21" s="17">
        <v>1.3</v>
      </c>
      <c r="DI21" s="17"/>
      <c r="DJ21" s="17"/>
      <c r="DK21" s="17">
        <v>0</v>
      </c>
      <c r="DL21" s="17">
        <v>0</v>
      </c>
      <c r="DM21" s="17">
        <v>-5.4</v>
      </c>
      <c r="DN21" s="17">
        <v>-4.9000000000000004</v>
      </c>
      <c r="DO21" s="17">
        <v>1.8</v>
      </c>
      <c r="DP21" s="17">
        <v>0.2</v>
      </c>
      <c r="DQ21" s="17">
        <v>0.7</v>
      </c>
      <c r="DR21" s="17">
        <v>0.6</v>
      </c>
      <c r="DS21" s="17">
        <v>0.2</v>
      </c>
      <c r="DT21" s="17">
        <v>0.1</v>
      </c>
      <c r="DU21" s="17">
        <v>0.2</v>
      </c>
      <c r="DV21" s="17">
        <v>0.6</v>
      </c>
      <c r="DW21" s="17"/>
      <c r="DX21" s="17">
        <v>-4.3</v>
      </c>
      <c r="DY21" s="17">
        <v>0.2</v>
      </c>
      <c r="DZ21" s="17">
        <v>-0.7</v>
      </c>
      <c r="EA21" s="17">
        <v>0.8</v>
      </c>
      <c r="EB21" s="17">
        <v>0.9</v>
      </c>
      <c r="EC21" s="17">
        <v>0.8</v>
      </c>
      <c r="ED21" s="17">
        <v>4</v>
      </c>
      <c r="EE21" s="17">
        <v>0.4</v>
      </c>
      <c r="EF21" s="17">
        <v>-7.6</v>
      </c>
      <c r="EG21" s="17">
        <v>-6.1</v>
      </c>
      <c r="EH21" s="17">
        <v>0</v>
      </c>
      <c r="EI21" s="17">
        <v>0</v>
      </c>
      <c r="EJ21" s="17">
        <v>0.8</v>
      </c>
      <c r="EK21" s="17">
        <v>-0.1</v>
      </c>
      <c r="EL21" s="17">
        <v>0</v>
      </c>
      <c r="EM21" s="17">
        <v>0.2</v>
      </c>
      <c r="EN21" s="17">
        <v>0.2</v>
      </c>
      <c r="EO21" s="17">
        <v>0.2</v>
      </c>
      <c r="EP21" s="17"/>
      <c r="EQ21" s="17">
        <v>0</v>
      </c>
      <c r="ER21" s="17">
        <v>0</v>
      </c>
      <c r="ES21" s="17">
        <v>0</v>
      </c>
      <c r="ET21" s="17">
        <v>-0.2</v>
      </c>
      <c r="EU21" s="17">
        <v>1.5</v>
      </c>
      <c r="EV21" s="17">
        <v>0</v>
      </c>
      <c r="EW21" s="17">
        <v>0</v>
      </c>
      <c r="EX21" s="17">
        <v>0</v>
      </c>
      <c r="EY21" s="17">
        <v>0.4</v>
      </c>
      <c r="EZ21" s="17">
        <v>1.3</v>
      </c>
      <c r="FA21" s="17">
        <v>3.3</v>
      </c>
      <c r="FB21" s="17">
        <v>15.8</v>
      </c>
      <c r="FC21" s="17">
        <v>8.4</v>
      </c>
      <c r="FD21" s="17"/>
      <c r="FE21" s="17"/>
      <c r="FF21" s="17">
        <v>3.3</v>
      </c>
      <c r="FG21" s="17"/>
      <c r="FH21" s="17"/>
      <c r="FI21" s="17">
        <v>-251.4</v>
      </c>
      <c r="FJ21" s="15"/>
      <c r="FK21" s="17">
        <v>1.9979</v>
      </c>
      <c r="FL21" s="17">
        <v>-0.16400000000000001</v>
      </c>
      <c r="FM21" s="17"/>
      <c r="FN21" s="17">
        <v>1.8</v>
      </c>
      <c r="FO21" s="17">
        <v>1.3389500000000001</v>
      </c>
      <c r="FP21" s="17">
        <v>2.6884800000000002</v>
      </c>
      <c r="FQ21" s="17">
        <v>1.5</v>
      </c>
      <c r="FR21" s="17">
        <v>1.6</v>
      </c>
      <c r="FS21" s="17">
        <v>10.761329999999999</v>
      </c>
    </row>
    <row r="22" spans="1:175" ht="24" customHeight="1" x14ac:dyDescent="0.35">
      <c r="A22" s="16" t="s">
        <v>81</v>
      </c>
      <c r="B22" s="16" t="s">
        <v>800</v>
      </c>
      <c r="C22" s="17"/>
      <c r="D22" s="17">
        <v>-1.4</v>
      </c>
      <c r="E22" s="17">
        <v>8</v>
      </c>
      <c r="F22" s="17"/>
      <c r="G22" s="17"/>
      <c r="H22" s="17">
        <v>-13.7</v>
      </c>
      <c r="I22" s="17">
        <v>8</v>
      </c>
      <c r="J22" s="17"/>
      <c r="K22" s="17"/>
      <c r="L22" s="17">
        <v>-29.5</v>
      </c>
      <c r="M22" s="17">
        <v>-36.799999999999997</v>
      </c>
      <c r="N22" s="17">
        <v>-14.3</v>
      </c>
      <c r="O22" s="17">
        <v>6.9</v>
      </c>
      <c r="P22" s="17">
        <v>-5.8</v>
      </c>
      <c r="Q22" s="17">
        <v>-32</v>
      </c>
      <c r="R22" s="17">
        <v>38.6</v>
      </c>
      <c r="S22" s="17">
        <v>-0.1</v>
      </c>
      <c r="T22" s="17"/>
      <c r="U22" s="17"/>
      <c r="V22" s="17"/>
      <c r="W22" s="17"/>
      <c r="X22" s="17">
        <v>14.6</v>
      </c>
      <c r="Y22" s="17">
        <v>1.5</v>
      </c>
      <c r="Z22" s="17"/>
      <c r="AA22" s="17">
        <v>-3</v>
      </c>
      <c r="AB22" s="17">
        <v>4.5999999999999996</v>
      </c>
      <c r="AC22" s="17">
        <v>14.9</v>
      </c>
      <c r="AD22" s="17"/>
      <c r="AE22" s="17"/>
      <c r="AF22" s="17"/>
      <c r="AG22" s="17"/>
      <c r="AH22" s="17">
        <v>1.3</v>
      </c>
      <c r="AI22" s="17">
        <v>-0.2</v>
      </c>
      <c r="AJ22" s="17"/>
      <c r="AK22" s="17"/>
      <c r="AL22" s="17"/>
      <c r="AM22" s="17">
        <v>-1.4</v>
      </c>
      <c r="AN22" s="17">
        <v>-17.600000000000001</v>
      </c>
      <c r="AO22" s="17">
        <v>1.7</v>
      </c>
      <c r="AP22" s="17">
        <v>10</v>
      </c>
      <c r="AQ22" s="17">
        <v>1.1000000000000001</v>
      </c>
      <c r="AR22" s="17">
        <v>-1.5</v>
      </c>
      <c r="AS22" s="17">
        <v>2.7</v>
      </c>
      <c r="AT22" s="17">
        <v>1.5</v>
      </c>
      <c r="AU22" s="17">
        <v>-27.5</v>
      </c>
      <c r="AV22" s="17">
        <v>0</v>
      </c>
      <c r="AW22" s="17">
        <v>-56.1</v>
      </c>
      <c r="AX22" s="17">
        <v>2.6</v>
      </c>
      <c r="AY22" s="17">
        <v>-1.8</v>
      </c>
      <c r="AZ22" s="17">
        <v>0.3</v>
      </c>
      <c r="BA22" s="17">
        <v>-2.2000000000000002</v>
      </c>
      <c r="BB22" s="17">
        <v>2.5</v>
      </c>
      <c r="BC22" s="17"/>
      <c r="BD22" s="17">
        <v>0.1</v>
      </c>
      <c r="BE22" s="17">
        <v>-1.6</v>
      </c>
      <c r="BF22" s="17"/>
      <c r="BG22" s="17"/>
      <c r="BH22" s="17"/>
      <c r="BI22" s="17"/>
      <c r="BJ22" s="17"/>
      <c r="BK22" s="17">
        <v>0</v>
      </c>
      <c r="BL22" s="17"/>
      <c r="BM22" s="17"/>
      <c r="BN22" s="17"/>
      <c r="BO22" s="17">
        <v>-4.8</v>
      </c>
      <c r="BP22" s="17"/>
      <c r="BQ22" s="17"/>
      <c r="BR22" s="17">
        <v>0</v>
      </c>
      <c r="BS22" s="17">
        <v>-46.5</v>
      </c>
      <c r="BT22" s="17"/>
      <c r="BU22" s="17"/>
      <c r="BV22" s="17"/>
      <c r="BW22" s="17"/>
      <c r="BX22" s="17"/>
      <c r="BY22" s="17"/>
      <c r="BZ22" s="17"/>
      <c r="CA22" s="17"/>
      <c r="CB22" s="17">
        <v>-0.5</v>
      </c>
      <c r="CC22" s="17">
        <v>9.4</v>
      </c>
      <c r="CD22" s="17">
        <v>10.1</v>
      </c>
      <c r="CE22" s="17">
        <v>2.7</v>
      </c>
      <c r="CF22" s="17">
        <v>-0.5</v>
      </c>
      <c r="CG22" s="17">
        <v>-2.2000000000000002</v>
      </c>
      <c r="CH22" s="17"/>
      <c r="CI22" s="17"/>
      <c r="CJ22" s="17"/>
      <c r="CK22" s="17">
        <v>-7.3</v>
      </c>
      <c r="CL22" s="17">
        <v>-6</v>
      </c>
      <c r="CM22" s="17">
        <v>-18.5</v>
      </c>
      <c r="CN22" s="17"/>
      <c r="CO22" s="17"/>
      <c r="CP22" s="17"/>
      <c r="CQ22" s="17"/>
      <c r="CR22" s="17"/>
      <c r="CS22" s="17"/>
      <c r="CT22" s="17"/>
      <c r="CU22" s="17"/>
      <c r="CV22" s="17">
        <v>-5.2</v>
      </c>
      <c r="CW22" s="17">
        <v>0</v>
      </c>
      <c r="CX22" s="17"/>
      <c r="CY22" s="17"/>
      <c r="CZ22" s="17">
        <v>1.3</v>
      </c>
      <c r="DA22" s="17">
        <v>0</v>
      </c>
      <c r="DB22" s="17">
        <v>-0.8</v>
      </c>
      <c r="DC22" s="17"/>
      <c r="DD22" s="17">
        <v>0.2</v>
      </c>
      <c r="DE22" s="17">
        <v>1.7</v>
      </c>
      <c r="DF22" s="17">
        <v>0.2</v>
      </c>
      <c r="DG22" s="17">
        <v>-0.7</v>
      </c>
      <c r="DH22" s="17">
        <v>1.3</v>
      </c>
      <c r="DI22" s="17"/>
      <c r="DJ22" s="17"/>
      <c r="DK22" s="17">
        <v>0</v>
      </c>
      <c r="DL22" s="17">
        <v>0</v>
      </c>
      <c r="DM22" s="17">
        <v>-5</v>
      </c>
      <c r="DN22" s="17">
        <v>-3.6</v>
      </c>
      <c r="DO22" s="17">
        <v>1.8</v>
      </c>
      <c r="DP22" s="17">
        <v>0.2</v>
      </c>
      <c r="DQ22" s="17">
        <v>0.7</v>
      </c>
      <c r="DR22" s="17">
        <v>0.6</v>
      </c>
      <c r="DS22" s="17">
        <v>0.4</v>
      </c>
      <c r="DT22" s="17">
        <v>0.1</v>
      </c>
      <c r="DU22" s="17">
        <v>0.1</v>
      </c>
      <c r="DV22" s="17">
        <v>0.6</v>
      </c>
      <c r="DW22" s="17"/>
      <c r="DX22" s="17">
        <v>-4.0999999999999996</v>
      </c>
      <c r="DY22" s="17">
        <v>0.2</v>
      </c>
      <c r="DZ22" s="17">
        <v>-0.7</v>
      </c>
      <c r="EA22" s="17">
        <v>0.9</v>
      </c>
      <c r="EB22" s="17">
        <v>1.1000000000000001</v>
      </c>
      <c r="EC22" s="17">
        <v>0.8</v>
      </c>
      <c r="ED22" s="17">
        <v>4</v>
      </c>
      <c r="EE22" s="17">
        <v>0.3</v>
      </c>
      <c r="EF22" s="17">
        <v>-5.3</v>
      </c>
      <c r="EG22" s="17">
        <v>-5</v>
      </c>
      <c r="EH22" s="17">
        <v>0</v>
      </c>
      <c r="EI22" s="17">
        <v>0</v>
      </c>
      <c r="EJ22" s="17">
        <v>0.8</v>
      </c>
      <c r="EK22" s="17">
        <v>-0.1</v>
      </c>
      <c r="EL22" s="17">
        <v>0</v>
      </c>
      <c r="EM22" s="17">
        <v>0.2</v>
      </c>
      <c r="EN22" s="17">
        <v>0.2</v>
      </c>
      <c r="EO22" s="17">
        <v>0.2</v>
      </c>
      <c r="EP22" s="17"/>
      <c r="EQ22" s="17">
        <v>0</v>
      </c>
      <c r="ER22" s="17">
        <v>0</v>
      </c>
      <c r="ES22" s="17">
        <v>0</v>
      </c>
      <c r="ET22" s="17">
        <v>0</v>
      </c>
      <c r="EU22" s="17">
        <v>8.9</v>
      </c>
      <c r="EV22" s="17">
        <v>1.6</v>
      </c>
      <c r="EW22" s="17">
        <v>0</v>
      </c>
      <c r="EX22" s="17">
        <v>0</v>
      </c>
      <c r="EY22" s="17">
        <v>0.4</v>
      </c>
      <c r="EZ22" s="17">
        <v>1.4</v>
      </c>
      <c r="FA22" s="17">
        <v>3.3</v>
      </c>
      <c r="FB22" s="17">
        <v>13.1</v>
      </c>
      <c r="FC22" s="17">
        <v>5.5</v>
      </c>
      <c r="FD22" s="17"/>
      <c r="FE22" s="17"/>
      <c r="FF22" s="17">
        <v>2.2999999999999998</v>
      </c>
      <c r="FG22" s="17"/>
      <c r="FH22" s="17"/>
      <c r="FI22" s="17">
        <v>-165.8</v>
      </c>
      <c r="FJ22" s="15"/>
      <c r="FK22" s="17">
        <v>2.1142500000000002</v>
      </c>
      <c r="FL22" s="17">
        <v>-0.43</v>
      </c>
      <c r="FM22" s="17"/>
      <c r="FN22" s="17">
        <v>1.7</v>
      </c>
      <c r="FO22" s="17">
        <v>1.34673</v>
      </c>
      <c r="FP22" s="17">
        <v>2.67869</v>
      </c>
      <c r="FQ22" s="17">
        <v>1.5</v>
      </c>
      <c r="FR22" s="17">
        <v>1.8</v>
      </c>
      <c r="FS22" s="17">
        <v>10.709669999999999</v>
      </c>
    </row>
    <row r="23" spans="1:175" ht="24" customHeight="1" x14ac:dyDescent="0.35">
      <c r="A23" s="16" t="s">
        <v>81</v>
      </c>
      <c r="B23" s="16" t="s">
        <v>801</v>
      </c>
      <c r="C23" s="17"/>
      <c r="D23" s="17">
        <v>12.9</v>
      </c>
      <c r="E23" s="17">
        <v>11.7</v>
      </c>
      <c r="F23" s="17"/>
      <c r="G23" s="17"/>
      <c r="H23" s="17">
        <v>-14.2</v>
      </c>
      <c r="I23" s="17">
        <v>5.4</v>
      </c>
      <c r="J23" s="17"/>
      <c r="K23" s="17"/>
      <c r="L23" s="17">
        <v>-26.2</v>
      </c>
      <c r="M23" s="17">
        <v>-22.2</v>
      </c>
      <c r="N23" s="17">
        <v>0.7</v>
      </c>
      <c r="O23" s="17">
        <v>12.3</v>
      </c>
      <c r="P23" s="17">
        <v>-3.1</v>
      </c>
      <c r="Q23" s="17">
        <v>-31.4</v>
      </c>
      <c r="R23" s="17">
        <v>49</v>
      </c>
      <c r="S23" s="17">
        <v>0.5</v>
      </c>
      <c r="T23" s="17"/>
      <c r="U23" s="17"/>
      <c r="V23" s="17"/>
      <c r="W23" s="17"/>
      <c r="X23" s="17">
        <v>14.4</v>
      </c>
      <c r="Y23" s="17">
        <v>1.5</v>
      </c>
      <c r="Z23" s="17"/>
      <c r="AA23" s="17">
        <v>-3</v>
      </c>
      <c r="AB23" s="17">
        <v>5.7</v>
      </c>
      <c r="AC23" s="17">
        <v>14.4</v>
      </c>
      <c r="AD23" s="17"/>
      <c r="AE23" s="17"/>
      <c r="AF23" s="17"/>
      <c r="AG23" s="17"/>
      <c r="AH23" s="17">
        <v>9.9</v>
      </c>
      <c r="AI23" s="17">
        <v>9.3000000000000007</v>
      </c>
      <c r="AJ23" s="17"/>
      <c r="AK23" s="17"/>
      <c r="AL23" s="17"/>
      <c r="AM23" s="17">
        <v>-1.2</v>
      </c>
      <c r="AN23" s="17">
        <v>-15.8</v>
      </c>
      <c r="AO23" s="17">
        <v>2.1</v>
      </c>
      <c r="AP23" s="17">
        <v>9.1</v>
      </c>
      <c r="AQ23" s="17">
        <v>1.3</v>
      </c>
      <c r="AR23" s="17">
        <v>-1.5</v>
      </c>
      <c r="AS23" s="17">
        <v>2.7</v>
      </c>
      <c r="AT23" s="17">
        <v>0.8</v>
      </c>
      <c r="AU23" s="17">
        <v>-21.6</v>
      </c>
      <c r="AV23" s="17">
        <v>0</v>
      </c>
      <c r="AW23" s="17">
        <v>-58.4</v>
      </c>
      <c r="AX23" s="17">
        <v>0.3</v>
      </c>
      <c r="AY23" s="17">
        <v>-1.8</v>
      </c>
      <c r="AZ23" s="17">
        <v>0.2</v>
      </c>
      <c r="BA23" s="17">
        <v>1.5</v>
      </c>
      <c r="BB23" s="17">
        <v>4.7</v>
      </c>
      <c r="BC23" s="17"/>
      <c r="BD23" s="17">
        <v>0.2</v>
      </c>
      <c r="BE23" s="17">
        <v>2.1</v>
      </c>
      <c r="BF23" s="17"/>
      <c r="BG23" s="17"/>
      <c r="BH23" s="17"/>
      <c r="BI23" s="17"/>
      <c r="BJ23" s="17"/>
      <c r="BK23" s="17">
        <v>0</v>
      </c>
      <c r="BL23" s="17"/>
      <c r="BM23" s="17"/>
      <c r="BN23" s="17"/>
      <c r="BO23" s="17">
        <v>-6.5</v>
      </c>
      <c r="BP23" s="17"/>
      <c r="BQ23" s="17"/>
      <c r="BR23" s="17">
        <v>0</v>
      </c>
      <c r="BS23" s="17">
        <v>-42.4</v>
      </c>
      <c r="BT23" s="17"/>
      <c r="BU23" s="17"/>
      <c r="BV23" s="17"/>
      <c r="BW23" s="17"/>
      <c r="BX23" s="17"/>
      <c r="BY23" s="17"/>
      <c r="BZ23" s="17"/>
      <c r="CA23" s="17"/>
      <c r="CB23" s="17">
        <v>-0.4</v>
      </c>
      <c r="CC23" s="17">
        <v>10.1</v>
      </c>
      <c r="CD23" s="17">
        <v>9.5</v>
      </c>
      <c r="CE23" s="17">
        <v>2.1</v>
      </c>
      <c r="CF23" s="17">
        <v>-0.6</v>
      </c>
      <c r="CG23" s="17">
        <v>-1</v>
      </c>
      <c r="CH23" s="17"/>
      <c r="CI23" s="17"/>
      <c r="CJ23" s="17"/>
      <c r="CK23" s="17">
        <v>-5.0999999999999996</v>
      </c>
      <c r="CL23" s="17">
        <v>-3.2</v>
      </c>
      <c r="CM23" s="17">
        <v>-15</v>
      </c>
      <c r="CN23" s="17"/>
      <c r="CO23" s="17"/>
      <c r="CP23" s="17"/>
      <c r="CQ23" s="17"/>
      <c r="CR23" s="17"/>
      <c r="CS23" s="17"/>
      <c r="CT23" s="17"/>
      <c r="CU23" s="17"/>
      <c r="CV23" s="17">
        <v>-5.4</v>
      </c>
      <c r="CW23" s="17">
        <v>5.4</v>
      </c>
      <c r="CX23" s="17"/>
      <c r="CY23" s="17"/>
      <c r="CZ23" s="17">
        <v>1.3</v>
      </c>
      <c r="DA23" s="17">
        <v>0</v>
      </c>
      <c r="DB23" s="17">
        <v>-0.7</v>
      </c>
      <c r="DC23" s="17"/>
      <c r="DD23" s="17">
        <v>0.1</v>
      </c>
      <c r="DE23" s="17">
        <v>1.7</v>
      </c>
      <c r="DF23" s="17">
        <v>0.2</v>
      </c>
      <c r="DG23" s="17">
        <v>0</v>
      </c>
      <c r="DH23" s="17">
        <v>1.4</v>
      </c>
      <c r="DI23" s="17"/>
      <c r="DJ23" s="17"/>
      <c r="DK23" s="17">
        <v>-0.2</v>
      </c>
      <c r="DL23" s="17">
        <v>0</v>
      </c>
      <c r="DM23" s="17">
        <v>-5</v>
      </c>
      <c r="DN23" s="17">
        <v>-5.2</v>
      </c>
      <c r="DO23" s="17">
        <v>1.8</v>
      </c>
      <c r="DP23" s="17">
        <v>0.2</v>
      </c>
      <c r="DQ23" s="17">
        <v>0.7</v>
      </c>
      <c r="DR23" s="17">
        <v>0.6</v>
      </c>
      <c r="DS23" s="17">
        <v>0.3</v>
      </c>
      <c r="DT23" s="17">
        <v>0.2</v>
      </c>
      <c r="DU23" s="17">
        <v>0.6</v>
      </c>
      <c r="DV23" s="17">
        <v>0.6</v>
      </c>
      <c r="DW23" s="17"/>
      <c r="DX23" s="17">
        <v>-4.5</v>
      </c>
      <c r="DY23" s="17">
        <v>0.2</v>
      </c>
      <c r="DZ23" s="17">
        <v>-0.7</v>
      </c>
      <c r="EA23" s="17">
        <v>1</v>
      </c>
      <c r="EB23" s="17">
        <v>1.3</v>
      </c>
      <c r="EC23" s="17">
        <v>0.8</v>
      </c>
      <c r="ED23" s="17">
        <v>4</v>
      </c>
      <c r="EE23" s="17">
        <v>0.3</v>
      </c>
      <c r="EF23" s="17">
        <v>-5.8</v>
      </c>
      <c r="EG23" s="17">
        <v>-5.7</v>
      </c>
      <c r="EH23" s="17">
        <v>0</v>
      </c>
      <c r="EI23" s="17">
        <v>0</v>
      </c>
      <c r="EJ23" s="17">
        <v>0.8</v>
      </c>
      <c r="EK23" s="17">
        <v>-0.1</v>
      </c>
      <c r="EL23" s="17">
        <v>0</v>
      </c>
      <c r="EM23" s="17">
        <v>0.2</v>
      </c>
      <c r="EN23" s="17">
        <v>0.2</v>
      </c>
      <c r="EO23" s="17">
        <v>0.2</v>
      </c>
      <c r="EP23" s="17"/>
      <c r="EQ23" s="17">
        <v>1.1000000000000001</v>
      </c>
      <c r="ER23" s="17">
        <v>0</v>
      </c>
      <c r="ES23" s="17">
        <v>0.4</v>
      </c>
      <c r="ET23" s="17">
        <v>0</v>
      </c>
      <c r="EU23" s="17">
        <v>7.9</v>
      </c>
      <c r="EV23" s="17">
        <v>0.1</v>
      </c>
      <c r="EW23" s="17">
        <v>1.2</v>
      </c>
      <c r="EX23" s="17">
        <v>0</v>
      </c>
      <c r="EY23" s="17">
        <v>0.4</v>
      </c>
      <c r="EZ23" s="17">
        <v>1.6</v>
      </c>
      <c r="FA23" s="17">
        <v>3.5</v>
      </c>
      <c r="FB23" s="17">
        <v>13</v>
      </c>
      <c r="FC23" s="17">
        <v>5.5</v>
      </c>
      <c r="FD23" s="17"/>
      <c r="FE23" s="17"/>
      <c r="FF23" s="17">
        <v>3.2</v>
      </c>
      <c r="FG23" s="17"/>
      <c r="FH23" s="17"/>
      <c r="FI23" s="17">
        <v>-51.5</v>
      </c>
      <c r="FJ23" s="15"/>
      <c r="FK23" s="17">
        <v>2.2745799999999998</v>
      </c>
      <c r="FL23" s="17">
        <v>0.115</v>
      </c>
      <c r="FM23" s="17"/>
      <c r="FN23" s="17">
        <v>1.8</v>
      </c>
      <c r="FO23" s="17">
        <v>1.5921799999999999</v>
      </c>
      <c r="FP23" s="17">
        <v>2.7879399999999999</v>
      </c>
      <c r="FQ23" s="17">
        <v>1.6</v>
      </c>
      <c r="FR23" s="17">
        <v>1.3</v>
      </c>
      <c r="FS23" s="17">
        <v>11.4697</v>
      </c>
    </row>
    <row r="24" spans="1:175" ht="24" customHeight="1" x14ac:dyDescent="0.35">
      <c r="A24" s="16" t="s">
        <v>81</v>
      </c>
      <c r="B24" s="16" t="s">
        <v>802</v>
      </c>
      <c r="C24" s="17"/>
      <c r="D24" s="17">
        <v>-18.2</v>
      </c>
      <c r="E24" s="17">
        <v>5.2</v>
      </c>
      <c r="F24" s="17"/>
      <c r="G24" s="17"/>
      <c r="H24" s="17">
        <v>-16.600000000000001</v>
      </c>
      <c r="I24" s="17">
        <v>-2.8</v>
      </c>
      <c r="J24" s="17"/>
      <c r="K24" s="17"/>
      <c r="L24" s="17">
        <v>-28.7</v>
      </c>
      <c r="M24" s="17">
        <v>-35.4</v>
      </c>
      <c r="N24" s="17">
        <v>-13.3</v>
      </c>
      <c r="O24" s="17">
        <v>9.1</v>
      </c>
      <c r="P24" s="17">
        <v>-6.7</v>
      </c>
      <c r="Q24" s="17">
        <v>-33.299999999999997</v>
      </c>
      <c r="R24" s="17">
        <v>34.9</v>
      </c>
      <c r="S24" s="17">
        <v>0</v>
      </c>
      <c r="T24" s="17"/>
      <c r="U24" s="17"/>
      <c r="V24" s="17"/>
      <c r="W24" s="17"/>
      <c r="X24" s="17">
        <v>4.7</v>
      </c>
      <c r="Y24" s="17">
        <v>0.8</v>
      </c>
      <c r="Z24" s="17"/>
      <c r="AA24" s="17">
        <v>-3</v>
      </c>
      <c r="AB24" s="17">
        <v>5.8</v>
      </c>
      <c r="AC24" s="17">
        <v>9.8000000000000007</v>
      </c>
      <c r="AD24" s="17"/>
      <c r="AE24" s="17"/>
      <c r="AF24" s="17"/>
      <c r="AG24" s="17"/>
      <c r="AH24" s="17">
        <v>5.6</v>
      </c>
      <c r="AI24" s="17">
        <v>8.6999999999999993</v>
      </c>
      <c r="AJ24" s="17"/>
      <c r="AK24" s="17"/>
      <c r="AL24" s="17"/>
      <c r="AM24" s="17">
        <v>-1.3</v>
      </c>
      <c r="AN24" s="17">
        <v>-18.5</v>
      </c>
      <c r="AO24" s="17">
        <v>1.8</v>
      </c>
      <c r="AP24" s="17">
        <v>9.9</v>
      </c>
      <c r="AQ24" s="17">
        <v>1</v>
      </c>
      <c r="AR24" s="17">
        <v>-1.5</v>
      </c>
      <c r="AS24" s="17">
        <v>2.7</v>
      </c>
      <c r="AT24" s="17">
        <v>2</v>
      </c>
      <c r="AU24" s="17">
        <v>-29.8</v>
      </c>
      <c r="AV24" s="17">
        <v>0</v>
      </c>
      <c r="AW24" s="17">
        <v>-63.1</v>
      </c>
      <c r="AX24" s="17">
        <v>-0.2</v>
      </c>
      <c r="AY24" s="17">
        <v>-1.4</v>
      </c>
      <c r="AZ24" s="17">
        <v>0.3</v>
      </c>
      <c r="BA24" s="17">
        <v>-0.7</v>
      </c>
      <c r="BB24" s="17">
        <v>1.2</v>
      </c>
      <c r="BC24" s="17"/>
      <c r="BD24" s="17">
        <v>0.2</v>
      </c>
      <c r="BE24" s="17">
        <v>0.2</v>
      </c>
      <c r="BF24" s="17"/>
      <c r="BG24" s="17"/>
      <c r="BH24" s="17"/>
      <c r="BI24" s="17"/>
      <c r="BJ24" s="17"/>
      <c r="BK24" s="17">
        <v>-1.1000000000000001</v>
      </c>
      <c r="BL24" s="17"/>
      <c r="BM24" s="17"/>
      <c r="BN24" s="17"/>
      <c r="BO24" s="17">
        <v>-4.5999999999999996</v>
      </c>
      <c r="BP24" s="17"/>
      <c r="BQ24" s="17"/>
      <c r="BR24" s="17">
        <v>0</v>
      </c>
      <c r="BS24" s="17">
        <v>-48.2</v>
      </c>
      <c r="BT24" s="17"/>
      <c r="BU24" s="17"/>
      <c r="BV24" s="17"/>
      <c r="BW24" s="17"/>
      <c r="BX24" s="17"/>
      <c r="BY24" s="17"/>
      <c r="BZ24" s="17"/>
      <c r="CA24" s="17"/>
      <c r="CB24" s="17">
        <v>-0.4</v>
      </c>
      <c r="CC24" s="17">
        <v>10.8</v>
      </c>
      <c r="CD24" s="17">
        <v>10</v>
      </c>
      <c r="CE24" s="17">
        <v>2.4</v>
      </c>
      <c r="CF24" s="17">
        <v>-0.6</v>
      </c>
      <c r="CG24" s="17">
        <v>-0.9</v>
      </c>
      <c r="CH24" s="17"/>
      <c r="CI24" s="17"/>
      <c r="CJ24" s="17"/>
      <c r="CK24" s="17">
        <v>-7.9</v>
      </c>
      <c r="CL24" s="17">
        <v>-6.7</v>
      </c>
      <c r="CM24" s="17">
        <v>-19</v>
      </c>
      <c r="CN24" s="17"/>
      <c r="CO24" s="17"/>
      <c r="CP24" s="17"/>
      <c r="CQ24" s="17"/>
      <c r="CR24" s="17"/>
      <c r="CS24" s="17"/>
      <c r="CT24" s="17"/>
      <c r="CU24" s="17"/>
      <c r="CV24" s="17">
        <v>-5.4</v>
      </c>
      <c r="CW24" s="17">
        <v>0.7</v>
      </c>
      <c r="CX24" s="17"/>
      <c r="CY24" s="17"/>
      <c r="CZ24" s="17">
        <v>1.3</v>
      </c>
      <c r="DA24" s="17">
        <v>0</v>
      </c>
      <c r="DB24" s="17">
        <v>-0.9</v>
      </c>
      <c r="DC24" s="17"/>
      <c r="DD24" s="17">
        <v>0.1</v>
      </c>
      <c r="DE24" s="17">
        <v>1.8</v>
      </c>
      <c r="DF24" s="17">
        <v>-0.1</v>
      </c>
      <c r="DG24" s="17">
        <v>0.2</v>
      </c>
      <c r="DH24" s="17">
        <v>1.4</v>
      </c>
      <c r="DI24" s="17"/>
      <c r="DJ24" s="17"/>
      <c r="DK24" s="17">
        <v>-0.6</v>
      </c>
      <c r="DL24" s="17">
        <v>-0.8</v>
      </c>
      <c r="DM24" s="17">
        <v>-5.8</v>
      </c>
      <c r="DN24" s="17">
        <v>-7.7</v>
      </c>
      <c r="DO24" s="17">
        <v>1.8</v>
      </c>
      <c r="DP24" s="17">
        <v>0.2</v>
      </c>
      <c r="DQ24" s="17">
        <v>0.7</v>
      </c>
      <c r="DR24" s="17">
        <v>0.6</v>
      </c>
      <c r="DS24" s="17">
        <v>0.3</v>
      </c>
      <c r="DT24" s="17">
        <v>0.1</v>
      </c>
      <c r="DU24" s="17">
        <v>0.6</v>
      </c>
      <c r="DV24" s="17">
        <v>0.6</v>
      </c>
      <c r="DW24" s="17"/>
      <c r="DX24" s="17">
        <v>-4.3</v>
      </c>
      <c r="DY24" s="17">
        <v>0.2</v>
      </c>
      <c r="DZ24" s="17">
        <v>-0.7</v>
      </c>
      <c r="EA24" s="17">
        <v>1</v>
      </c>
      <c r="EB24" s="17">
        <v>1.3</v>
      </c>
      <c r="EC24" s="17">
        <v>0.8</v>
      </c>
      <c r="ED24" s="17">
        <v>4</v>
      </c>
      <c r="EE24" s="17">
        <v>0</v>
      </c>
      <c r="EF24" s="17">
        <v>-9.6999999999999993</v>
      </c>
      <c r="EG24" s="17">
        <v>-8.4</v>
      </c>
      <c r="EH24" s="17">
        <v>0</v>
      </c>
      <c r="EI24" s="17">
        <v>0</v>
      </c>
      <c r="EJ24" s="17">
        <v>0.8</v>
      </c>
      <c r="EK24" s="17">
        <v>-0.1</v>
      </c>
      <c r="EL24" s="17">
        <v>0</v>
      </c>
      <c r="EM24" s="17">
        <v>0.2</v>
      </c>
      <c r="EN24" s="17">
        <v>0.2</v>
      </c>
      <c r="EO24" s="17">
        <v>0.2</v>
      </c>
      <c r="EP24" s="17"/>
      <c r="EQ24" s="17">
        <v>1</v>
      </c>
      <c r="ER24" s="17">
        <v>0</v>
      </c>
      <c r="ES24" s="17">
        <v>0</v>
      </c>
      <c r="ET24" s="17">
        <v>-0.1</v>
      </c>
      <c r="EU24" s="17">
        <v>-0.1</v>
      </c>
      <c r="EV24" s="17">
        <v>0</v>
      </c>
      <c r="EW24" s="17">
        <v>0.6</v>
      </c>
      <c r="EX24" s="17">
        <v>0</v>
      </c>
      <c r="EY24" s="17">
        <v>0.4</v>
      </c>
      <c r="EZ24" s="17">
        <v>1.6</v>
      </c>
      <c r="FA24" s="17">
        <v>3.8</v>
      </c>
      <c r="FB24" s="17">
        <v>11.6</v>
      </c>
      <c r="FC24" s="17">
        <v>4.2</v>
      </c>
      <c r="FD24" s="17"/>
      <c r="FE24" s="17"/>
      <c r="FF24" s="17">
        <v>2.6</v>
      </c>
      <c r="FG24" s="17"/>
      <c r="FH24" s="17"/>
      <c r="FI24" s="17">
        <v>-236.6</v>
      </c>
      <c r="FJ24" s="15"/>
      <c r="FK24" s="17">
        <v>2.1743999999999999</v>
      </c>
      <c r="FL24" s="17">
        <v>0.191</v>
      </c>
      <c r="FM24" s="17"/>
      <c r="FN24" s="17">
        <v>1.8</v>
      </c>
      <c r="FO24" s="17">
        <v>3.3360099999999999</v>
      </c>
      <c r="FP24" s="17">
        <v>3.8436300000000001</v>
      </c>
      <c r="FQ24" s="17">
        <v>1.1000000000000001</v>
      </c>
      <c r="FR24" s="17">
        <v>1.6</v>
      </c>
      <c r="FS24" s="17">
        <v>14.04504</v>
      </c>
    </row>
    <row r="25" spans="1:175" ht="24" customHeight="1" x14ac:dyDescent="0.35">
      <c r="A25" s="16" t="s">
        <v>81</v>
      </c>
      <c r="B25" s="16" t="s">
        <v>803</v>
      </c>
      <c r="C25" s="17"/>
      <c r="D25" s="17">
        <v>2.2999999999999998</v>
      </c>
      <c r="E25" s="17">
        <v>8.6</v>
      </c>
      <c r="F25" s="17"/>
      <c r="G25" s="17"/>
      <c r="H25" s="17">
        <v>-11.1</v>
      </c>
      <c r="I25" s="17">
        <v>4.8</v>
      </c>
      <c r="J25" s="17"/>
      <c r="K25" s="17"/>
      <c r="L25" s="17">
        <v>-17.5</v>
      </c>
      <c r="M25" s="17">
        <v>-23.3</v>
      </c>
      <c r="N25" s="17">
        <v>-3.2</v>
      </c>
      <c r="O25" s="17">
        <v>21.7</v>
      </c>
      <c r="P25" s="17">
        <v>-1.2</v>
      </c>
      <c r="Q25" s="17">
        <v>-28.9</v>
      </c>
      <c r="R25" s="17">
        <v>36.4</v>
      </c>
      <c r="S25" s="17">
        <v>0</v>
      </c>
      <c r="T25" s="17"/>
      <c r="U25" s="17"/>
      <c r="V25" s="17"/>
      <c r="W25" s="17"/>
      <c r="X25" s="17">
        <v>7.9</v>
      </c>
      <c r="Y25" s="17">
        <v>0.9</v>
      </c>
      <c r="Z25" s="17"/>
      <c r="AA25" s="17">
        <v>-3.1</v>
      </c>
      <c r="AB25" s="17">
        <v>5.9</v>
      </c>
      <c r="AC25" s="17">
        <v>11.8</v>
      </c>
      <c r="AD25" s="17"/>
      <c r="AE25" s="17"/>
      <c r="AF25" s="17"/>
      <c r="AG25" s="17"/>
      <c r="AH25" s="17">
        <v>7</v>
      </c>
      <c r="AI25" s="17">
        <v>1</v>
      </c>
      <c r="AJ25" s="17"/>
      <c r="AK25" s="17"/>
      <c r="AL25" s="17"/>
      <c r="AM25" s="17">
        <v>-1.2</v>
      </c>
      <c r="AN25" s="17">
        <v>-17.2</v>
      </c>
      <c r="AO25" s="17">
        <v>2.5</v>
      </c>
      <c r="AP25" s="17">
        <v>12.6</v>
      </c>
      <c r="AQ25" s="17">
        <v>0.6</v>
      </c>
      <c r="AR25" s="17">
        <v>-1.8</v>
      </c>
      <c r="AS25" s="17">
        <v>2.7</v>
      </c>
      <c r="AT25" s="17">
        <v>1</v>
      </c>
      <c r="AU25" s="17">
        <v>-20.2</v>
      </c>
      <c r="AV25" s="17">
        <v>0</v>
      </c>
      <c r="AW25" s="17">
        <v>-55.1</v>
      </c>
      <c r="AX25" s="17">
        <v>0.9</v>
      </c>
      <c r="AY25" s="17">
        <v>-1.4</v>
      </c>
      <c r="AZ25" s="17">
        <v>0.4</v>
      </c>
      <c r="BA25" s="17">
        <v>-0.2</v>
      </c>
      <c r="BB25" s="17">
        <v>2.5</v>
      </c>
      <c r="BC25" s="17"/>
      <c r="BD25" s="17">
        <v>0.1</v>
      </c>
      <c r="BE25" s="17">
        <v>-1.9</v>
      </c>
      <c r="BF25" s="17"/>
      <c r="BG25" s="17"/>
      <c r="BH25" s="17"/>
      <c r="BI25" s="17"/>
      <c r="BJ25" s="17"/>
      <c r="BK25" s="17">
        <v>1.7</v>
      </c>
      <c r="BL25" s="17"/>
      <c r="BM25" s="17"/>
      <c r="BN25" s="17"/>
      <c r="BO25" s="17">
        <v>-1.9</v>
      </c>
      <c r="BP25" s="17"/>
      <c r="BQ25" s="17"/>
      <c r="BR25" s="17">
        <v>0</v>
      </c>
      <c r="BS25" s="17">
        <v>-43</v>
      </c>
      <c r="BT25" s="17"/>
      <c r="BU25" s="17"/>
      <c r="BV25" s="17"/>
      <c r="BW25" s="17"/>
      <c r="BX25" s="17"/>
      <c r="BY25" s="17"/>
      <c r="BZ25" s="17"/>
      <c r="CA25" s="17"/>
      <c r="CB25" s="17">
        <v>-0.4</v>
      </c>
      <c r="CC25" s="17">
        <v>11.7</v>
      </c>
      <c r="CD25" s="17">
        <v>11.9</v>
      </c>
      <c r="CE25" s="17">
        <v>3.4</v>
      </c>
      <c r="CF25" s="17">
        <v>-0.9</v>
      </c>
      <c r="CG25" s="17">
        <v>-1.2</v>
      </c>
      <c r="CH25" s="17"/>
      <c r="CI25" s="17"/>
      <c r="CJ25" s="17"/>
      <c r="CK25" s="17">
        <v>0.4</v>
      </c>
      <c r="CL25" s="17">
        <v>2.2999999999999998</v>
      </c>
      <c r="CM25" s="17">
        <v>-7</v>
      </c>
      <c r="CN25" s="17"/>
      <c r="CO25" s="17"/>
      <c r="CP25" s="17"/>
      <c r="CQ25" s="17"/>
      <c r="CR25" s="17"/>
      <c r="CS25" s="17"/>
      <c r="CT25" s="17"/>
      <c r="CU25" s="17"/>
      <c r="CV25" s="17">
        <v>-5.4</v>
      </c>
      <c r="CW25" s="17">
        <v>3</v>
      </c>
      <c r="CX25" s="17"/>
      <c r="CY25" s="17"/>
      <c r="CZ25" s="17">
        <v>1.3</v>
      </c>
      <c r="DA25" s="17">
        <v>0</v>
      </c>
      <c r="DB25" s="17">
        <v>-0.9</v>
      </c>
      <c r="DC25" s="17"/>
      <c r="DD25" s="17">
        <v>0.1</v>
      </c>
      <c r="DE25" s="17">
        <v>1.9</v>
      </c>
      <c r="DF25" s="17">
        <v>0.2</v>
      </c>
      <c r="DG25" s="17">
        <v>0.4</v>
      </c>
      <c r="DH25" s="17">
        <v>1.4</v>
      </c>
      <c r="DI25" s="17"/>
      <c r="DJ25" s="17"/>
      <c r="DK25" s="17">
        <v>-0.7</v>
      </c>
      <c r="DL25" s="17">
        <v>-1.4</v>
      </c>
      <c r="DM25" s="17">
        <v>-5.4</v>
      </c>
      <c r="DN25" s="17">
        <v>-8.8000000000000007</v>
      </c>
      <c r="DO25" s="17">
        <v>1.8</v>
      </c>
      <c r="DP25" s="17">
        <v>0.2</v>
      </c>
      <c r="DQ25" s="17">
        <v>0.7</v>
      </c>
      <c r="DR25" s="17">
        <v>0.6</v>
      </c>
      <c r="DS25" s="17">
        <v>0.1</v>
      </c>
      <c r="DT25" s="17">
        <v>0.1</v>
      </c>
      <c r="DU25" s="17">
        <v>0.7</v>
      </c>
      <c r="DV25" s="17">
        <v>0.6</v>
      </c>
      <c r="DW25" s="17"/>
      <c r="DX25" s="17">
        <v>-4.3</v>
      </c>
      <c r="DY25" s="17">
        <v>0</v>
      </c>
      <c r="DZ25" s="17">
        <v>-0.7</v>
      </c>
      <c r="EA25" s="17">
        <v>1.1000000000000001</v>
      </c>
      <c r="EB25" s="17">
        <v>1.5</v>
      </c>
      <c r="EC25" s="17">
        <v>0.8</v>
      </c>
      <c r="ED25" s="17">
        <v>4</v>
      </c>
      <c r="EE25" s="17">
        <v>0.5</v>
      </c>
      <c r="EF25" s="17">
        <v>-6.7</v>
      </c>
      <c r="EG25" s="17">
        <v>-5.2</v>
      </c>
      <c r="EH25" s="17">
        <v>0</v>
      </c>
      <c r="EI25" s="17">
        <v>0</v>
      </c>
      <c r="EJ25" s="17">
        <v>0</v>
      </c>
      <c r="EK25" s="17">
        <v>-0.1</v>
      </c>
      <c r="EL25" s="17">
        <v>0</v>
      </c>
      <c r="EM25" s="17">
        <v>0.2</v>
      </c>
      <c r="EN25" s="17">
        <v>0.2</v>
      </c>
      <c r="EO25" s="17">
        <v>0.2</v>
      </c>
      <c r="EP25" s="17"/>
      <c r="EQ25" s="17">
        <v>1</v>
      </c>
      <c r="ER25" s="17">
        <v>0</v>
      </c>
      <c r="ES25" s="17">
        <v>5.7</v>
      </c>
      <c r="ET25" s="17">
        <v>-0.1</v>
      </c>
      <c r="EU25" s="17">
        <v>-0.3</v>
      </c>
      <c r="EV25" s="17">
        <v>0</v>
      </c>
      <c r="EW25" s="17">
        <v>-1.5</v>
      </c>
      <c r="EX25" s="17">
        <v>0</v>
      </c>
      <c r="EY25" s="17">
        <v>0.4</v>
      </c>
      <c r="EZ25" s="17">
        <v>1.8</v>
      </c>
      <c r="FA25" s="17">
        <v>3.6</v>
      </c>
      <c r="FB25" s="17">
        <v>12.6</v>
      </c>
      <c r="FC25" s="17">
        <v>4.8</v>
      </c>
      <c r="FD25" s="17"/>
      <c r="FE25" s="17"/>
      <c r="FF25" s="17">
        <v>3.5</v>
      </c>
      <c r="FG25" s="17"/>
      <c r="FH25" s="17"/>
      <c r="FI25" s="17">
        <v>-65.2</v>
      </c>
      <c r="FJ25" s="15"/>
      <c r="FK25" s="17">
        <v>2.2647400000000002</v>
      </c>
      <c r="FL25" s="17">
        <v>-0.46899999999999997</v>
      </c>
      <c r="FM25" s="17"/>
      <c r="FN25" s="17">
        <v>1.6</v>
      </c>
      <c r="FO25" s="17">
        <v>3.30335</v>
      </c>
      <c r="FP25" s="17">
        <v>3.8437000000000001</v>
      </c>
      <c r="FQ25" s="17">
        <v>1.4</v>
      </c>
      <c r="FR25" s="17">
        <v>1.9</v>
      </c>
      <c r="FS25" s="17">
        <v>13.842790000000001</v>
      </c>
    </row>
    <row r="26" spans="1:175" ht="24" customHeight="1" x14ac:dyDescent="0.35">
      <c r="A26" s="18" t="s">
        <v>81</v>
      </c>
      <c r="B26" s="18" t="s">
        <v>804</v>
      </c>
      <c r="C26" s="19"/>
      <c r="D26" s="19">
        <v>20.7</v>
      </c>
      <c r="E26" s="19">
        <v>13.7</v>
      </c>
      <c r="F26" s="19"/>
      <c r="G26" s="19"/>
      <c r="H26" s="19">
        <v>-11.4</v>
      </c>
      <c r="I26" s="19">
        <v>10.4</v>
      </c>
      <c r="J26" s="19"/>
      <c r="K26" s="19"/>
      <c r="L26" s="19">
        <v>-17.7</v>
      </c>
      <c r="M26" s="19">
        <v>-21.6</v>
      </c>
      <c r="N26" s="19">
        <v>0.4</v>
      </c>
      <c r="O26" s="19">
        <v>21.4</v>
      </c>
      <c r="P26" s="19">
        <v>5.4</v>
      </c>
      <c r="Q26" s="19">
        <v>-25</v>
      </c>
      <c r="R26" s="19">
        <v>54.3</v>
      </c>
      <c r="S26" s="19">
        <v>0.1</v>
      </c>
      <c r="T26" s="19"/>
      <c r="U26" s="19"/>
      <c r="V26" s="19"/>
      <c r="W26" s="19"/>
      <c r="X26" s="19">
        <v>9.6999999999999993</v>
      </c>
      <c r="Y26" s="19">
        <v>1.8</v>
      </c>
      <c r="Z26" s="19"/>
      <c r="AA26" s="19">
        <v>-3.1</v>
      </c>
      <c r="AB26" s="19">
        <v>6</v>
      </c>
      <c r="AC26" s="19">
        <v>17.600000000000001</v>
      </c>
      <c r="AD26" s="19"/>
      <c r="AE26" s="19"/>
      <c r="AF26" s="19"/>
      <c r="AG26" s="19"/>
      <c r="AH26" s="19">
        <v>9.9</v>
      </c>
      <c r="AI26" s="19">
        <v>3.5</v>
      </c>
      <c r="AJ26" s="19"/>
      <c r="AK26" s="19"/>
      <c r="AL26" s="19"/>
      <c r="AM26" s="19">
        <v>-1</v>
      </c>
      <c r="AN26" s="19">
        <v>-15.9</v>
      </c>
      <c r="AO26" s="19">
        <v>2.8</v>
      </c>
      <c r="AP26" s="19">
        <v>10.3</v>
      </c>
      <c r="AQ26" s="19">
        <v>4.7</v>
      </c>
      <c r="AR26" s="19">
        <v>-1.4</v>
      </c>
      <c r="AS26" s="19">
        <v>2.7</v>
      </c>
      <c r="AT26" s="19">
        <v>1</v>
      </c>
      <c r="AU26" s="19">
        <v>-8.8000000000000007</v>
      </c>
      <c r="AV26" s="19">
        <v>-42.9</v>
      </c>
      <c r="AW26" s="19">
        <v>-42.1</v>
      </c>
      <c r="AX26" s="19">
        <v>2.6</v>
      </c>
      <c r="AY26" s="19">
        <v>-1.1000000000000001</v>
      </c>
      <c r="AZ26" s="19">
        <v>0.6</v>
      </c>
      <c r="BA26" s="19">
        <v>1.1000000000000001</v>
      </c>
      <c r="BB26" s="19">
        <v>2.1</v>
      </c>
      <c r="BC26" s="19"/>
      <c r="BD26" s="19">
        <v>0.2</v>
      </c>
      <c r="BE26" s="19">
        <v>-0.3</v>
      </c>
      <c r="BF26" s="19"/>
      <c r="BG26" s="19"/>
      <c r="BH26" s="19"/>
      <c r="BI26" s="19"/>
      <c r="BJ26" s="19"/>
      <c r="BK26" s="19">
        <v>-2.4</v>
      </c>
      <c r="BL26" s="19"/>
      <c r="BM26" s="19"/>
      <c r="BN26" s="19"/>
      <c r="BO26" s="19">
        <v>1.3</v>
      </c>
      <c r="BP26" s="19"/>
      <c r="BQ26" s="19"/>
      <c r="BR26" s="19">
        <v>0</v>
      </c>
      <c r="BS26" s="19">
        <v>-35.4</v>
      </c>
      <c r="BT26" s="19"/>
      <c r="BU26" s="19"/>
      <c r="BV26" s="19"/>
      <c r="BW26" s="19"/>
      <c r="BX26" s="19"/>
      <c r="BY26" s="19"/>
      <c r="BZ26" s="19"/>
      <c r="CA26" s="19"/>
      <c r="CB26" s="19">
        <v>-0.4</v>
      </c>
      <c r="CC26" s="19">
        <v>24.2</v>
      </c>
      <c r="CD26" s="19">
        <v>24.3</v>
      </c>
      <c r="CE26" s="19">
        <v>8.4</v>
      </c>
      <c r="CF26" s="19">
        <v>5.2</v>
      </c>
      <c r="CG26" s="19">
        <v>-0.1</v>
      </c>
      <c r="CH26" s="19"/>
      <c r="CI26" s="19"/>
      <c r="CJ26" s="19"/>
      <c r="CK26" s="19">
        <v>7.5</v>
      </c>
      <c r="CL26" s="19">
        <v>8.8000000000000007</v>
      </c>
      <c r="CM26" s="19">
        <v>3.7</v>
      </c>
      <c r="CN26" s="19"/>
      <c r="CO26" s="19"/>
      <c r="CP26" s="19"/>
      <c r="CQ26" s="19"/>
      <c r="CR26" s="19"/>
      <c r="CS26" s="19"/>
      <c r="CT26" s="19"/>
      <c r="CU26" s="19"/>
      <c r="CV26" s="19">
        <v>-5.6</v>
      </c>
      <c r="CW26" s="19">
        <v>5.4</v>
      </c>
      <c r="CX26" s="19"/>
      <c r="CY26" s="19"/>
      <c r="CZ26" s="19">
        <v>1.3</v>
      </c>
      <c r="DA26" s="19">
        <v>0</v>
      </c>
      <c r="DB26" s="19">
        <v>-0.8</v>
      </c>
      <c r="DC26" s="19"/>
      <c r="DD26" s="19">
        <v>0.1</v>
      </c>
      <c r="DE26" s="19">
        <v>2</v>
      </c>
      <c r="DF26" s="19">
        <v>0.2</v>
      </c>
      <c r="DG26" s="19">
        <v>0.1</v>
      </c>
      <c r="DH26" s="19">
        <v>1.4</v>
      </c>
      <c r="DI26" s="19"/>
      <c r="DJ26" s="19"/>
      <c r="DK26" s="19">
        <v>-0.7</v>
      </c>
      <c r="DL26" s="19">
        <v>-1.5</v>
      </c>
      <c r="DM26" s="19">
        <v>-3.9</v>
      </c>
      <c r="DN26" s="19">
        <v>-4.7</v>
      </c>
      <c r="DO26" s="19">
        <v>1.8</v>
      </c>
      <c r="DP26" s="19">
        <v>0.2</v>
      </c>
      <c r="DQ26" s="19">
        <v>0.7</v>
      </c>
      <c r="DR26" s="19">
        <v>0.6</v>
      </c>
      <c r="DS26" s="19">
        <v>-1.5</v>
      </c>
      <c r="DT26" s="19">
        <v>0.1</v>
      </c>
      <c r="DU26" s="19">
        <v>0.6</v>
      </c>
      <c r="DV26" s="19">
        <v>0.6</v>
      </c>
      <c r="DW26" s="19"/>
      <c r="DX26" s="19">
        <v>-4.2</v>
      </c>
      <c r="DY26" s="19">
        <v>0.1</v>
      </c>
      <c r="DZ26" s="19">
        <v>-0.7</v>
      </c>
      <c r="EA26" s="19">
        <v>1</v>
      </c>
      <c r="EB26" s="19">
        <v>1.7</v>
      </c>
      <c r="EC26" s="19">
        <v>0.8</v>
      </c>
      <c r="ED26" s="19">
        <v>4</v>
      </c>
      <c r="EE26" s="19">
        <v>1.5</v>
      </c>
      <c r="EF26" s="19">
        <v>-2.4</v>
      </c>
      <c r="EG26" s="19">
        <v>-1.5</v>
      </c>
      <c r="EH26" s="19">
        <v>0</v>
      </c>
      <c r="EI26" s="19">
        <v>0.1</v>
      </c>
      <c r="EJ26" s="19">
        <v>0</v>
      </c>
      <c r="EK26" s="19">
        <v>-0.1</v>
      </c>
      <c r="EL26" s="19">
        <v>0</v>
      </c>
      <c r="EM26" s="19">
        <v>0.2</v>
      </c>
      <c r="EN26" s="19">
        <v>0.2</v>
      </c>
      <c r="EO26" s="19">
        <v>0.2</v>
      </c>
      <c r="EP26" s="19"/>
      <c r="EQ26" s="19">
        <v>1</v>
      </c>
      <c r="ER26" s="19">
        <v>0.3</v>
      </c>
      <c r="ES26" s="19">
        <v>11.4</v>
      </c>
      <c r="ET26" s="19">
        <v>-0.1</v>
      </c>
      <c r="EU26" s="19">
        <v>1.6</v>
      </c>
      <c r="EV26" s="19">
        <v>0</v>
      </c>
      <c r="EW26" s="19">
        <v>-3.3</v>
      </c>
      <c r="EX26" s="19">
        <v>0</v>
      </c>
      <c r="EY26" s="19">
        <v>0.4</v>
      </c>
      <c r="EZ26" s="19">
        <v>2</v>
      </c>
      <c r="FA26" s="19">
        <v>3.5</v>
      </c>
      <c r="FB26" s="19">
        <v>10.6</v>
      </c>
      <c r="FC26" s="19">
        <v>3.2</v>
      </c>
      <c r="FD26" s="19"/>
      <c r="FE26" s="19"/>
      <c r="FF26" s="19">
        <v>3.6</v>
      </c>
      <c r="FG26" s="19"/>
      <c r="FH26" s="19"/>
      <c r="FI26" s="19">
        <v>87.3</v>
      </c>
      <c r="FJ26" s="15"/>
      <c r="FK26" s="19">
        <v>2.3686600000000002</v>
      </c>
      <c r="FL26" s="19">
        <v>-0.58299999999999996</v>
      </c>
      <c r="FM26" s="19"/>
      <c r="FN26" s="19">
        <v>1.9</v>
      </c>
      <c r="FO26" s="19">
        <v>3.3002099999999999</v>
      </c>
      <c r="FP26" s="19">
        <v>3.85412</v>
      </c>
      <c r="FQ26" s="19">
        <v>1.3</v>
      </c>
      <c r="FR26" s="19">
        <v>1.7</v>
      </c>
      <c r="FS26" s="19">
        <v>13.83999</v>
      </c>
    </row>
    <row r="27" spans="1:175" ht="24" customHeight="1" x14ac:dyDescent="0.35">
      <c r="A27" s="13" t="s">
        <v>81</v>
      </c>
      <c r="B27" s="13" t="s">
        <v>805</v>
      </c>
      <c r="C27" s="14"/>
      <c r="D27" s="14">
        <v>30.2</v>
      </c>
      <c r="E27" s="14">
        <v>15.9</v>
      </c>
      <c r="F27" s="14"/>
      <c r="G27" s="14"/>
      <c r="H27" s="14">
        <v>-7.5</v>
      </c>
      <c r="I27" s="14">
        <v>16.7</v>
      </c>
      <c r="J27" s="14"/>
      <c r="K27" s="14"/>
      <c r="L27" s="14">
        <v>-13.7</v>
      </c>
      <c r="M27" s="14">
        <v>-17</v>
      </c>
      <c r="N27" s="14">
        <v>4.9000000000000004</v>
      </c>
      <c r="O27" s="14">
        <v>24.1</v>
      </c>
      <c r="P27" s="14">
        <v>4.7</v>
      </c>
      <c r="Q27" s="14">
        <v>-25.7</v>
      </c>
      <c r="R27" s="14">
        <v>55.1</v>
      </c>
      <c r="S27" s="14">
        <v>0.2</v>
      </c>
      <c r="T27" s="14"/>
      <c r="U27" s="14"/>
      <c r="V27" s="14"/>
      <c r="W27" s="14"/>
      <c r="X27" s="14">
        <v>13.3</v>
      </c>
      <c r="Y27" s="14">
        <v>2.5</v>
      </c>
      <c r="Z27" s="14"/>
      <c r="AA27" s="14">
        <v>-3.1</v>
      </c>
      <c r="AB27" s="14">
        <v>6</v>
      </c>
      <c r="AC27" s="14">
        <v>19.8</v>
      </c>
      <c r="AD27" s="14"/>
      <c r="AE27" s="14"/>
      <c r="AF27" s="14"/>
      <c r="AG27" s="14"/>
      <c r="AH27" s="14">
        <v>11.6</v>
      </c>
      <c r="AI27" s="14">
        <v>5.0999999999999996</v>
      </c>
      <c r="AJ27" s="14"/>
      <c r="AK27" s="14"/>
      <c r="AL27" s="14"/>
      <c r="AM27" s="14">
        <v>-0.7</v>
      </c>
      <c r="AN27" s="14">
        <v>-13.7</v>
      </c>
      <c r="AO27" s="14">
        <v>3.4</v>
      </c>
      <c r="AP27" s="14">
        <v>15.6</v>
      </c>
      <c r="AQ27" s="14">
        <v>4.5999999999999996</v>
      </c>
      <c r="AR27" s="14">
        <v>-0.1</v>
      </c>
      <c r="AS27" s="14">
        <v>2.7</v>
      </c>
      <c r="AT27" s="14">
        <v>1</v>
      </c>
      <c r="AU27" s="14">
        <v>-14.4</v>
      </c>
      <c r="AV27" s="14">
        <v>-44</v>
      </c>
      <c r="AW27" s="14">
        <v>-45.4</v>
      </c>
      <c r="AX27" s="14">
        <v>5.5</v>
      </c>
      <c r="AY27" s="14">
        <v>-1.3</v>
      </c>
      <c r="AZ27" s="14">
        <v>0.6</v>
      </c>
      <c r="BA27" s="14">
        <v>2.7</v>
      </c>
      <c r="BB27" s="14">
        <v>3.8</v>
      </c>
      <c r="BC27" s="14"/>
      <c r="BD27" s="14">
        <v>0.2</v>
      </c>
      <c r="BE27" s="14">
        <v>2.8</v>
      </c>
      <c r="BF27" s="14"/>
      <c r="BG27" s="14"/>
      <c r="BH27" s="14"/>
      <c r="BI27" s="14"/>
      <c r="BJ27" s="14"/>
      <c r="BK27" s="14">
        <v>0.7</v>
      </c>
      <c r="BL27" s="14"/>
      <c r="BM27" s="14"/>
      <c r="BN27" s="14"/>
      <c r="BO27" s="14">
        <v>0.7</v>
      </c>
      <c r="BP27" s="14"/>
      <c r="BQ27" s="14"/>
      <c r="BR27" s="14">
        <v>0</v>
      </c>
      <c r="BS27" s="14">
        <v>-37.200000000000003</v>
      </c>
      <c r="BT27" s="14"/>
      <c r="BU27" s="14"/>
      <c r="BV27" s="14"/>
      <c r="BW27" s="14"/>
      <c r="BX27" s="14"/>
      <c r="BY27" s="14"/>
      <c r="BZ27" s="14"/>
      <c r="CA27" s="14"/>
      <c r="CB27" s="14">
        <v>-0.3</v>
      </c>
      <c r="CC27" s="14">
        <v>44.3</v>
      </c>
      <c r="CD27" s="14">
        <v>24.8</v>
      </c>
      <c r="CE27" s="14">
        <v>8.1</v>
      </c>
      <c r="CF27" s="14">
        <v>7.5</v>
      </c>
      <c r="CG27" s="14">
        <v>0</v>
      </c>
      <c r="CH27" s="14"/>
      <c r="CI27" s="14"/>
      <c r="CJ27" s="14"/>
      <c r="CK27" s="14">
        <v>9.1999999999999993</v>
      </c>
      <c r="CL27" s="14">
        <v>10.5</v>
      </c>
      <c r="CM27" s="14">
        <v>6.2</v>
      </c>
      <c r="CN27" s="14"/>
      <c r="CO27" s="14"/>
      <c r="CP27" s="14"/>
      <c r="CQ27" s="14"/>
      <c r="CR27" s="14"/>
      <c r="CS27" s="14"/>
      <c r="CT27" s="14"/>
      <c r="CU27" s="14"/>
      <c r="CV27" s="14">
        <v>-5.5</v>
      </c>
      <c r="CW27" s="14">
        <v>6.5</v>
      </c>
      <c r="CX27" s="14"/>
      <c r="CY27" s="14"/>
      <c r="CZ27" s="14">
        <v>1.3</v>
      </c>
      <c r="DA27" s="14">
        <v>0</v>
      </c>
      <c r="DB27" s="14">
        <v>-0.7</v>
      </c>
      <c r="DC27" s="14"/>
      <c r="DD27" s="14">
        <v>0.1</v>
      </c>
      <c r="DE27" s="14">
        <v>2.2000000000000002</v>
      </c>
      <c r="DF27" s="14">
        <v>0.2</v>
      </c>
      <c r="DG27" s="14">
        <v>0</v>
      </c>
      <c r="DH27" s="14">
        <v>1.3</v>
      </c>
      <c r="DI27" s="14"/>
      <c r="DJ27" s="14"/>
      <c r="DK27" s="14">
        <v>-0.8</v>
      </c>
      <c r="DL27" s="14">
        <v>-1.5</v>
      </c>
      <c r="DM27" s="14">
        <v>-3.9</v>
      </c>
      <c r="DN27" s="14">
        <v>-4.4000000000000004</v>
      </c>
      <c r="DO27" s="14">
        <v>1.8</v>
      </c>
      <c r="DP27" s="14">
        <v>0.2</v>
      </c>
      <c r="DQ27" s="14">
        <v>0.7</v>
      </c>
      <c r="DR27" s="14">
        <v>0.6</v>
      </c>
      <c r="DS27" s="14">
        <v>-2.7</v>
      </c>
      <c r="DT27" s="14">
        <v>0</v>
      </c>
      <c r="DU27" s="14">
        <v>0.4</v>
      </c>
      <c r="DV27" s="14">
        <v>0.7</v>
      </c>
      <c r="DW27" s="14"/>
      <c r="DX27" s="14">
        <v>-4.0999999999999996</v>
      </c>
      <c r="DY27" s="14">
        <v>0.1</v>
      </c>
      <c r="DZ27" s="14">
        <v>-0.7</v>
      </c>
      <c r="EA27" s="14">
        <v>1.2</v>
      </c>
      <c r="EB27" s="14">
        <v>1.7</v>
      </c>
      <c r="EC27" s="14">
        <v>0.8</v>
      </c>
      <c r="ED27" s="14">
        <v>4</v>
      </c>
      <c r="EE27" s="14">
        <v>1.9</v>
      </c>
      <c r="EF27" s="14">
        <v>-0.7</v>
      </c>
      <c r="EG27" s="14">
        <v>0.5</v>
      </c>
      <c r="EH27" s="14">
        <v>0.2</v>
      </c>
      <c r="EI27" s="14">
        <v>0.3</v>
      </c>
      <c r="EJ27" s="14">
        <v>0</v>
      </c>
      <c r="EK27" s="14">
        <v>-0.1</v>
      </c>
      <c r="EL27" s="14">
        <v>0</v>
      </c>
      <c r="EM27" s="14">
        <v>0.2</v>
      </c>
      <c r="EN27" s="14">
        <v>0.2</v>
      </c>
      <c r="EO27" s="14">
        <v>0.2</v>
      </c>
      <c r="EP27" s="14"/>
      <c r="EQ27" s="14">
        <v>1.1000000000000001</v>
      </c>
      <c r="ER27" s="14">
        <v>0.7</v>
      </c>
      <c r="ES27" s="14">
        <v>12.2</v>
      </c>
      <c r="ET27" s="14">
        <v>-0.1</v>
      </c>
      <c r="EU27" s="14">
        <v>0.3</v>
      </c>
      <c r="EV27" s="14">
        <v>0</v>
      </c>
      <c r="EW27" s="14">
        <v>-3.5</v>
      </c>
      <c r="EX27" s="14">
        <v>0.4</v>
      </c>
      <c r="EY27" s="14">
        <v>0.4</v>
      </c>
      <c r="EZ27" s="14">
        <v>2</v>
      </c>
      <c r="FA27" s="14">
        <v>3.5</v>
      </c>
      <c r="FB27" s="14">
        <v>11.2</v>
      </c>
      <c r="FC27" s="14">
        <v>4.0999999999999996</v>
      </c>
      <c r="FD27" s="14"/>
      <c r="FE27" s="14"/>
      <c r="FF27" s="14">
        <v>3.9</v>
      </c>
      <c r="FG27" s="14"/>
      <c r="FH27" s="14"/>
      <c r="FI27" s="14">
        <v>179.3</v>
      </c>
      <c r="FJ27" s="15"/>
      <c r="FK27" s="14">
        <v>2.4120300000000001</v>
      </c>
      <c r="FL27" s="14">
        <v>-0.746</v>
      </c>
      <c r="FM27" s="14"/>
      <c r="FN27" s="14">
        <v>1.8</v>
      </c>
      <c r="FO27" s="14">
        <v>3.2995199999999998</v>
      </c>
      <c r="FP27" s="14">
        <v>3.84578</v>
      </c>
      <c r="FQ27" s="14">
        <v>1.9</v>
      </c>
      <c r="FR27" s="14">
        <v>1.6</v>
      </c>
      <c r="FS27" s="14">
        <v>14.111330000000001</v>
      </c>
    </row>
    <row r="28" spans="1:175" ht="24" customHeight="1" x14ac:dyDescent="0.35">
      <c r="A28" s="16" t="s">
        <v>81</v>
      </c>
      <c r="B28" s="16" t="s">
        <v>806</v>
      </c>
      <c r="C28" s="17"/>
      <c r="D28" s="17">
        <v>30.6</v>
      </c>
      <c r="E28" s="17">
        <v>15.4</v>
      </c>
      <c r="F28" s="17"/>
      <c r="G28" s="17"/>
      <c r="H28" s="17">
        <v>-5.9</v>
      </c>
      <c r="I28" s="17">
        <v>17.600000000000001</v>
      </c>
      <c r="J28" s="17"/>
      <c r="K28" s="17"/>
      <c r="L28" s="17">
        <v>-12.5</v>
      </c>
      <c r="M28" s="17">
        <v>-14.7</v>
      </c>
      <c r="N28" s="17">
        <v>7.5</v>
      </c>
      <c r="O28" s="17">
        <v>25.8</v>
      </c>
      <c r="P28" s="17">
        <v>7.9</v>
      </c>
      <c r="Q28" s="17">
        <v>-23</v>
      </c>
      <c r="R28" s="17">
        <v>56.4</v>
      </c>
      <c r="S28" s="17">
        <v>0.1</v>
      </c>
      <c r="T28" s="17"/>
      <c r="U28" s="17"/>
      <c r="V28" s="17"/>
      <c r="W28" s="17"/>
      <c r="X28" s="17">
        <v>14</v>
      </c>
      <c r="Y28" s="17">
        <v>2</v>
      </c>
      <c r="Z28" s="17"/>
      <c r="AA28" s="17">
        <v>-3.1</v>
      </c>
      <c r="AB28" s="17">
        <v>5.0999999999999996</v>
      </c>
      <c r="AC28" s="17">
        <v>23</v>
      </c>
      <c r="AD28" s="17"/>
      <c r="AE28" s="17"/>
      <c r="AF28" s="17"/>
      <c r="AG28" s="17"/>
      <c r="AH28" s="17">
        <v>7.8</v>
      </c>
      <c r="AI28" s="17">
        <v>3.6</v>
      </c>
      <c r="AJ28" s="17"/>
      <c r="AK28" s="17"/>
      <c r="AL28" s="17"/>
      <c r="AM28" s="17">
        <v>-0.5</v>
      </c>
      <c r="AN28" s="17">
        <v>-13</v>
      </c>
      <c r="AO28" s="17">
        <v>3.8</v>
      </c>
      <c r="AP28" s="17">
        <v>14.9</v>
      </c>
      <c r="AQ28" s="17">
        <v>5.3</v>
      </c>
      <c r="AR28" s="17">
        <v>-0.5</v>
      </c>
      <c r="AS28" s="17">
        <v>2.7</v>
      </c>
      <c r="AT28" s="17">
        <v>1.2</v>
      </c>
      <c r="AU28" s="17">
        <v>-3.5</v>
      </c>
      <c r="AV28" s="17">
        <v>-32.9</v>
      </c>
      <c r="AW28" s="17">
        <v>-32.4</v>
      </c>
      <c r="AX28" s="17">
        <v>4.9000000000000004</v>
      </c>
      <c r="AY28" s="17">
        <v>-1.3</v>
      </c>
      <c r="AZ28" s="17">
        <v>0.7</v>
      </c>
      <c r="BA28" s="17">
        <v>2.8</v>
      </c>
      <c r="BB28" s="17">
        <v>3.4</v>
      </c>
      <c r="BC28" s="17"/>
      <c r="BD28" s="17">
        <v>0.2</v>
      </c>
      <c r="BE28" s="17">
        <v>0.6</v>
      </c>
      <c r="BF28" s="17"/>
      <c r="BG28" s="17"/>
      <c r="BH28" s="17"/>
      <c r="BI28" s="17"/>
      <c r="BJ28" s="17"/>
      <c r="BK28" s="17">
        <v>1.9</v>
      </c>
      <c r="BL28" s="17"/>
      <c r="BM28" s="17"/>
      <c r="BN28" s="17"/>
      <c r="BO28" s="17">
        <v>2.2999999999999998</v>
      </c>
      <c r="BP28" s="17"/>
      <c r="BQ28" s="17"/>
      <c r="BR28" s="17">
        <v>0</v>
      </c>
      <c r="BS28" s="17">
        <v>-34.700000000000003</v>
      </c>
      <c r="BT28" s="17"/>
      <c r="BU28" s="17"/>
      <c r="BV28" s="17"/>
      <c r="BW28" s="17"/>
      <c r="BX28" s="17"/>
      <c r="BY28" s="17"/>
      <c r="BZ28" s="17"/>
      <c r="CA28" s="17"/>
      <c r="CB28" s="17">
        <v>-0.2</v>
      </c>
      <c r="CC28" s="17">
        <v>44.6</v>
      </c>
      <c r="CD28" s="17">
        <v>24.6</v>
      </c>
      <c r="CE28" s="17">
        <v>8.3000000000000007</v>
      </c>
      <c r="CF28" s="17">
        <v>5.2</v>
      </c>
      <c r="CG28" s="17">
        <v>6.5</v>
      </c>
      <c r="CH28" s="17"/>
      <c r="CI28" s="17"/>
      <c r="CJ28" s="17"/>
      <c r="CK28" s="17">
        <v>15</v>
      </c>
      <c r="CL28" s="17">
        <v>16.3</v>
      </c>
      <c r="CM28" s="17">
        <v>15.1</v>
      </c>
      <c r="CN28" s="17"/>
      <c r="CO28" s="17"/>
      <c r="CP28" s="17"/>
      <c r="CQ28" s="17"/>
      <c r="CR28" s="17"/>
      <c r="CS28" s="17"/>
      <c r="CT28" s="17"/>
      <c r="CU28" s="17"/>
      <c r="CV28" s="17">
        <v>-5.4</v>
      </c>
      <c r="CW28" s="17">
        <v>6.5</v>
      </c>
      <c r="CX28" s="17"/>
      <c r="CY28" s="17"/>
      <c r="CZ28" s="17">
        <v>1.3</v>
      </c>
      <c r="DA28" s="17">
        <v>0</v>
      </c>
      <c r="DB28" s="17">
        <v>-0.9</v>
      </c>
      <c r="DC28" s="17"/>
      <c r="DD28" s="17">
        <v>0.1</v>
      </c>
      <c r="DE28" s="17">
        <v>2.1</v>
      </c>
      <c r="DF28" s="17">
        <v>0.1</v>
      </c>
      <c r="DG28" s="17">
        <v>0.5</v>
      </c>
      <c r="DH28" s="17">
        <v>1.4</v>
      </c>
      <c r="DI28" s="17"/>
      <c r="DJ28" s="17"/>
      <c r="DK28" s="17">
        <v>-0.8</v>
      </c>
      <c r="DL28" s="17">
        <v>-1.6</v>
      </c>
      <c r="DM28" s="17">
        <v>-3.9</v>
      </c>
      <c r="DN28" s="17">
        <v>-5</v>
      </c>
      <c r="DO28" s="17">
        <v>1.5</v>
      </c>
      <c r="DP28" s="17">
        <v>0.2</v>
      </c>
      <c r="DQ28" s="17">
        <v>0.7</v>
      </c>
      <c r="DR28" s="17">
        <v>0.6</v>
      </c>
      <c r="DS28" s="17">
        <v>-2.8</v>
      </c>
      <c r="DT28" s="17">
        <v>0</v>
      </c>
      <c r="DU28" s="17">
        <v>0.8</v>
      </c>
      <c r="DV28" s="17">
        <v>0.7</v>
      </c>
      <c r="DW28" s="17"/>
      <c r="DX28" s="17">
        <v>-4.0999999999999996</v>
      </c>
      <c r="DY28" s="17">
        <v>0.1</v>
      </c>
      <c r="DZ28" s="17">
        <v>0.5</v>
      </c>
      <c r="EA28" s="17">
        <v>1.1000000000000001</v>
      </c>
      <c r="EB28" s="17">
        <v>1.7</v>
      </c>
      <c r="EC28" s="17">
        <v>0.8</v>
      </c>
      <c r="ED28" s="17">
        <v>4</v>
      </c>
      <c r="EE28" s="17">
        <v>1.9</v>
      </c>
      <c r="EF28" s="17">
        <v>-2.8</v>
      </c>
      <c r="EG28" s="17">
        <v>-1.2</v>
      </c>
      <c r="EH28" s="17">
        <v>0</v>
      </c>
      <c r="EI28" s="17">
        <v>0.1</v>
      </c>
      <c r="EJ28" s="17">
        <v>0</v>
      </c>
      <c r="EK28" s="17">
        <v>-0.1</v>
      </c>
      <c r="EL28" s="17">
        <v>0</v>
      </c>
      <c r="EM28" s="17">
        <v>0.2</v>
      </c>
      <c r="EN28" s="17">
        <v>0.2</v>
      </c>
      <c r="EO28" s="17">
        <v>0.2</v>
      </c>
      <c r="EP28" s="17"/>
      <c r="EQ28" s="17">
        <v>1.1000000000000001</v>
      </c>
      <c r="ER28" s="17">
        <v>1</v>
      </c>
      <c r="ES28" s="17">
        <v>12</v>
      </c>
      <c r="ET28" s="17">
        <v>-0.1</v>
      </c>
      <c r="EU28" s="17">
        <v>1</v>
      </c>
      <c r="EV28" s="17">
        <v>0</v>
      </c>
      <c r="EW28" s="17">
        <v>-3.7</v>
      </c>
      <c r="EX28" s="17">
        <v>0.8</v>
      </c>
      <c r="EY28" s="17">
        <v>0.4</v>
      </c>
      <c r="EZ28" s="17">
        <v>2</v>
      </c>
      <c r="FA28" s="17">
        <v>3.4</v>
      </c>
      <c r="FB28" s="17">
        <v>7.8</v>
      </c>
      <c r="FC28" s="17">
        <v>0.9</v>
      </c>
      <c r="FD28" s="17"/>
      <c r="FE28" s="17"/>
      <c r="FF28" s="17">
        <v>2.7</v>
      </c>
      <c r="FG28" s="17"/>
      <c r="FH28" s="17"/>
      <c r="FI28" s="17">
        <v>246.9</v>
      </c>
      <c r="FJ28" s="15"/>
      <c r="FK28" s="17">
        <v>2.4075099999999998</v>
      </c>
      <c r="FL28" s="17">
        <v>-0.25800000000000001</v>
      </c>
      <c r="FM28" s="17"/>
      <c r="FN28" s="17">
        <v>1.7</v>
      </c>
      <c r="FO28" s="17">
        <v>3.2932999999999999</v>
      </c>
      <c r="FP28" s="17">
        <v>3.8582000000000001</v>
      </c>
      <c r="FQ28" s="17">
        <v>2</v>
      </c>
      <c r="FR28" s="17">
        <v>1.7</v>
      </c>
      <c r="FS28" s="17">
        <v>14.70101</v>
      </c>
    </row>
    <row r="29" spans="1:175" ht="24" customHeight="1" x14ac:dyDescent="0.35">
      <c r="A29" s="16" t="s">
        <v>81</v>
      </c>
      <c r="B29" s="16" t="s">
        <v>807</v>
      </c>
      <c r="C29" s="17"/>
      <c r="D29" s="17">
        <v>28.6</v>
      </c>
      <c r="E29" s="17">
        <v>14.9</v>
      </c>
      <c r="F29" s="17"/>
      <c r="G29" s="17"/>
      <c r="H29" s="17">
        <v>-5.6</v>
      </c>
      <c r="I29" s="17">
        <v>20.8</v>
      </c>
      <c r="J29" s="17"/>
      <c r="K29" s="17"/>
      <c r="L29" s="17">
        <v>-6.3</v>
      </c>
      <c r="M29" s="17">
        <v>-8.9</v>
      </c>
      <c r="N29" s="17">
        <v>13.6</v>
      </c>
      <c r="O29" s="17">
        <v>34.1</v>
      </c>
      <c r="P29" s="17">
        <v>12.9</v>
      </c>
      <c r="Q29" s="17">
        <v>-19.8</v>
      </c>
      <c r="R29" s="17">
        <v>53.5</v>
      </c>
      <c r="S29" s="17">
        <v>0.2</v>
      </c>
      <c r="T29" s="17"/>
      <c r="U29" s="17"/>
      <c r="V29" s="17"/>
      <c r="W29" s="17"/>
      <c r="X29" s="17">
        <v>11.3</v>
      </c>
      <c r="Y29" s="17">
        <v>1.5</v>
      </c>
      <c r="Z29" s="17"/>
      <c r="AA29" s="17">
        <v>-3.1</v>
      </c>
      <c r="AB29" s="17">
        <v>5.2</v>
      </c>
      <c r="AC29" s="17">
        <v>26.3</v>
      </c>
      <c r="AD29" s="17"/>
      <c r="AE29" s="17"/>
      <c r="AF29" s="17"/>
      <c r="AG29" s="17"/>
      <c r="AH29" s="17">
        <v>5.9</v>
      </c>
      <c r="AI29" s="17">
        <v>18</v>
      </c>
      <c r="AJ29" s="17"/>
      <c r="AK29" s="17"/>
      <c r="AL29" s="17"/>
      <c r="AM29" s="17">
        <v>-0.4</v>
      </c>
      <c r="AN29" s="17">
        <v>-10.4</v>
      </c>
      <c r="AO29" s="17">
        <v>3.7</v>
      </c>
      <c r="AP29" s="17">
        <v>21.6</v>
      </c>
      <c r="AQ29" s="17">
        <v>7.7</v>
      </c>
      <c r="AR29" s="17">
        <v>-0.4</v>
      </c>
      <c r="AS29" s="17">
        <v>2.7</v>
      </c>
      <c r="AT29" s="17">
        <v>1.4</v>
      </c>
      <c r="AU29" s="17">
        <v>4.5999999999999996</v>
      </c>
      <c r="AV29" s="17">
        <v>-25</v>
      </c>
      <c r="AW29" s="17">
        <v>-24.2</v>
      </c>
      <c r="AX29" s="17">
        <v>3.7</v>
      </c>
      <c r="AY29" s="17">
        <v>-1.4</v>
      </c>
      <c r="AZ29" s="17">
        <v>0.4</v>
      </c>
      <c r="BA29" s="17">
        <v>2.2000000000000002</v>
      </c>
      <c r="BB29" s="17">
        <v>1.1000000000000001</v>
      </c>
      <c r="BC29" s="17"/>
      <c r="BD29" s="17">
        <v>0.2</v>
      </c>
      <c r="BE29" s="17">
        <v>0.2</v>
      </c>
      <c r="BF29" s="17"/>
      <c r="BG29" s="17"/>
      <c r="BH29" s="17"/>
      <c r="BI29" s="17"/>
      <c r="BJ29" s="17"/>
      <c r="BK29" s="17">
        <v>-6.1</v>
      </c>
      <c r="BL29" s="17"/>
      <c r="BM29" s="17"/>
      <c r="BN29" s="17"/>
      <c r="BO29" s="17">
        <v>2.8</v>
      </c>
      <c r="BP29" s="17"/>
      <c r="BQ29" s="17"/>
      <c r="BR29" s="17">
        <v>0</v>
      </c>
      <c r="BS29" s="17">
        <v>-28</v>
      </c>
      <c r="BT29" s="17"/>
      <c r="BU29" s="17"/>
      <c r="BV29" s="17"/>
      <c r="BW29" s="17"/>
      <c r="BX29" s="17"/>
      <c r="BY29" s="17"/>
      <c r="BZ29" s="17"/>
      <c r="CA29" s="17"/>
      <c r="CB29" s="17">
        <v>-0.3</v>
      </c>
      <c r="CC29" s="17">
        <v>44.5</v>
      </c>
      <c r="CD29" s="17">
        <v>25.8</v>
      </c>
      <c r="CE29" s="17">
        <v>11.9</v>
      </c>
      <c r="CF29" s="17">
        <v>5.2</v>
      </c>
      <c r="CG29" s="17">
        <v>7.9</v>
      </c>
      <c r="CH29" s="17"/>
      <c r="CI29" s="17"/>
      <c r="CJ29" s="17"/>
      <c r="CK29" s="17">
        <v>12.5</v>
      </c>
      <c r="CL29" s="17">
        <v>13.9</v>
      </c>
      <c r="CM29" s="17">
        <v>11.4</v>
      </c>
      <c r="CN29" s="17"/>
      <c r="CO29" s="17"/>
      <c r="CP29" s="17"/>
      <c r="CQ29" s="17"/>
      <c r="CR29" s="17"/>
      <c r="CS29" s="17"/>
      <c r="CT29" s="17"/>
      <c r="CU29" s="17"/>
      <c r="CV29" s="17">
        <v>-5.4</v>
      </c>
      <c r="CW29" s="17">
        <v>6.5</v>
      </c>
      <c r="CX29" s="17"/>
      <c r="CY29" s="17"/>
      <c r="CZ29" s="17">
        <v>1.3</v>
      </c>
      <c r="DA29" s="17">
        <v>0</v>
      </c>
      <c r="DB29" s="17">
        <v>-0.8</v>
      </c>
      <c r="DC29" s="17"/>
      <c r="DD29" s="17">
        <v>0</v>
      </c>
      <c r="DE29" s="17">
        <v>2</v>
      </c>
      <c r="DF29" s="17">
        <v>0.2</v>
      </c>
      <c r="DG29" s="17">
        <v>0.2</v>
      </c>
      <c r="DH29" s="17">
        <v>1.4</v>
      </c>
      <c r="DI29" s="17"/>
      <c r="DJ29" s="17"/>
      <c r="DK29" s="17">
        <v>-0.7</v>
      </c>
      <c r="DL29" s="17">
        <v>-1.6</v>
      </c>
      <c r="DM29" s="17">
        <v>-4.3</v>
      </c>
      <c r="DN29" s="17">
        <v>-4.4000000000000004</v>
      </c>
      <c r="DO29" s="17">
        <v>1.5</v>
      </c>
      <c r="DP29" s="17">
        <v>0.2</v>
      </c>
      <c r="DQ29" s="17">
        <v>0.7</v>
      </c>
      <c r="DR29" s="17">
        <v>0.6</v>
      </c>
      <c r="DS29" s="17">
        <v>-2.8</v>
      </c>
      <c r="DT29" s="17">
        <v>0.1</v>
      </c>
      <c r="DU29" s="17">
        <v>0.8</v>
      </c>
      <c r="DV29" s="17">
        <v>0.7</v>
      </c>
      <c r="DW29" s="17"/>
      <c r="DX29" s="17">
        <v>-4.0999999999999996</v>
      </c>
      <c r="DY29" s="17">
        <v>0.2</v>
      </c>
      <c r="DZ29" s="17">
        <v>0.5</v>
      </c>
      <c r="EA29" s="17">
        <v>1.1000000000000001</v>
      </c>
      <c r="EB29" s="17">
        <v>1.7</v>
      </c>
      <c r="EC29" s="17">
        <v>0.8</v>
      </c>
      <c r="ED29" s="17">
        <v>4</v>
      </c>
      <c r="EE29" s="17">
        <v>2</v>
      </c>
      <c r="EF29" s="17">
        <v>-3.6</v>
      </c>
      <c r="EG29" s="17">
        <v>-1.2</v>
      </c>
      <c r="EH29" s="17">
        <v>0</v>
      </c>
      <c r="EI29" s="17">
        <v>0</v>
      </c>
      <c r="EJ29" s="17">
        <v>0.1</v>
      </c>
      <c r="EK29" s="17">
        <v>-0.1</v>
      </c>
      <c r="EL29" s="17">
        <v>0</v>
      </c>
      <c r="EM29" s="17">
        <v>0.2</v>
      </c>
      <c r="EN29" s="17">
        <v>0.2</v>
      </c>
      <c r="EO29" s="17">
        <v>0.2</v>
      </c>
      <c r="EP29" s="17"/>
      <c r="EQ29" s="17">
        <v>1</v>
      </c>
      <c r="ER29" s="17">
        <v>1.2</v>
      </c>
      <c r="ES29" s="17">
        <v>12.2</v>
      </c>
      <c r="ET29" s="17">
        <v>-0.1</v>
      </c>
      <c r="EU29" s="17">
        <v>0.5</v>
      </c>
      <c r="EV29" s="17">
        <v>0</v>
      </c>
      <c r="EW29" s="17">
        <v>-3.8</v>
      </c>
      <c r="EX29" s="17">
        <v>1.3</v>
      </c>
      <c r="EY29" s="17">
        <v>0.4</v>
      </c>
      <c r="EZ29" s="17">
        <v>2</v>
      </c>
      <c r="FA29" s="17">
        <v>3.6</v>
      </c>
      <c r="FB29" s="17">
        <v>12</v>
      </c>
      <c r="FC29" s="17">
        <v>0.7</v>
      </c>
      <c r="FD29" s="17"/>
      <c r="FE29" s="17"/>
      <c r="FF29" s="17">
        <v>3.1</v>
      </c>
      <c r="FG29" s="17"/>
      <c r="FH29" s="17"/>
      <c r="FI29" s="17">
        <v>324.60000000000002</v>
      </c>
      <c r="FJ29" s="15"/>
      <c r="FK29" s="17">
        <v>2.3489599999999999</v>
      </c>
      <c r="FL29" s="17">
        <v>-1.371</v>
      </c>
      <c r="FM29" s="17"/>
      <c r="FN29" s="17">
        <v>1.8</v>
      </c>
      <c r="FO29" s="17">
        <v>3.2948599999999999</v>
      </c>
      <c r="FP29" s="17">
        <v>3.86117</v>
      </c>
      <c r="FQ29" s="17">
        <v>1.1000000000000001</v>
      </c>
      <c r="FR29" s="17">
        <v>1.6</v>
      </c>
      <c r="FS29" s="17">
        <v>12.633990000000001</v>
      </c>
    </row>
    <row r="30" spans="1:175" ht="24" customHeight="1" x14ac:dyDescent="0.35">
      <c r="A30" s="16" t="s">
        <v>81</v>
      </c>
      <c r="B30" s="16" t="s">
        <v>808</v>
      </c>
      <c r="C30" s="17"/>
      <c r="D30" s="17">
        <v>32.4</v>
      </c>
      <c r="E30" s="17">
        <v>15.7</v>
      </c>
      <c r="F30" s="17"/>
      <c r="G30" s="17"/>
      <c r="H30" s="17">
        <v>-4.9000000000000004</v>
      </c>
      <c r="I30" s="17">
        <v>21.1</v>
      </c>
      <c r="J30" s="17"/>
      <c r="K30" s="17"/>
      <c r="L30" s="17">
        <v>-6.5</v>
      </c>
      <c r="M30" s="17">
        <v>-8.4</v>
      </c>
      <c r="N30" s="17">
        <v>13.7</v>
      </c>
      <c r="O30" s="17">
        <v>33.299999999999997</v>
      </c>
      <c r="P30" s="17">
        <v>13.3</v>
      </c>
      <c r="Q30" s="17">
        <v>-19.600000000000001</v>
      </c>
      <c r="R30" s="17">
        <v>56.2</v>
      </c>
      <c r="S30" s="17">
        <v>0.2</v>
      </c>
      <c r="T30" s="17"/>
      <c r="U30" s="17"/>
      <c r="V30" s="17"/>
      <c r="W30" s="17"/>
      <c r="X30" s="17">
        <v>13.7</v>
      </c>
      <c r="Y30" s="17">
        <v>1.6</v>
      </c>
      <c r="Z30" s="17"/>
      <c r="AA30" s="17">
        <v>-3.1</v>
      </c>
      <c r="AB30" s="17">
        <v>5.4</v>
      </c>
      <c r="AC30" s="17">
        <v>27.7</v>
      </c>
      <c r="AD30" s="17"/>
      <c r="AE30" s="17"/>
      <c r="AF30" s="17"/>
      <c r="AG30" s="17"/>
      <c r="AH30" s="17">
        <v>9.4</v>
      </c>
      <c r="AI30" s="17">
        <v>18.2</v>
      </c>
      <c r="AJ30" s="17"/>
      <c r="AK30" s="17"/>
      <c r="AL30" s="17"/>
      <c r="AM30" s="17">
        <v>-0.4</v>
      </c>
      <c r="AN30" s="17">
        <v>-9.6</v>
      </c>
      <c r="AO30" s="17">
        <v>3.3</v>
      </c>
      <c r="AP30" s="17">
        <v>21.5</v>
      </c>
      <c r="AQ30" s="17">
        <v>7.3</v>
      </c>
      <c r="AR30" s="17">
        <v>-0.3</v>
      </c>
      <c r="AS30" s="17">
        <v>2.7</v>
      </c>
      <c r="AT30" s="17">
        <v>1.2</v>
      </c>
      <c r="AU30" s="17">
        <v>5.7</v>
      </c>
      <c r="AV30" s="17">
        <v>-24.2</v>
      </c>
      <c r="AW30" s="17">
        <v>-47.4</v>
      </c>
      <c r="AX30" s="17">
        <v>2.6</v>
      </c>
      <c r="AY30" s="17">
        <v>-1.3</v>
      </c>
      <c r="AZ30" s="17">
        <v>0.5</v>
      </c>
      <c r="BA30" s="17">
        <v>2.5</v>
      </c>
      <c r="BB30" s="17">
        <v>1.5</v>
      </c>
      <c r="BC30" s="17"/>
      <c r="BD30" s="17">
        <v>0.2</v>
      </c>
      <c r="BE30" s="17">
        <v>0.4</v>
      </c>
      <c r="BF30" s="17"/>
      <c r="BG30" s="17"/>
      <c r="BH30" s="17"/>
      <c r="BI30" s="17"/>
      <c r="BJ30" s="17"/>
      <c r="BK30" s="17">
        <v>6.1</v>
      </c>
      <c r="BL30" s="17"/>
      <c r="BM30" s="17"/>
      <c r="BN30" s="17"/>
      <c r="BO30" s="17">
        <v>2.5</v>
      </c>
      <c r="BP30" s="17"/>
      <c r="BQ30" s="17"/>
      <c r="BR30" s="17">
        <v>0</v>
      </c>
      <c r="BS30" s="17">
        <v>-30.3</v>
      </c>
      <c r="BT30" s="17"/>
      <c r="BU30" s="17"/>
      <c r="BV30" s="17"/>
      <c r="BW30" s="17"/>
      <c r="BX30" s="17"/>
      <c r="BY30" s="17"/>
      <c r="BZ30" s="17"/>
      <c r="CA30" s="17"/>
      <c r="CB30" s="17">
        <v>-0.2</v>
      </c>
      <c r="CC30" s="17">
        <v>43.5</v>
      </c>
      <c r="CD30" s="17">
        <v>26.4</v>
      </c>
      <c r="CE30" s="17">
        <v>12</v>
      </c>
      <c r="CF30" s="17">
        <v>5.2</v>
      </c>
      <c r="CG30" s="17">
        <v>7.8</v>
      </c>
      <c r="CH30" s="17"/>
      <c r="CI30" s="17"/>
      <c r="CJ30" s="17"/>
      <c r="CK30" s="17">
        <v>11.2</v>
      </c>
      <c r="CL30" s="17">
        <v>12.5</v>
      </c>
      <c r="CM30" s="17">
        <v>9.4</v>
      </c>
      <c r="CN30" s="17"/>
      <c r="CO30" s="17"/>
      <c r="CP30" s="17"/>
      <c r="CQ30" s="17"/>
      <c r="CR30" s="17"/>
      <c r="CS30" s="17"/>
      <c r="CT30" s="17"/>
      <c r="CU30" s="17"/>
      <c r="CV30" s="17">
        <v>-5.4</v>
      </c>
      <c r="CW30" s="17">
        <v>6.4</v>
      </c>
      <c r="CX30" s="17"/>
      <c r="CY30" s="17"/>
      <c r="CZ30" s="17">
        <v>1.3</v>
      </c>
      <c r="DA30" s="17">
        <v>-0.1</v>
      </c>
      <c r="DB30" s="17">
        <v>-0.9</v>
      </c>
      <c r="DC30" s="17"/>
      <c r="DD30" s="17">
        <v>0</v>
      </c>
      <c r="DE30" s="17">
        <v>2.1</v>
      </c>
      <c r="DF30" s="17">
        <v>0.1</v>
      </c>
      <c r="DG30" s="17">
        <v>0.2</v>
      </c>
      <c r="DH30" s="17">
        <v>1.4</v>
      </c>
      <c r="DI30" s="17"/>
      <c r="DJ30" s="17"/>
      <c r="DK30" s="17">
        <v>-0.7</v>
      </c>
      <c r="DL30" s="17">
        <v>-1.5</v>
      </c>
      <c r="DM30" s="17">
        <v>-4</v>
      </c>
      <c r="DN30" s="17">
        <v>-4.7</v>
      </c>
      <c r="DO30" s="17">
        <v>1.5</v>
      </c>
      <c r="DP30" s="17">
        <v>0.2</v>
      </c>
      <c r="DQ30" s="17">
        <v>0.7</v>
      </c>
      <c r="DR30" s="17">
        <v>0.6</v>
      </c>
      <c r="DS30" s="17">
        <v>-2.7</v>
      </c>
      <c r="DT30" s="17">
        <v>0.1</v>
      </c>
      <c r="DU30" s="17">
        <v>0.8</v>
      </c>
      <c r="DV30" s="17">
        <v>0.7</v>
      </c>
      <c r="DW30" s="17"/>
      <c r="DX30" s="17">
        <v>-4.0999999999999996</v>
      </c>
      <c r="DY30" s="17">
        <v>0.2</v>
      </c>
      <c r="DZ30" s="17">
        <v>0.4</v>
      </c>
      <c r="EA30" s="17">
        <v>1.2</v>
      </c>
      <c r="EB30" s="17">
        <v>1.5</v>
      </c>
      <c r="EC30" s="17">
        <v>0.8</v>
      </c>
      <c r="ED30" s="17">
        <v>4</v>
      </c>
      <c r="EE30" s="17">
        <v>2</v>
      </c>
      <c r="EF30" s="17">
        <v>-2</v>
      </c>
      <c r="EG30" s="17">
        <v>0.3</v>
      </c>
      <c r="EH30" s="17">
        <v>0</v>
      </c>
      <c r="EI30" s="17">
        <v>0</v>
      </c>
      <c r="EJ30" s="17">
        <v>0.8</v>
      </c>
      <c r="EK30" s="17">
        <v>-0.1</v>
      </c>
      <c r="EL30" s="17">
        <v>0</v>
      </c>
      <c r="EM30" s="17">
        <v>0.2</v>
      </c>
      <c r="EN30" s="17">
        <v>0.2</v>
      </c>
      <c r="EO30" s="17">
        <v>0.2</v>
      </c>
      <c r="EP30" s="17"/>
      <c r="EQ30" s="17">
        <v>1.2</v>
      </c>
      <c r="ER30" s="17">
        <v>1.8</v>
      </c>
      <c r="ES30" s="17">
        <v>12</v>
      </c>
      <c r="ET30" s="17">
        <v>-0.2</v>
      </c>
      <c r="EU30" s="17">
        <v>-1.3</v>
      </c>
      <c r="EV30" s="17">
        <v>0</v>
      </c>
      <c r="EW30" s="17">
        <v>-3.8</v>
      </c>
      <c r="EX30" s="17">
        <v>1.7</v>
      </c>
      <c r="EY30" s="17">
        <v>0.4</v>
      </c>
      <c r="EZ30" s="17">
        <v>1.8</v>
      </c>
      <c r="FA30" s="17">
        <v>2</v>
      </c>
      <c r="FB30" s="17">
        <v>14.4</v>
      </c>
      <c r="FC30" s="17">
        <v>5.3</v>
      </c>
      <c r="FD30" s="17"/>
      <c r="FE30" s="17"/>
      <c r="FF30" s="17">
        <v>2.5</v>
      </c>
      <c r="FG30" s="17"/>
      <c r="FH30" s="17"/>
      <c r="FI30" s="17">
        <v>331.2</v>
      </c>
      <c r="FJ30" s="15"/>
      <c r="FK30" s="17">
        <v>2.3762699999999999</v>
      </c>
      <c r="FL30" s="17">
        <v>-1.351</v>
      </c>
      <c r="FM30" s="17"/>
      <c r="FN30" s="17">
        <v>1.8</v>
      </c>
      <c r="FO30" s="17">
        <v>3.3002600000000002</v>
      </c>
      <c r="FP30" s="17">
        <v>3.8624900000000002</v>
      </c>
      <c r="FQ30" s="17">
        <v>1.8</v>
      </c>
      <c r="FR30" s="17">
        <v>1.6</v>
      </c>
      <c r="FS30" s="17">
        <v>13.388019999999999</v>
      </c>
    </row>
    <row r="31" spans="1:175" ht="24" customHeight="1" x14ac:dyDescent="0.35">
      <c r="A31" s="16" t="s">
        <v>81</v>
      </c>
      <c r="B31" s="16" t="s">
        <v>809</v>
      </c>
      <c r="C31" s="17"/>
      <c r="D31" s="17">
        <v>30.3</v>
      </c>
      <c r="E31" s="17">
        <v>15.3</v>
      </c>
      <c r="F31" s="17"/>
      <c r="G31" s="17"/>
      <c r="H31" s="17">
        <v>-4.4000000000000004</v>
      </c>
      <c r="I31" s="17">
        <v>20.6</v>
      </c>
      <c r="J31" s="17"/>
      <c r="K31" s="17"/>
      <c r="L31" s="17">
        <v>-3.2</v>
      </c>
      <c r="M31" s="17">
        <v>-7.7</v>
      </c>
      <c r="N31" s="17">
        <v>14.4</v>
      </c>
      <c r="O31" s="17">
        <v>37</v>
      </c>
      <c r="P31" s="17">
        <v>10.7</v>
      </c>
      <c r="Q31" s="17">
        <v>-20.6</v>
      </c>
      <c r="R31" s="17">
        <v>56.5</v>
      </c>
      <c r="S31" s="17">
        <v>0</v>
      </c>
      <c r="T31" s="17"/>
      <c r="U31" s="17"/>
      <c r="V31" s="17"/>
      <c r="W31" s="17"/>
      <c r="X31" s="17">
        <v>12.2</v>
      </c>
      <c r="Y31" s="17">
        <v>1.3</v>
      </c>
      <c r="Z31" s="17"/>
      <c r="AA31" s="17">
        <v>-3.1</v>
      </c>
      <c r="AB31" s="17">
        <v>5.8</v>
      </c>
      <c r="AC31" s="17">
        <v>29</v>
      </c>
      <c r="AD31" s="17"/>
      <c r="AE31" s="17"/>
      <c r="AF31" s="17"/>
      <c r="AG31" s="17"/>
      <c r="AH31" s="17">
        <v>9.1999999999999993</v>
      </c>
      <c r="AI31" s="17">
        <v>16.2</v>
      </c>
      <c r="AJ31" s="17"/>
      <c r="AK31" s="17"/>
      <c r="AL31" s="17"/>
      <c r="AM31" s="17">
        <v>-0.4</v>
      </c>
      <c r="AN31" s="17">
        <v>-11.8</v>
      </c>
      <c r="AO31" s="17">
        <v>2.7</v>
      </c>
      <c r="AP31" s="17">
        <v>21</v>
      </c>
      <c r="AQ31" s="17">
        <v>7.4</v>
      </c>
      <c r="AR31" s="17">
        <v>-0.2</v>
      </c>
      <c r="AS31" s="17">
        <v>2.7</v>
      </c>
      <c r="AT31" s="17">
        <v>1.3</v>
      </c>
      <c r="AU31" s="17">
        <v>0.9</v>
      </c>
      <c r="AV31" s="17">
        <v>-28.2</v>
      </c>
      <c r="AW31" s="17">
        <v>-41.8</v>
      </c>
      <c r="AX31" s="17">
        <v>3.4</v>
      </c>
      <c r="AY31" s="17">
        <v>-1.4</v>
      </c>
      <c r="AZ31" s="17">
        <v>0.3</v>
      </c>
      <c r="BA31" s="17">
        <v>0.1</v>
      </c>
      <c r="BB31" s="17">
        <v>-0.6</v>
      </c>
      <c r="BC31" s="17"/>
      <c r="BD31" s="17">
        <v>0.2</v>
      </c>
      <c r="BE31" s="17">
        <v>-0.3</v>
      </c>
      <c r="BF31" s="17"/>
      <c r="BG31" s="17"/>
      <c r="BH31" s="17"/>
      <c r="BI31" s="17"/>
      <c r="BJ31" s="17"/>
      <c r="BK31" s="17">
        <v>7.7</v>
      </c>
      <c r="BL31" s="17"/>
      <c r="BM31" s="17"/>
      <c r="BN31" s="17"/>
      <c r="BO31" s="17">
        <v>2.2999999999999998</v>
      </c>
      <c r="BP31" s="17"/>
      <c r="BQ31" s="17"/>
      <c r="BR31" s="17">
        <v>0</v>
      </c>
      <c r="BS31" s="17">
        <v>-30.6</v>
      </c>
      <c r="BT31" s="17"/>
      <c r="BU31" s="17"/>
      <c r="BV31" s="17"/>
      <c r="BW31" s="17"/>
      <c r="BX31" s="17"/>
      <c r="BY31" s="17"/>
      <c r="BZ31" s="17"/>
      <c r="CA31" s="17"/>
      <c r="CB31" s="17">
        <v>-0.1</v>
      </c>
      <c r="CC31" s="17">
        <v>79.8</v>
      </c>
      <c r="CD31" s="17">
        <v>52.3</v>
      </c>
      <c r="CE31" s="17">
        <v>11.8</v>
      </c>
      <c r="CF31" s="17">
        <v>5.2</v>
      </c>
      <c r="CG31" s="17">
        <v>5</v>
      </c>
      <c r="CH31" s="17"/>
      <c r="CI31" s="17"/>
      <c r="CJ31" s="17"/>
      <c r="CK31" s="17">
        <v>62.7</v>
      </c>
      <c r="CL31" s="17">
        <v>64.599999999999994</v>
      </c>
      <c r="CM31" s="17">
        <v>-13.7</v>
      </c>
      <c r="CN31" s="17"/>
      <c r="CO31" s="17"/>
      <c r="CP31" s="17"/>
      <c r="CQ31" s="17"/>
      <c r="CR31" s="17"/>
      <c r="CS31" s="17"/>
      <c r="CT31" s="17"/>
      <c r="CU31" s="17"/>
      <c r="CV31" s="17">
        <v>-5.4</v>
      </c>
      <c r="CW31" s="17">
        <v>8.4</v>
      </c>
      <c r="CX31" s="17"/>
      <c r="CY31" s="17"/>
      <c r="CZ31" s="17">
        <v>1.3</v>
      </c>
      <c r="DA31" s="17">
        <v>-0.1</v>
      </c>
      <c r="DB31" s="17">
        <v>-0.7</v>
      </c>
      <c r="DC31" s="17"/>
      <c r="DD31" s="17">
        <v>0</v>
      </c>
      <c r="DE31" s="17">
        <v>2</v>
      </c>
      <c r="DF31" s="17">
        <v>0.2</v>
      </c>
      <c r="DG31" s="17">
        <v>0.4</v>
      </c>
      <c r="DH31" s="17">
        <v>1.4</v>
      </c>
      <c r="DI31" s="17"/>
      <c r="DJ31" s="17"/>
      <c r="DK31" s="17">
        <v>-0.7</v>
      </c>
      <c r="DL31" s="17">
        <v>-1.6</v>
      </c>
      <c r="DM31" s="17">
        <v>-3.5</v>
      </c>
      <c r="DN31" s="17">
        <v>-3.1</v>
      </c>
      <c r="DO31" s="17">
        <v>1.5</v>
      </c>
      <c r="DP31" s="17">
        <v>0.2</v>
      </c>
      <c r="DQ31" s="17">
        <v>0.7</v>
      </c>
      <c r="DR31" s="17">
        <v>0.6</v>
      </c>
      <c r="DS31" s="17">
        <v>-2.8</v>
      </c>
      <c r="DT31" s="17">
        <v>0</v>
      </c>
      <c r="DU31" s="17">
        <v>0.8</v>
      </c>
      <c r="DV31" s="17">
        <v>0.7</v>
      </c>
      <c r="DW31" s="17"/>
      <c r="DX31" s="17">
        <v>-4.2</v>
      </c>
      <c r="DY31" s="17">
        <v>0.2</v>
      </c>
      <c r="DZ31" s="17">
        <v>0.5</v>
      </c>
      <c r="EA31" s="17">
        <v>1.2</v>
      </c>
      <c r="EB31" s="17">
        <v>1.3</v>
      </c>
      <c r="EC31" s="17">
        <v>0.8</v>
      </c>
      <c r="ED31" s="17">
        <v>4</v>
      </c>
      <c r="EE31" s="17">
        <v>1.9</v>
      </c>
      <c r="EF31" s="17">
        <v>2.2000000000000002</v>
      </c>
      <c r="EG31" s="17">
        <v>3.7</v>
      </c>
      <c r="EH31" s="17">
        <v>0.9</v>
      </c>
      <c r="EI31" s="17">
        <v>0.6</v>
      </c>
      <c r="EJ31" s="17">
        <v>0.8</v>
      </c>
      <c r="EK31" s="17">
        <v>-0.1</v>
      </c>
      <c r="EL31" s="17">
        <v>0</v>
      </c>
      <c r="EM31" s="17">
        <v>0.2</v>
      </c>
      <c r="EN31" s="17">
        <v>0.2</v>
      </c>
      <c r="EO31" s="17">
        <v>0.2</v>
      </c>
      <c r="EP31" s="17"/>
      <c r="EQ31" s="17">
        <v>0.9</v>
      </c>
      <c r="ER31" s="17">
        <v>2.2000000000000002</v>
      </c>
      <c r="ES31" s="17">
        <v>12</v>
      </c>
      <c r="ET31" s="17">
        <v>-0.2</v>
      </c>
      <c r="EU31" s="17">
        <v>-0.3</v>
      </c>
      <c r="EV31" s="17">
        <v>0</v>
      </c>
      <c r="EW31" s="17">
        <v>-3.7</v>
      </c>
      <c r="EX31" s="17">
        <v>2.1</v>
      </c>
      <c r="EY31" s="17">
        <v>0.4</v>
      </c>
      <c r="EZ31" s="17">
        <v>1.6</v>
      </c>
      <c r="FA31" s="17">
        <v>1.9</v>
      </c>
      <c r="FB31" s="17">
        <v>14.4</v>
      </c>
      <c r="FC31" s="17">
        <v>5.8</v>
      </c>
      <c r="FD31" s="17"/>
      <c r="FE31" s="17"/>
      <c r="FF31" s="17">
        <v>2.2000000000000002</v>
      </c>
      <c r="FG31" s="17"/>
      <c r="FH31" s="17"/>
      <c r="FI31" s="17">
        <v>475.8</v>
      </c>
      <c r="FJ31" s="15"/>
      <c r="FK31" s="17">
        <v>2.1710099999999999</v>
      </c>
      <c r="FL31" s="17">
        <v>-1.2110000000000001</v>
      </c>
      <c r="FM31" s="17"/>
      <c r="FN31" s="17">
        <v>1.8</v>
      </c>
      <c r="FO31" s="17">
        <v>3.32992</v>
      </c>
      <c r="FP31" s="17">
        <v>3.84788</v>
      </c>
      <c r="FQ31" s="17">
        <v>2.2000000000000002</v>
      </c>
      <c r="FR31" s="17">
        <v>1.7</v>
      </c>
      <c r="FS31" s="17">
        <v>13.837809999999999</v>
      </c>
    </row>
    <row r="32" spans="1:175" ht="24" customHeight="1" x14ac:dyDescent="0.35">
      <c r="A32" s="16" t="s">
        <v>81</v>
      </c>
      <c r="B32" s="16" t="s">
        <v>810</v>
      </c>
      <c r="C32" s="17"/>
      <c r="D32" s="17">
        <v>32.6</v>
      </c>
      <c r="E32" s="17">
        <v>16.5</v>
      </c>
      <c r="F32" s="17"/>
      <c r="G32" s="17"/>
      <c r="H32" s="17">
        <v>-9.4</v>
      </c>
      <c r="I32" s="17">
        <v>18.399999999999999</v>
      </c>
      <c r="J32" s="17"/>
      <c r="K32" s="17"/>
      <c r="L32" s="17">
        <v>-5.4</v>
      </c>
      <c r="M32" s="17">
        <v>-0.2</v>
      </c>
      <c r="N32" s="17">
        <v>23.1</v>
      </c>
      <c r="O32" s="17">
        <v>36.200000000000003</v>
      </c>
      <c r="P32" s="17">
        <v>11</v>
      </c>
      <c r="Q32" s="17">
        <v>-22</v>
      </c>
      <c r="R32" s="17">
        <v>58.5</v>
      </c>
      <c r="S32" s="17">
        <v>0.2</v>
      </c>
      <c r="T32" s="17"/>
      <c r="U32" s="17"/>
      <c r="V32" s="17"/>
      <c r="W32" s="17"/>
      <c r="X32" s="17">
        <v>18.8</v>
      </c>
      <c r="Y32" s="17">
        <v>1.7</v>
      </c>
      <c r="Z32" s="17"/>
      <c r="AA32" s="17">
        <v>-3.1</v>
      </c>
      <c r="AB32" s="17">
        <v>6</v>
      </c>
      <c r="AC32" s="17">
        <v>29.5</v>
      </c>
      <c r="AD32" s="17"/>
      <c r="AE32" s="17"/>
      <c r="AF32" s="17"/>
      <c r="AG32" s="17"/>
      <c r="AH32" s="17">
        <v>11.4</v>
      </c>
      <c r="AI32" s="17">
        <v>8</v>
      </c>
      <c r="AJ32" s="17"/>
      <c r="AK32" s="17"/>
      <c r="AL32" s="17"/>
      <c r="AM32" s="17">
        <v>-0.2</v>
      </c>
      <c r="AN32" s="17">
        <v>-10.7</v>
      </c>
      <c r="AO32" s="17">
        <v>3.1</v>
      </c>
      <c r="AP32" s="17">
        <v>19</v>
      </c>
      <c r="AQ32" s="17">
        <v>8.1999999999999993</v>
      </c>
      <c r="AR32" s="17">
        <v>-0.5</v>
      </c>
      <c r="AS32" s="17">
        <v>2.7</v>
      </c>
      <c r="AT32" s="17">
        <v>0.8</v>
      </c>
      <c r="AU32" s="17">
        <v>2.6</v>
      </c>
      <c r="AV32" s="17">
        <v>-26.9</v>
      </c>
      <c r="AW32" s="17">
        <v>-40.799999999999997</v>
      </c>
      <c r="AX32" s="17">
        <v>3.9</v>
      </c>
      <c r="AY32" s="17">
        <v>-1.4</v>
      </c>
      <c r="AZ32" s="17">
        <v>0.3</v>
      </c>
      <c r="BA32" s="17">
        <v>2.9</v>
      </c>
      <c r="BB32" s="17">
        <v>0.2</v>
      </c>
      <c r="BC32" s="17"/>
      <c r="BD32" s="17">
        <v>0.2</v>
      </c>
      <c r="BE32" s="17">
        <v>3</v>
      </c>
      <c r="BF32" s="17"/>
      <c r="BG32" s="17"/>
      <c r="BH32" s="17"/>
      <c r="BI32" s="17"/>
      <c r="BJ32" s="17"/>
      <c r="BK32" s="17">
        <v>0.6</v>
      </c>
      <c r="BL32" s="17"/>
      <c r="BM32" s="17"/>
      <c r="BN32" s="17"/>
      <c r="BO32" s="17">
        <v>1.6</v>
      </c>
      <c r="BP32" s="17"/>
      <c r="BQ32" s="17"/>
      <c r="BR32" s="17">
        <v>0</v>
      </c>
      <c r="BS32" s="17">
        <v>-29</v>
      </c>
      <c r="BT32" s="17"/>
      <c r="BU32" s="17"/>
      <c r="BV32" s="17"/>
      <c r="BW32" s="17"/>
      <c r="BX32" s="17"/>
      <c r="BY32" s="17"/>
      <c r="BZ32" s="17"/>
      <c r="CA32" s="17"/>
      <c r="CB32" s="17">
        <v>-0.3</v>
      </c>
      <c r="CC32" s="17">
        <v>80.2</v>
      </c>
      <c r="CD32" s="17">
        <v>51.1</v>
      </c>
      <c r="CE32" s="17">
        <v>10.199999999999999</v>
      </c>
      <c r="CF32" s="17">
        <v>5.3</v>
      </c>
      <c r="CG32" s="17">
        <v>4.9000000000000004</v>
      </c>
      <c r="CH32" s="17"/>
      <c r="CI32" s="17"/>
      <c r="CJ32" s="17"/>
      <c r="CK32" s="17">
        <v>64.099999999999994</v>
      </c>
      <c r="CL32" s="17">
        <v>66.099999999999994</v>
      </c>
      <c r="CM32" s="17">
        <v>-11.7</v>
      </c>
      <c r="CN32" s="17"/>
      <c r="CO32" s="17"/>
      <c r="CP32" s="17"/>
      <c r="CQ32" s="17"/>
      <c r="CR32" s="17"/>
      <c r="CS32" s="17"/>
      <c r="CT32" s="17"/>
      <c r="CU32" s="17"/>
      <c r="CV32" s="17">
        <v>-5.4</v>
      </c>
      <c r="CW32" s="17">
        <v>10.199999999999999</v>
      </c>
      <c r="CX32" s="17"/>
      <c r="CY32" s="17"/>
      <c r="CZ32" s="17">
        <v>1.3</v>
      </c>
      <c r="DA32" s="17">
        <v>0</v>
      </c>
      <c r="DB32" s="17">
        <v>-0.9</v>
      </c>
      <c r="DC32" s="17"/>
      <c r="DD32" s="17">
        <v>0</v>
      </c>
      <c r="DE32" s="17">
        <v>2.1</v>
      </c>
      <c r="DF32" s="17">
        <v>0.2</v>
      </c>
      <c r="DG32" s="17">
        <v>-0.8</v>
      </c>
      <c r="DH32" s="17">
        <v>1.3</v>
      </c>
      <c r="DI32" s="17"/>
      <c r="DJ32" s="17"/>
      <c r="DK32" s="17">
        <v>-0.7</v>
      </c>
      <c r="DL32" s="17">
        <v>-1.6</v>
      </c>
      <c r="DM32" s="17">
        <v>-3.7</v>
      </c>
      <c r="DN32" s="17">
        <v>-3.5</v>
      </c>
      <c r="DO32" s="17">
        <v>1.5</v>
      </c>
      <c r="DP32" s="17">
        <v>0.2</v>
      </c>
      <c r="DQ32" s="17">
        <v>0.7</v>
      </c>
      <c r="DR32" s="17">
        <v>0.6</v>
      </c>
      <c r="DS32" s="17">
        <v>-2.8</v>
      </c>
      <c r="DT32" s="17">
        <v>0.1</v>
      </c>
      <c r="DU32" s="17">
        <v>0.6</v>
      </c>
      <c r="DV32" s="17">
        <v>0.7</v>
      </c>
      <c r="DW32" s="17"/>
      <c r="DX32" s="17">
        <v>-4.4000000000000004</v>
      </c>
      <c r="DY32" s="17">
        <v>0.2</v>
      </c>
      <c r="DZ32" s="17">
        <v>0.5</v>
      </c>
      <c r="EA32" s="17">
        <v>1.2</v>
      </c>
      <c r="EB32" s="17">
        <v>1.5</v>
      </c>
      <c r="EC32" s="17">
        <v>0.8</v>
      </c>
      <c r="ED32" s="17">
        <v>4</v>
      </c>
      <c r="EE32" s="17">
        <v>2</v>
      </c>
      <c r="EF32" s="17">
        <v>-0.1</v>
      </c>
      <c r="EG32" s="17">
        <v>1.9</v>
      </c>
      <c r="EH32" s="17">
        <v>0.1</v>
      </c>
      <c r="EI32" s="17">
        <v>0.4</v>
      </c>
      <c r="EJ32" s="17">
        <v>0.8</v>
      </c>
      <c r="EK32" s="17">
        <v>-0.1</v>
      </c>
      <c r="EL32" s="17">
        <v>0</v>
      </c>
      <c r="EM32" s="17">
        <v>0.2</v>
      </c>
      <c r="EN32" s="17">
        <v>0.2</v>
      </c>
      <c r="EO32" s="17">
        <v>0.2</v>
      </c>
      <c r="EP32" s="17"/>
      <c r="EQ32" s="17">
        <v>1.1000000000000001</v>
      </c>
      <c r="ER32" s="17">
        <v>2.5</v>
      </c>
      <c r="ES32" s="17">
        <v>12.2</v>
      </c>
      <c r="ET32" s="17">
        <v>-0.2</v>
      </c>
      <c r="EU32" s="17">
        <v>-0.7</v>
      </c>
      <c r="EV32" s="17">
        <v>0.5</v>
      </c>
      <c r="EW32" s="17">
        <v>-3.8</v>
      </c>
      <c r="EX32" s="17">
        <v>2.4</v>
      </c>
      <c r="EY32" s="17">
        <v>0.4</v>
      </c>
      <c r="EZ32" s="17">
        <v>1.8</v>
      </c>
      <c r="FA32" s="17">
        <v>1.9</v>
      </c>
      <c r="FB32" s="17">
        <v>14.4</v>
      </c>
      <c r="FC32" s="17">
        <v>5.8</v>
      </c>
      <c r="FD32" s="17"/>
      <c r="FE32" s="17"/>
      <c r="FF32" s="17">
        <v>2.1</v>
      </c>
      <c r="FG32" s="17"/>
      <c r="FH32" s="17"/>
      <c r="FI32" s="17">
        <v>491.2</v>
      </c>
      <c r="FJ32" s="15"/>
      <c r="FK32" s="17">
        <v>2.2888000000000002</v>
      </c>
      <c r="FL32" s="17">
        <v>-1.0489999999999999</v>
      </c>
      <c r="FM32" s="17"/>
      <c r="FN32" s="17">
        <v>1.7</v>
      </c>
      <c r="FO32" s="17">
        <v>3.3321499999999999</v>
      </c>
      <c r="FP32" s="17">
        <v>3.86158</v>
      </c>
      <c r="FQ32" s="17">
        <v>0.7</v>
      </c>
      <c r="FR32" s="17">
        <v>3</v>
      </c>
      <c r="FS32" s="17">
        <v>13.83353</v>
      </c>
    </row>
    <row r="33" spans="1:175" ht="24" customHeight="1" x14ac:dyDescent="0.35">
      <c r="A33" s="16" t="s">
        <v>81</v>
      </c>
      <c r="B33" s="16" t="s">
        <v>811</v>
      </c>
      <c r="C33" s="17"/>
      <c r="D33" s="17">
        <v>28</v>
      </c>
      <c r="E33" s="17">
        <v>14.8</v>
      </c>
      <c r="F33" s="17"/>
      <c r="G33" s="17"/>
      <c r="H33" s="17">
        <v>-5.8</v>
      </c>
      <c r="I33" s="17">
        <v>23</v>
      </c>
      <c r="J33" s="17"/>
      <c r="K33" s="17"/>
      <c r="L33" s="17">
        <v>0.6</v>
      </c>
      <c r="M33" s="17">
        <v>-6.6</v>
      </c>
      <c r="N33" s="17">
        <v>15.7</v>
      </c>
      <c r="O33" s="17">
        <v>41</v>
      </c>
      <c r="P33" s="17">
        <v>14.1</v>
      </c>
      <c r="Q33" s="17">
        <v>-18.600000000000001</v>
      </c>
      <c r="R33" s="17">
        <v>57</v>
      </c>
      <c r="S33" s="17">
        <v>-0.2</v>
      </c>
      <c r="T33" s="17"/>
      <c r="U33" s="17"/>
      <c r="V33" s="17"/>
      <c r="W33" s="17"/>
      <c r="X33" s="17">
        <v>17.100000000000001</v>
      </c>
      <c r="Y33" s="17">
        <v>1.9</v>
      </c>
      <c r="Z33" s="17"/>
      <c r="AA33" s="17">
        <v>-3.1</v>
      </c>
      <c r="AB33" s="17">
        <v>5.0999999999999996</v>
      </c>
      <c r="AC33" s="17">
        <v>19.5</v>
      </c>
      <c r="AD33" s="17"/>
      <c r="AE33" s="17"/>
      <c r="AF33" s="17"/>
      <c r="AG33" s="17"/>
      <c r="AH33" s="17">
        <v>9.6999999999999993</v>
      </c>
      <c r="AI33" s="17">
        <v>18.3</v>
      </c>
      <c r="AJ33" s="17"/>
      <c r="AK33" s="17"/>
      <c r="AL33" s="17"/>
      <c r="AM33" s="17">
        <v>-0.1</v>
      </c>
      <c r="AN33" s="17">
        <v>-9.6</v>
      </c>
      <c r="AO33" s="17">
        <v>3.8</v>
      </c>
      <c r="AP33" s="17">
        <v>22</v>
      </c>
      <c r="AQ33" s="17">
        <v>7.6</v>
      </c>
      <c r="AR33" s="17">
        <v>-0.2</v>
      </c>
      <c r="AS33" s="17">
        <v>2.7</v>
      </c>
      <c r="AT33" s="17">
        <v>2</v>
      </c>
      <c r="AU33" s="17">
        <v>4.3</v>
      </c>
      <c r="AV33" s="17">
        <v>-24.6</v>
      </c>
      <c r="AW33" s="17">
        <v>-37.799999999999997</v>
      </c>
      <c r="AX33" s="17">
        <v>5.6</v>
      </c>
      <c r="AY33" s="17">
        <v>-1.3</v>
      </c>
      <c r="AZ33" s="17">
        <v>0.5</v>
      </c>
      <c r="BA33" s="17">
        <v>0</v>
      </c>
      <c r="BB33" s="17">
        <v>-1.1000000000000001</v>
      </c>
      <c r="BC33" s="17"/>
      <c r="BD33" s="17">
        <v>0.2</v>
      </c>
      <c r="BE33" s="17">
        <v>-4</v>
      </c>
      <c r="BF33" s="17"/>
      <c r="BG33" s="17"/>
      <c r="BH33" s="17"/>
      <c r="BI33" s="17"/>
      <c r="BJ33" s="17"/>
      <c r="BK33" s="17">
        <v>1.9</v>
      </c>
      <c r="BL33" s="17"/>
      <c r="BM33" s="17"/>
      <c r="BN33" s="17"/>
      <c r="BO33" s="17">
        <v>4.3</v>
      </c>
      <c r="BP33" s="17"/>
      <c r="BQ33" s="17"/>
      <c r="BR33" s="17">
        <v>0</v>
      </c>
      <c r="BS33" s="17">
        <v>-28</v>
      </c>
      <c r="BT33" s="17"/>
      <c r="BU33" s="17"/>
      <c r="BV33" s="17"/>
      <c r="BW33" s="17"/>
      <c r="BX33" s="17"/>
      <c r="BY33" s="17"/>
      <c r="BZ33" s="17"/>
      <c r="CA33" s="17"/>
      <c r="CB33" s="17">
        <v>-0.1</v>
      </c>
      <c r="CC33" s="17">
        <v>79.7</v>
      </c>
      <c r="CD33" s="17">
        <v>52.8</v>
      </c>
      <c r="CE33" s="17">
        <v>11.8</v>
      </c>
      <c r="CF33" s="17">
        <v>16.3</v>
      </c>
      <c r="CG33" s="17">
        <v>4.7</v>
      </c>
      <c r="CH33" s="17"/>
      <c r="CI33" s="17"/>
      <c r="CJ33" s="17"/>
      <c r="CK33" s="17">
        <v>67.5</v>
      </c>
      <c r="CL33" s="17">
        <v>69.7</v>
      </c>
      <c r="CM33" s="17">
        <v>-6.7</v>
      </c>
      <c r="CN33" s="17"/>
      <c r="CO33" s="17"/>
      <c r="CP33" s="17"/>
      <c r="CQ33" s="17"/>
      <c r="CR33" s="17"/>
      <c r="CS33" s="17"/>
      <c r="CT33" s="17"/>
      <c r="CU33" s="17"/>
      <c r="CV33" s="17">
        <v>-5.2</v>
      </c>
      <c r="CW33" s="17">
        <v>6.7</v>
      </c>
      <c r="CX33" s="17"/>
      <c r="CY33" s="17"/>
      <c r="CZ33" s="17">
        <v>1.3</v>
      </c>
      <c r="DA33" s="17">
        <v>0</v>
      </c>
      <c r="DB33" s="17">
        <v>-0.9</v>
      </c>
      <c r="DC33" s="17"/>
      <c r="DD33" s="17">
        <v>0.1</v>
      </c>
      <c r="DE33" s="17">
        <v>2.2000000000000002</v>
      </c>
      <c r="DF33" s="17">
        <v>0.1</v>
      </c>
      <c r="DG33" s="17">
        <v>0</v>
      </c>
      <c r="DH33" s="17">
        <v>1.2</v>
      </c>
      <c r="DI33" s="17"/>
      <c r="DJ33" s="17"/>
      <c r="DK33" s="17">
        <v>-0.7</v>
      </c>
      <c r="DL33" s="17">
        <v>-1.6</v>
      </c>
      <c r="DM33" s="17">
        <v>-3.5</v>
      </c>
      <c r="DN33" s="17">
        <v>-2.9</v>
      </c>
      <c r="DO33" s="17">
        <v>1.8</v>
      </c>
      <c r="DP33" s="17">
        <v>0.2</v>
      </c>
      <c r="DQ33" s="17">
        <v>0.7</v>
      </c>
      <c r="DR33" s="17">
        <v>0.6</v>
      </c>
      <c r="DS33" s="17">
        <v>-2.7</v>
      </c>
      <c r="DT33" s="17">
        <v>0.1</v>
      </c>
      <c r="DU33" s="17">
        <v>0.8</v>
      </c>
      <c r="DV33" s="17">
        <v>0.7</v>
      </c>
      <c r="DW33" s="17"/>
      <c r="DX33" s="17">
        <v>-4.5999999999999996</v>
      </c>
      <c r="DY33" s="17">
        <v>0.1</v>
      </c>
      <c r="DZ33" s="17">
        <v>0.6</v>
      </c>
      <c r="EA33" s="17">
        <v>1.2</v>
      </c>
      <c r="EB33" s="17">
        <v>1.5</v>
      </c>
      <c r="EC33" s="17">
        <v>0.8</v>
      </c>
      <c r="ED33" s="17">
        <v>4</v>
      </c>
      <c r="EE33" s="17">
        <v>1.9</v>
      </c>
      <c r="EF33" s="17">
        <v>0.1</v>
      </c>
      <c r="EG33" s="17">
        <v>1.2</v>
      </c>
      <c r="EH33" s="17">
        <v>0.5</v>
      </c>
      <c r="EI33" s="17">
        <v>0.4</v>
      </c>
      <c r="EJ33" s="17">
        <v>0.8</v>
      </c>
      <c r="EK33" s="17">
        <v>-0.1</v>
      </c>
      <c r="EL33" s="17">
        <v>0</v>
      </c>
      <c r="EM33" s="17">
        <v>0.2</v>
      </c>
      <c r="EN33" s="17">
        <v>0.2</v>
      </c>
      <c r="EO33" s="17">
        <v>0.2</v>
      </c>
      <c r="EP33" s="17"/>
      <c r="EQ33" s="17">
        <v>1.1000000000000001</v>
      </c>
      <c r="ER33" s="17">
        <v>2.6</v>
      </c>
      <c r="ES33" s="17">
        <v>12.2</v>
      </c>
      <c r="ET33" s="17">
        <v>-0.2</v>
      </c>
      <c r="EU33" s="17">
        <v>1.8</v>
      </c>
      <c r="EV33" s="17">
        <v>1.7</v>
      </c>
      <c r="EW33" s="17">
        <v>-3.9</v>
      </c>
      <c r="EX33" s="17">
        <v>2.5</v>
      </c>
      <c r="EY33" s="17">
        <v>0.4</v>
      </c>
      <c r="EZ33" s="17">
        <v>2</v>
      </c>
      <c r="FA33" s="17">
        <v>3.3</v>
      </c>
      <c r="FB33" s="17">
        <v>13.3</v>
      </c>
      <c r="FC33" s="17">
        <v>4.5999999999999996</v>
      </c>
      <c r="FD33" s="17"/>
      <c r="FE33" s="17"/>
      <c r="FF33" s="17">
        <v>3.7</v>
      </c>
      <c r="FG33" s="17"/>
      <c r="FH33" s="17"/>
      <c r="FI33" s="17">
        <v>528.5</v>
      </c>
      <c r="FJ33" s="15"/>
      <c r="FK33" s="17">
        <v>2.4374199999999999</v>
      </c>
      <c r="FL33" s="17">
        <v>-1.647</v>
      </c>
      <c r="FM33" s="17"/>
      <c r="FN33" s="17">
        <v>1.7</v>
      </c>
      <c r="FO33" s="17">
        <v>3.3368799999999998</v>
      </c>
      <c r="FP33" s="17">
        <v>4.3014000000000001</v>
      </c>
      <c r="FQ33" s="17">
        <v>1.4</v>
      </c>
      <c r="FR33" s="17">
        <v>3.1</v>
      </c>
      <c r="FS33" s="17">
        <v>14.6287</v>
      </c>
    </row>
    <row r="34" spans="1:175" ht="24" customHeight="1" x14ac:dyDescent="0.35">
      <c r="A34" s="18" t="s">
        <v>81</v>
      </c>
      <c r="B34" s="18" t="s">
        <v>812</v>
      </c>
      <c r="C34" s="19"/>
      <c r="D34" s="19">
        <v>31.9</v>
      </c>
      <c r="E34" s="19">
        <v>14.9</v>
      </c>
      <c r="F34" s="19"/>
      <c r="G34" s="19"/>
      <c r="H34" s="19">
        <v>-6.2</v>
      </c>
      <c r="I34" s="19">
        <v>20.100000000000001</v>
      </c>
      <c r="J34" s="19"/>
      <c r="K34" s="19"/>
      <c r="L34" s="19">
        <v>-6.6</v>
      </c>
      <c r="M34" s="19">
        <v>-9.6</v>
      </c>
      <c r="N34" s="19">
        <v>12.4</v>
      </c>
      <c r="O34" s="19">
        <v>34.1</v>
      </c>
      <c r="P34" s="19">
        <v>11</v>
      </c>
      <c r="Q34" s="19">
        <v>-20.399999999999999</v>
      </c>
      <c r="R34" s="19">
        <v>53.9</v>
      </c>
      <c r="S34" s="19">
        <v>0.1</v>
      </c>
      <c r="T34" s="19"/>
      <c r="U34" s="19"/>
      <c r="V34" s="19"/>
      <c r="W34" s="19"/>
      <c r="X34" s="19">
        <v>14</v>
      </c>
      <c r="Y34" s="19">
        <v>1.6</v>
      </c>
      <c r="Z34" s="19"/>
      <c r="AA34" s="19">
        <v>-3.1</v>
      </c>
      <c r="AB34" s="19">
        <v>5.0999999999999996</v>
      </c>
      <c r="AC34" s="19">
        <v>17.600000000000001</v>
      </c>
      <c r="AD34" s="19"/>
      <c r="AE34" s="19"/>
      <c r="AF34" s="19"/>
      <c r="AG34" s="19"/>
      <c r="AH34" s="19">
        <v>8.1999999999999993</v>
      </c>
      <c r="AI34" s="19">
        <v>11.3</v>
      </c>
      <c r="AJ34" s="19"/>
      <c r="AK34" s="19"/>
      <c r="AL34" s="19"/>
      <c r="AM34" s="19">
        <v>-0.1</v>
      </c>
      <c r="AN34" s="19">
        <v>-10.7</v>
      </c>
      <c r="AO34" s="19">
        <v>4.0999999999999996</v>
      </c>
      <c r="AP34" s="19">
        <v>22</v>
      </c>
      <c r="AQ34" s="19">
        <v>7.7</v>
      </c>
      <c r="AR34" s="19">
        <v>-0.7</v>
      </c>
      <c r="AS34" s="19">
        <v>2.7</v>
      </c>
      <c r="AT34" s="19">
        <v>0.8</v>
      </c>
      <c r="AU34" s="19">
        <v>1.7</v>
      </c>
      <c r="AV34" s="19">
        <v>-28.9</v>
      </c>
      <c r="AW34" s="19">
        <v>-42.4</v>
      </c>
      <c r="AX34" s="19">
        <v>3.2</v>
      </c>
      <c r="AY34" s="19">
        <v>-1.4</v>
      </c>
      <c r="AZ34" s="19">
        <v>0.4</v>
      </c>
      <c r="BA34" s="19">
        <v>1.5</v>
      </c>
      <c r="BB34" s="19">
        <v>-0.1</v>
      </c>
      <c r="BC34" s="19"/>
      <c r="BD34" s="19">
        <v>0.2</v>
      </c>
      <c r="BE34" s="19">
        <v>1.2</v>
      </c>
      <c r="BF34" s="19"/>
      <c r="BG34" s="19"/>
      <c r="BH34" s="19"/>
      <c r="BI34" s="19"/>
      <c r="BJ34" s="19"/>
      <c r="BK34" s="19">
        <v>2.8</v>
      </c>
      <c r="BL34" s="19"/>
      <c r="BM34" s="19"/>
      <c r="BN34" s="19"/>
      <c r="BO34" s="19">
        <v>1.8</v>
      </c>
      <c r="BP34" s="19"/>
      <c r="BQ34" s="19"/>
      <c r="BR34" s="19">
        <v>0</v>
      </c>
      <c r="BS34" s="19">
        <v>-30.9</v>
      </c>
      <c r="BT34" s="19"/>
      <c r="BU34" s="19"/>
      <c r="BV34" s="19"/>
      <c r="BW34" s="19"/>
      <c r="BX34" s="19"/>
      <c r="BY34" s="19"/>
      <c r="BZ34" s="19"/>
      <c r="CA34" s="19"/>
      <c r="CB34" s="19">
        <v>-0.3</v>
      </c>
      <c r="CC34" s="19">
        <v>79.400000000000006</v>
      </c>
      <c r="CD34" s="19">
        <v>52.8</v>
      </c>
      <c r="CE34" s="19">
        <v>12.2</v>
      </c>
      <c r="CF34" s="19">
        <v>13.7</v>
      </c>
      <c r="CG34" s="19">
        <v>4.8</v>
      </c>
      <c r="CH34" s="19"/>
      <c r="CI34" s="19"/>
      <c r="CJ34" s="19"/>
      <c r="CK34" s="19">
        <v>66.599999999999994</v>
      </c>
      <c r="CL34" s="19">
        <v>68.5</v>
      </c>
      <c r="CM34" s="19">
        <v>-12.5</v>
      </c>
      <c r="CN34" s="19"/>
      <c r="CO34" s="19"/>
      <c r="CP34" s="19"/>
      <c r="CQ34" s="19"/>
      <c r="CR34" s="19"/>
      <c r="CS34" s="19"/>
      <c r="CT34" s="19"/>
      <c r="CU34" s="19"/>
      <c r="CV34" s="19">
        <v>-4.8</v>
      </c>
      <c r="CW34" s="19">
        <v>6.8</v>
      </c>
      <c r="CX34" s="19"/>
      <c r="CY34" s="19"/>
      <c r="CZ34" s="19">
        <v>1.3</v>
      </c>
      <c r="DA34" s="19">
        <v>0</v>
      </c>
      <c r="DB34" s="19">
        <v>-0.9</v>
      </c>
      <c r="DC34" s="19"/>
      <c r="DD34" s="19">
        <v>0</v>
      </c>
      <c r="DE34" s="19">
        <v>2.2000000000000002</v>
      </c>
      <c r="DF34" s="19">
        <v>0.2</v>
      </c>
      <c r="DG34" s="19">
        <v>-1</v>
      </c>
      <c r="DH34" s="19">
        <v>1.3</v>
      </c>
      <c r="DI34" s="19"/>
      <c r="DJ34" s="19"/>
      <c r="DK34" s="19">
        <v>-0.7</v>
      </c>
      <c r="DL34" s="19">
        <v>-1.6</v>
      </c>
      <c r="DM34" s="19">
        <v>-4</v>
      </c>
      <c r="DN34" s="19">
        <v>-4</v>
      </c>
      <c r="DO34" s="19">
        <v>1.8</v>
      </c>
      <c r="DP34" s="19">
        <v>0.2</v>
      </c>
      <c r="DQ34" s="19">
        <v>0.7</v>
      </c>
      <c r="DR34" s="19">
        <v>0.6</v>
      </c>
      <c r="DS34" s="19">
        <v>-2.6</v>
      </c>
      <c r="DT34" s="19">
        <v>0.2</v>
      </c>
      <c r="DU34" s="19">
        <v>0.8</v>
      </c>
      <c r="DV34" s="19">
        <v>0.7</v>
      </c>
      <c r="DW34" s="19"/>
      <c r="DX34" s="19">
        <v>-4.5</v>
      </c>
      <c r="DY34" s="19">
        <v>0.1</v>
      </c>
      <c r="DZ34" s="19">
        <v>0.6</v>
      </c>
      <c r="EA34" s="19">
        <v>1.1000000000000001</v>
      </c>
      <c r="EB34" s="19">
        <v>1.5</v>
      </c>
      <c r="EC34" s="19">
        <v>0.8</v>
      </c>
      <c r="ED34" s="19">
        <v>4</v>
      </c>
      <c r="EE34" s="19">
        <v>1.9</v>
      </c>
      <c r="EF34" s="19">
        <v>-1.1000000000000001</v>
      </c>
      <c r="EG34" s="19">
        <v>0.9</v>
      </c>
      <c r="EH34" s="19">
        <v>0.1</v>
      </c>
      <c r="EI34" s="19">
        <v>0.2</v>
      </c>
      <c r="EJ34" s="19">
        <v>0.8</v>
      </c>
      <c r="EK34" s="19">
        <v>-0.1</v>
      </c>
      <c r="EL34" s="19">
        <v>0</v>
      </c>
      <c r="EM34" s="19">
        <v>0.2</v>
      </c>
      <c r="EN34" s="19">
        <v>0.2</v>
      </c>
      <c r="EO34" s="19">
        <v>0.2</v>
      </c>
      <c r="EP34" s="19"/>
      <c r="EQ34" s="19">
        <v>1.2</v>
      </c>
      <c r="ER34" s="19">
        <v>2.7</v>
      </c>
      <c r="ES34" s="19">
        <v>12.2</v>
      </c>
      <c r="ET34" s="19">
        <v>-0.2</v>
      </c>
      <c r="EU34" s="19">
        <v>0.1</v>
      </c>
      <c r="EV34" s="19">
        <v>0.3</v>
      </c>
      <c r="EW34" s="19">
        <v>-3.8</v>
      </c>
      <c r="EX34" s="19">
        <v>2.5</v>
      </c>
      <c r="EY34" s="19">
        <v>0.4</v>
      </c>
      <c r="EZ34" s="19">
        <v>1.9</v>
      </c>
      <c r="FA34" s="19">
        <v>3.6</v>
      </c>
      <c r="FB34" s="19">
        <v>14.5</v>
      </c>
      <c r="FC34" s="19">
        <v>5.2</v>
      </c>
      <c r="FD34" s="19"/>
      <c r="FE34" s="19"/>
      <c r="FF34" s="19">
        <v>3</v>
      </c>
      <c r="FG34" s="19"/>
      <c r="FH34" s="19"/>
      <c r="FI34" s="19">
        <v>458.1</v>
      </c>
      <c r="FJ34" s="15"/>
      <c r="FK34" s="19">
        <v>2.4438</v>
      </c>
      <c r="FL34" s="19">
        <v>-1.5389999999999999</v>
      </c>
      <c r="FM34" s="19"/>
      <c r="FN34" s="19">
        <v>1.7</v>
      </c>
      <c r="FO34" s="19">
        <v>3.2985699999999998</v>
      </c>
      <c r="FP34" s="19">
        <v>4.7677500000000004</v>
      </c>
      <c r="FQ34" s="19">
        <v>1.4</v>
      </c>
      <c r="FR34" s="19">
        <v>3</v>
      </c>
      <c r="FS34" s="19">
        <v>15.071120000000001</v>
      </c>
    </row>
    <row r="35" spans="1:175" ht="24" customHeight="1" x14ac:dyDescent="0.35">
      <c r="A35" s="13" t="s">
        <v>81</v>
      </c>
      <c r="B35" s="13" t="s">
        <v>813</v>
      </c>
      <c r="C35" s="14"/>
      <c r="D35" s="14">
        <v>37.799999999999997</v>
      </c>
      <c r="E35" s="14">
        <v>17</v>
      </c>
      <c r="F35" s="14"/>
      <c r="G35" s="14"/>
      <c r="H35" s="14">
        <v>-8.1</v>
      </c>
      <c r="I35" s="14">
        <v>18.8</v>
      </c>
      <c r="J35" s="14"/>
      <c r="K35" s="14"/>
      <c r="L35" s="14">
        <v>-11.7</v>
      </c>
      <c r="M35" s="14">
        <v>-16.8</v>
      </c>
      <c r="N35" s="14">
        <v>4.8</v>
      </c>
      <c r="O35" s="14">
        <v>25.7</v>
      </c>
      <c r="P35" s="14">
        <v>10.3</v>
      </c>
      <c r="Q35" s="14">
        <v>-21</v>
      </c>
      <c r="R35" s="14">
        <v>54.7</v>
      </c>
      <c r="S35" s="14">
        <v>0</v>
      </c>
      <c r="T35" s="14"/>
      <c r="U35" s="14"/>
      <c r="V35" s="14"/>
      <c r="W35" s="14"/>
      <c r="X35" s="14">
        <v>11.3</v>
      </c>
      <c r="Y35" s="14">
        <v>1</v>
      </c>
      <c r="Z35" s="14"/>
      <c r="AA35" s="14">
        <v>-3.1</v>
      </c>
      <c r="AB35" s="14">
        <v>4.8</v>
      </c>
      <c r="AC35" s="14">
        <v>13.9</v>
      </c>
      <c r="AD35" s="14"/>
      <c r="AE35" s="14"/>
      <c r="AF35" s="14"/>
      <c r="AG35" s="14"/>
      <c r="AH35" s="14">
        <v>0.3</v>
      </c>
      <c r="AI35" s="14">
        <v>-8.9</v>
      </c>
      <c r="AJ35" s="14"/>
      <c r="AK35" s="14"/>
      <c r="AL35" s="14"/>
      <c r="AM35" s="14">
        <v>-0.4</v>
      </c>
      <c r="AN35" s="14">
        <v>-11.2</v>
      </c>
      <c r="AO35" s="14">
        <v>3.4</v>
      </c>
      <c r="AP35" s="14">
        <v>23.2</v>
      </c>
      <c r="AQ35" s="14">
        <v>7.3</v>
      </c>
      <c r="AR35" s="14">
        <v>-1.4</v>
      </c>
      <c r="AS35" s="14">
        <v>2.7</v>
      </c>
      <c r="AT35" s="14">
        <v>1.7</v>
      </c>
      <c r="AU35" s="14">
        <v>1.2</v>
      </c>
      <c r="AV35" s="14">
        <v>-29.3</v>
      </c>
      <c r="AW35" s="14">
        <v>-42.9</v>
      </c>
      <c r="AX35" s="14">
        <v>4.7</v>
      </c>
      <c r="AY35" s="14">
        <v>-1.6</v>
      </c>
      <c r="AZ35" s="14">
        <v>0.3</v>
      </c>
      <c r="BA35" s="14">
        <v>1.1000000000000001</v>
      </c>
      <c r="BB35" s="14">
        <v>-0.8</v>
      </c>
      <c r="BC35" s="14"/>
      <c r="BD35" s="14">
        <v>0.2</v>
      </c>
      <c r="BE35" s="14">
        <v>-1.1000000000000001</v>
      </c>
      <c r="BF35" s="14"/>
      <c r="BG35" s="14"/>
      <c r="BH35" s="14"/>
      <c r="BI35" s="14"/>
      <c r="BJ35" s="14"/>
      <c r="BK35" s="14">
        <v>0.4</v>
      </c>
      <c r="BL35" s="14"/>
      <c r="BM35" s="14"/>
      <c r="BN35" s="14"/>
      <c r="BO35" s="14">
        <v>2.2000000000000002</v>
      </c>
      <c r="BP35" s="14"/>
      <c r="BQ35" s="14"/>
      <c r="BR35" s="14">
        <v>0</v>
      </c>
      <c r="BS35" s="14">
        <v>-31.1</v>
      </c>
      <c r="BT35" s="14"/>
      <c r="BU35" s="14"/>
      <c r="BV35" s="14"/>
      <c r="BW35" s="14"/>
      <c r="BX35" s="14"/>
      <c r="BY35" s="14"/>
      <c r="BZ35" s="14"/>
      <c r="CA35" s="14"/>
      <c r="CB35" s="14">
        <v>-0.4</v>
      </c>
      <c r="CC35" s="14">
        <v>37.700000000000003</v>
      </c>
      <c r="CD35" s="14">
        <v>32.700000000000003</v>
      </c>
      <c r="CE35" s="14">
        <v>9</v>
      </c>
      <c r="CF35" s="14">
        <v>8.8000000000000007</v>
      </c>
      <c r="CG35" s="14">
        <v>4.8</v>
      </c>
      <c r="CH35" s="14"/>
      <c r="CI35" s="14"/>
      <c r="CJ35" s="14"/>
      <c r="CK35" s="14">
        <v>66.900000000000006</v>
      </c>
      <c r="CL35" s="14">
        <v>68.900000000000006</v>
      </c>
      <c r="CM35" s="14">
        <v>-12.2</v>
      </c>
      <c r="CN35" s="14"/>
      <c r="CO35" s="14"/>
      <c r="CP35" s="14"/>
      <c r="CQ35" s="14"/>
      <c r="CR35" s="14"/>
      <c r="CS35" s="14"/>
      <c r="CT35" s="14"/>
      <c r="CU35" s="14"/>
      <c r="CV35" s="14">
        <v>-4.9000000000000004</v>
      </c>
      <c r="CW35" s="14">
        <v>6.3</v>
      </c>
      <c r="CX35" s="14"/>
      <c r="CY35" s="14"/>
      <c r="CZ35" s="14">
        <v>1.3</v>
      </c>
      <c r="DA35" s="14">
        <v>0</v>
      </c>
      <c r="DB35" s="14">
        <v>-0.9</v>
      </c>
      <c r="DC35" s="14"/>
      <c r="DD35" s="14">
        <v>0</v>
      </c>
      <c r="DE35" s="14">
        <v>2.1</v>
      </c>
      <c r="DF35" s="14">
        <v>0.2</v>
      </c>
      <c r="DG35" s="14">
        <v>-1.3</v>
      </c>
      <c r="DH35" s="14">
        <v>1.3</v>
      </c>
      <c r="DI35" s="14"/>
      <c r="DJ35" s="14"/>
      <c r="DK35" s="14">
        <v>-0.7</v>
      </c>
      <c r="DL35" s="14">
        <v>-1.6</v>
      </c>
      <c r="DM35" s="14">
        <v>-4.2</v>
      </c>
      <c r="DN35" s="14">
        <v>-5.8</v>
      </c>
      <c r="DO35" s="14">
        <v>1.8</v>
      </c>
      <c r="DP35" s="14">
        <v>0.2</v>
      </c>
      <c r="DQ35" s="14">
        <v>0.7</v>
      </c>
      <c r="DR35" s="14">
        <v>0.6</v>
      </c>
      <c r="DS35" s="14">
        <v>-2.6</v>
      </c>
      <c r="DT35" s="14">
        <v>-0.1</v>
      </c>
      <c r="DU35" s="14">
        <v>0.8</v>
      </c>
      <c r="DV35" s="14">
        <v>0.6</v>
      </c>
      <c r="DW35" s="14"/>
      <c r="DX35" s="14">
        <v>-4.5</v>
      </c>
      <c r="DY35" s="14">
        <v>0.2</v>
      </c>
      <c r="DZ35" s="14">
        <v>0.6</v>
      </c>
      <c r="EA35" s="14">
        <v>1.1000000000000001</v>
      </c>
      <c r="EB35" s="14">
        <v>1.3</v>
      </c>
      <c r="EC35" s="14">
        <v>0.8</v>
      </c>
      <c r="ED35" s="14">
        <v>4</v>
      </c>
      <c r="EE35" s="14">
        <v>1.9</v>
      </c>
      <c r="EF35" s="14">
        <v>0.9</v>
      </c>
      <c r="EG35" s="14">
        <v>2.8</v>
      </c>
      <c r="EH35" s="14">
        <v>0.4</v>
      </c>
      <c r="EI35" s="14">
        <v>0.5</v>
      </c>
      <c r="EJ35" s="14">
        <v>0.8</v>
      </c>
      <c r="EK35" s="14">
        <v>-0.1</v>
      </c>
      <c r="EL35" s="14">
        <v>0</v>
      </c>
      <c r="EM35" s="14">
        <v>0.2</v>
      </c>
      <c r="EN35" s="14">
        <v>0.2</v>
      </c>
      <c r="EO35" s="14">
        <v>0.2</v>
      </c>
      <c r="EP35" s="14"/>
      <c r="EQ35" s="14">
        <v>1.1000000000000001</v>
      </c>
      <c r="ER35" s="14">
        <v>2.6</v>
      </c>
      <c r="ES35" s="14">
        <v>12.1</v>
      </c>
      <c r="ET35" s="14">
        <v>-0.2</v>
      </c>
      <c r="EU35" s="14">
        <v>0.3</v>
      </c>
      <c r="EV35" s="14">
        <v>0.7</v>
      </c>
      <c r="EW35" s="14">
        <v>-3.8</v>
      </c>
      <c r="EX35" s="14">
        <v>2.4</v>
      </c>
      <c r="EY35" s="14">
        <v>0.4</v>
      </c>
      <c r="EZ35" s="14">
        <v>1.7</v>
      </c>
      <c r="FA35" s="14">
        <v>3.2</v>
      </c>
      <c r="FB35" s="14">
        <v>8.8000000000000007</v>
      </c>
      <c r="FC35" s="14">
        <v>0</v>
      </c>
      <c r="FD35" s="14"/>
      <c r="FE35" s="14"/>
      <c r="FF35" s="14">
        <v>3.7</v>
      </c>
      <c r="FG35" s="14"/>
      <c r="FH35" s="14"/>
      <c r="FI35" s="14">
        <v>313.7</v>
      </c>
      <c r="FJ35" s="15"/>
      <c r="FK35" s="14">
        <v>2.2250299999999998</v>
      </c>
      <c r="FL35" s="14">
        <v>-1.1020000000000001</v>
      </c>
      <c r="FM35" s="14"/>
      <c r="FN35" s="14">
        <v>1.7</v>
      </c>
      <c r="FO35" s="14">
        <v>3.2867000000000002</v>
      </c>
      <c r="FP35" s="14">
        <v>4.7627699999999997</v>
      </c>
      <c r="FQ35" s="14">
        <v>0.1</v>
      </c>
      <c r="FR35" s="14">
        <v>2.9</v>
      </c>
      <c r="FS35" s="14">
        <v>13.8725</v>
      </c>
    </row>
    <row r="36" spans="1:175" ht="24" customHeight="1" x14ac:dyDescent="0.35">
      <c r="A36" s="16" t="s">
        <v>81</v>
      </c>
      <c r="B36" s="16" t="s">
        <v>814</v>
      </c>
      <c r="C36" s="17"/>
      <c r="D36" s="17">
        <v>26.6</v>
      </c>
      <c r="E36" s="17">
        <v>15.6</v>
      </c>
      <c r="F36" s="17"/>
      <c r="G36" s="17"/>
      <c r="H36" s="17">
        <v>-13.2</v>
      </c>
      <c r="I36" s="17">
        <v>12.6</v>
      </c>
      <c r="J36" s="17"/>
      <c r="K36" s="17"/>
      <c r="L36" s="17">
        <v>-11.6</v>
      </c>
      <c r="M36" s="17">
        <v>-22.4</v>
      </c>
      <c r="N36" s="17">
        <v>-0.5</v>
      </c>
      <c r="O36" s="17">
        <v>29.2</v>
      </c>
      <c r="P36" s="17">
        <v>6.7</v>
      </c>
      <c r="Q36" s="17">
        <v>-24.2</v>
      </c>
      <c r="R36" s="17">
        <v>57.6</v>
      </c>
      <c r="S36" s="17">
        <v>-0.1</v>
      </c>
      <c r="T36" s="17"/>
      <c r="U36" s="17"/>
      <c r="V36" s="17"/>
      <c r="W36" s="17"/>
      <c r="X36" s="17">
        <v>8.4</v>
      </c>
      <c r="Y36" s="17">
        <v>0.9</v>
      </c>
      <c r="Z36" s="17"/>
      <c r="AA36" s="17">
        <v>-3.1</v>
      </c>
      <c r="AB36" s="17">
        <v>4.5999999999999996</v>
      </c>
      <c r="AC36" s="17">
        <v>14.8</v>
      </c>
      <c r="AD36" s="17"/>
      <c r="AE36" s="17"/>
      <c r="AF36" s="17"/>
      <c r="AG36" s="17"/>
      <c r="AH36" s="17">
        <v>0</v>
      </c>
      <c r="AI36" s="17">
        <v>-8.3000000000000007</v>
      </c>
      <c r="AJ36" s="17"/>
      <c r="AK36" s="17"/>
      <c r="AL36" s="17"/>
      <c r="AM36" s="17">
        <v>-0.6</v>
      </c>
      <c r="AN36" s="17">
        <v>-12.9</v>
      </c>
      <c r="AO36" s="17">
        <v>3</v>
      </c>
      <c r="AP36" s="17">
        <v>22</v>
      </c>
      <c r="AQ36" s="17">
        <v>7.9</v>
      </c>
      <c r="AR36" s="17">
        <v>-1.1000000000000001</v>
      </c>
      <c r="AS36" s="17">
        <v>2.7</v>
      </c>
      <c r="AT36" s="17">
        <v>0.4</v>
      </c>
      <c r="AU36" s="17">
        <v>-8.1</v>
      </c>
      <c r="AV36" s="17">
        <v>-35.6</v>
      </c>
      <c r="AW36" s="17">
        <v>-44.2</v>
      </c>
      <c r="AX36" s="17">
        <v>3.5</v>
      </c>
      <c r="AY36" s="17">
        <v>-1.6</v>
      </c>
      <c r="AZ36" s="17">
        <v>0.3</v>
      </c>
      <c r="BA36" s="17">
        <v>0</v>
      </c>
      <c r="BB36" s="17">
        <v>-2.2000000000000002</v>
      </c>
      <c r="BC36" s="17"/>
      <c r="BD36" s="17">
        <v>0.2</v>
      </c>
      <c r="BE36" s="17">
        <v>-3.9</v>
      </c>
      <c r="BF36" s="17"/>
      <c r="BG36" s="17"/>
      <c r="BH36" s="17"/>
      <c r="BI36" s="17"/>
      <c r="BJ36" s="17"/>
      <c r="BK36" s="17">
        <v>1.9</v>
      </c>
      <c r="BL36" s="17"/>
      <c r="BM36" s="17"/>
      <c r="BN36" s="17"/>
      <c r="BO36" s="17">
        <v>3.6</v>
      </c>
      <c r="BP36" s="17"/>
      <c r="BQ36" s="17"/>
      <c r="BR36" s="17">
        <v>0</v>
      </c>
      <c r="BS36" s="17">
        <v>-37.5</v>
      </c>
      <c r="BT36" s="17"/>
      <c r="BU36" s="17"/>
      <c r="BV36" s="17"/>
      <c r="BW36" s="17"/>
      <c r="BX36" s="17"/>
      <c r="BY36" s="17"/>
      <c r="BZ36" s="17"/>
      <c r="CA36" s="17"/>
      <c r="CB36" s="17">
        <v>-0.4</v>
      </c>
      <c r="CC36" s="17">
        <v>38.700000000000003</v>
      </c>
      <c r="CD36" s="17">
        <v>31.6</v>
      </c>
      <c r="CE36" s="17">
        <v>8.9</v>
      </c>
      <c r="CF36" s="17">
        <v>8</v>
      </c>
      <c r="CG36" s="17">
        <v>5</v>
      </c>
      <c r="CH36" s="17"/>
      <c r="CI36" s="17"/>
      <c r="CJ36" s="17"/>
      <c r="CK36" s="17">
        <v>74.8</v>
      </c>
      <c r="CL36" s="17">
        <v>76.599999999999994</v>
      </c>
      <c r="CM36" s="17">
        <v>0.2</v>
      </c>
      <c r="CN36" s="17"/>
      <c r="CO36" s="17"/>
      <c r="CP36" s="17"/>
      <c r="CQ36" s="17"/>
      <c r="CR36" s="17"/>
      <c r="CS36" s="17"/>
      <c r="CT36" s="17"/>
      <c r="CU36" s="17"/>
      <c r="CV36" s="17">
        <v>-4.9000000000000004</v>
      </c>
      <c r="CW36" s="17">
        <v>7.3</v>
      </c>
      <c r="CX36" s="17"/>
      <c r="CY36" s="17"/>
      <c r="CZ36" s="17">
        <v>1.3</v>
      </c>
      <c r="DA36" s="17">
        <v>0</v>
      </c>
      <c r="DB36" s="17">
        <v>-1</v>
      </c>
      <c r="DC36" s="17"/>
      <c r="DD36" s="17">
        <v>-0.1</v>
      </c>
      <c r="DE36" s="17">
        <v>2</v>
      </c>
      <c r="DF36" s="17">
        <v>0.2</v>
      </c>
      <c r="DG36" s="17">
        <v>-2</v>
      </c>
      <c r="DH36" s="17">
        <v>1.4</v>
      </c>
      <c r="DI36" s="17"/>
      <c r="DJ36" s="17"/>
      <c r="DK36" s="17">
        <v>-0.7</v>
      </c>
      <c r="DL36" s="17">
        <v>-1.6</v>
      </c>
      <c r="DM36" s="17">
        <v>-3.6</v>
      </c>
      <c r="DN36" s="17">
        <v>-5.0999999999999996</v>
      </c>
      <c r="DO36" s="17">
        <v>1.8</v>
      </c>
      <c r="DP36" s="17">
        <v>0.2</v>
      </c>
      <c r="DQ36" s="17">
        <v>0.7</v>
      </c>
      <c r="DR36" s="17">
        <v>0.6</v>
      </c>
      <c r="DS36" s="17">
        <v>-2.7</v>
      </c>
      <c r="DT36" s="17">
        <v>-0.1</v>
      </c>
      <c r="DU36" s="17">
        <v>0.8</v>
      </c>
      <c r="DV36" s="17">
        <v>0.6</v>
      </c>
      <c r="DW36" s="17"/>
      <c r="DX36" s="17">
        <v>-4.5</v>
      </c>
      <c r="DY36" s="17">
        <v>0.1</v>
      </c>
      <c r="DZ36" s="17">
        <v>0.6</v>
      </c>
      <c r="EA36" s="17">
        <v>1</v>
      </c>
      <c r="EB36" s="17">
        <v>1.5</v>
      </c>
      <c r="EC36" s="17">
        <v>0.8</v>
      </c>
      <c r="ED36" s="17">
        <v>4</v>
      </c>
      <c r="EE36" s="17">
        <v>1.8</v>
      </c>
      <c r="EF36" s="17">
        <v>0.1</v>
      </c>
      <c r="EG36" s="17">
        <v>1.4</v>
      </c>
      <c r="EH36" s="17">
        <v>0.1</v>
      </c>
      <c r="EI36" s="17">
        <v>0.1</v>
      </c>
      <c r="EJ36" s="17">
        <v>0.8</v>
      </c>
      <c r="EK36" s="17">
        <v>-0.1</v>
      </c>
      <c r="EL36" s="17">
        <v>0</v>
      </c>
      <c r="EM36" s="17">
        <v>0.2</v>
      </c>
      <c r="EN36" s="17">
        <v>0.2</v>
      </c>
      <c r="EO36" s="17">
        <v>0.2</v>
      </c>
      <c r="EP36" s="17"/>
      <c r="EQ36" s="17">
        <v>1</v>
      </c>
      <c r="ER36" s="17">
        <v>2.5</v>
      </c>
      <c r="ES36" s="17">
        <v>12.4</v>
      </c>
      <c r="ET36" s="17">
        <v>-0.2</v>
      </c>
      <c r="EU36" s="17">
        <v>-1.2</v>
      </c>
      <c r="EV36" s="17">
        <v>0</v>
      </c>
      <c r="EW36" s="17">
        <v>-3.8</v>
      </c>
      <c r="EX36" s="17">
        <v>2.2999999999999998</v>
      </c>
      <c r="EY36" s="17">
        <v>0.4</v>
      </c>
      <c r="EZ36" s="17">
        <v>1.8</v>
      </c>
      <c r="FA36" s="17">
        <v>3.6</v>
      </c>
      <c r="FB36" s="17">
        <v>11.7</v>
      </c>
      <c r="FC36" s="17">
        <v>2.2999999999999998</v>
      </c>
      <c r="FD36" s="17"/>
      <c r="FE36" s="17"/>
      <c r="FF36" s="17">
        <v>3</v>
      </c>
      <c r="FG36" s="17"/>
      <c r="FH36" s="17"/>
      <c r="FI36" s="17">
        <v>274</v>
      </c>
      <c r="FJ36" s="15"/>
      <c r="FK36" s="17">
        <v>2.1236299999999999</v>
      </c>
      <c r="FL36" s="17">
        <v>-1.3120000000000001</v>
      </c>
      <c r="FM36" s="17"/>
      <c r="FN36" s="17">
        <v>1.7</v>
      </c>
      <c r="FO36" s="17">
        <v>3.2852600000000001</v>
      </c>
      <c r="FP36" s="17">
        <v>4.5264300000000004</v>
      </c>
      <c r="FQ36" s="17">
        <v>0.3</v>
      </c>
      <c r="FR36" s="17">
        <v>3.1</v>
      </c>
      <c r="FS36" s="17">
        <v>13.723319999999999</v>
      </c>
    </row>
    <row r="37" spans="1:175" ht="24" customHeight="1" x14ac:dyDescent="0.35">
      <c r="A37" s="16" t="s">
        <v>81</v>
      </c>
      <c r="B37" s="16" t="s">
        <v>815</v>
      </c>
      <c r="C37" s="17"/>
      <c r="D37" s="17">
        <v>22.7</v>
      </c>
      <c r="E37" s="17">
        <v>16.3</v>
      </c>
      <c r="F37" s="17"/>
      <c r="G37" s="17"/>
      <c r="H37" s="17">
        <v>-15.9</v>
      </c>
      <c r="I37" s="17">
        <v>11.2</v>
      </c>
      <c r="J37" s="17"/>
      <c r="K37" s="17"/>
      <c r="L37" s="17">
        <v>-14.8</v>
      </c>
      <c r="M37" s="17">
        <v>-18.8</v>
      </c>
      <c r="N37" s="17">
        <v>3.5</v>
      </c>
      <c r="O37" s="17">
        <v>22.9</v>
      </c>
      <c r="P37" s="17">
        <v>4.9000000000000004</v>
      </c>
      <c r="Q37" s="17">
        <v>-25.4</v>
      </c>
      <c r="R37" s="17">
        <v>57.9</v>
      </c>
      <c r="S37" s="17">
        <v>-0.2</v>
      </c>
      <c r="T37" s="17"/>
      <c r="U37" s="17"/>
      <c r="V37" s="17"/>
      <c r="W37" s="17"/>
      <c r="X37" s="17">
        <v>7.8</v>
      </c>
      <c r="Y37" s="17">
        <v>0.9</v>
      </c>
      <c r="Z37" s="17"/>
      <c r="AA37" s="17">
        <v>-3.1</v>
      </c>
      <c r="AB37" s="17">
        <v>4.5999999999999996</v>
      </c>
      <c r="AC37" s="17">
        <v>13.6</v>
      </c>
      <c r="AD37" s="17"/>
      <c r="AE37" s="17"/>
      <c r="AF37" s="17"/>
      <c r="AG37" s="17"/>
      <c r="AH37" s="17">
        <v>0</v>
      </c>
      <c r="AI37" s="17">
        <v>-11.3</v>
      </c>
      <c r="AJ37" s="17"/>
      <c r="AK37" s="17"/>
      <c r="AL37" s="17"/>
      <c r="AM37" s="17">
        <v>-0.7</v>
      </c>
      <c r="AN37" s="17">
        <v>-13</v>
      </c>
      <c r="AO37" s="17">
        <v>3</v>
      </c>
      <c r="AP37" s="17">
        <v>20.100000000000001</v>
      </c>
      <c r="AQ37" s="17">
        <v>8.1</v>
      </c>
      <c r="AR37" s="17">
        <v>-0.9</v>
      </c>
      <c r="AS37" s="17">
        <v>2.7</v>
      </c>
      <c r="AT37" s="17">
        <v>0.9</v>
      </c>
      <c r="AU37" s="17">
        <v>-11</v>
      </c>
      <c r="AV37" s="17">
        <v>-38.1</v>
      </c>
      <c r="AW37" s="17">
        <v>-46.7</v>
      </c>
      <c r="AX37" s="17">
        <v>2.6</v>
      </c>
      <c r="AY37" s="17">
        <v>-1.6</v>
      </c>
      <c r="AZ37" s="17">
        <v>0.4</v>
      </c>
      <c r="BA37" s="17">
        <v>-0.1</v>
      </c>
      <c r="BB37" s="17">
        <v>-2.9</v>
      </c>
      <c r="BC37" s="17"/>
      <c r="BD37" s="17">
        <v>0.2</v>
      </c>
      <c r="BE37" s="17">
        <v>-3.7</v>
      </c>
      <c r="BF37" s="17"/>
      <c r="BG37" s="17"/>
      <c r="BH37" s="17"/>
      <c r="BI37" s="17"/>
      <c r="BJ37" s="17"/>
      <c r="BK37" s="17">
        <v>0.6</v>
      </c>
      <c r="BL37" s="17"/>
      <c r="BM37" s="17"/>
      <c r="BN37" s="17"/>
      <c r="BO37" s="17">
        <v>2.2000000000000002</v>
      </c>
      <c r="BP37" s="17"/>
      <c r="BQ37" s="17"/>
      <c r="BR37" s="17">
        <v>0</v>
      </c>
      <c r="BS37" s="17">
        <v>-40.200000000000003</v>
      </c>
      <c r="BT37" s="17"/>
      <c r="BU37" s="17"/>
      <c r="BV37" s="17"/>
      <c r="BW37" s="17"/>
      <c r="BX37" s="17"/>
      <c r="BY37" s="17"/>
      <c r="BZ37" s="17"/>
      <c r="CA37" s="17"/>
      <c r="CB37" s="17">
        <v>-0.3</v>
      </c>
      <c r="CC37" s="17">
        <v>40.4</v>
      </c>
      <c r="CD37" s="17">
        <v>29.5</v>
      </c>
      <c r="CE37" s="17">
        <v>7.6</v>
      </c>
      <c r="CF37" s="17">
        <v>7.9</v>
      </c>
      <c r="CG37" s="17">
        <v>5</v>
      </c>
      <c r="CH37" s="17"/>
      <c r="CI37" s="17"/>
      <c r="CJ37" s="17"/>
      <c r="CK37" s="17">
        <v>71.8</v>
      </c>
      <c r="CL37" s="17">
        <v>73.099999999999994</v>
      </c>
      <c r="CM37" s="17">
        <v>-4.7</v>
      </c>
      <c r="CN37" s="17"/>
      <c r="CO37" s="17"/>
      <c r="CP37" s="17"/>
      <c r="CQ37" s="17"/>
      <c r="CR37" s="17"/>
      <c r="CS37" s="17"/>
      <c r="CT37" s="17"/>
      <c r="CU37" s="17"/>
      <c r="CV37" s="17">
        <v>-4.0999999999999996</v>
      </c>
      <c r="CW37" s="17">
        <v>6.7</v>
      </c>
      <c r="CX37" s="17"/>
      <c r="CY37" s="17"/>
      <c r="CZ37" s="17">
        <v>1.3</v>
      </c>
      <c r="DA37" s="17">
        <v>-0.1</v>
      </c>
      <c r="DB37" s="17">
        <v>-0.8</v>
      </c>
      <c r="DC37" s="17"/>
      <c r="DD37" s="17">
        <v>0</v>
      </c>
      <c r="DE37" s="17">
        <v>2</v>
      </c>
      <c r="DF37" s="17">
        <v>0.2</v>
      </c>
      <c r="DG37" s="17">
        <v>-0.8</v>
      </c>
      <c r="DH37" s="17">
        <v>1.3</v>
      </c>
      <c r="DI37" s="17"/>
      <c r="DJ37" s="17"/>
      <c r="DK37" s="17">
        <v>-0.7</v>
      </c>
      <c r="DL37" s="17">
        <v>-1.6</v>
      </c>
      <c r="DM37" s="17">
        <v>-4</v>
      </c>
      <c r="DN37" s="17">
        <v>-5.7</v>
      </c>
      <c r="DO37" s="17">
        <v>1.8</v>
      </c>
      <c r="DP37" s="17">
        <v>0.2</v>
      </c>
      <c r="DQ37" s="17">
        <v>0.7</v>
      </c>
      <c r="DR37" s="17">
        <v>0.6</v>
      </c>
      <c r="DS37" s="17">
        <v>-2.8</v>
      </c>
      <c r="DT37" s="17">
        <v>0</v>
      </c>
      <c r="DU37" s="17">
        <v>0.6</v>
      </c>
      <c r="DV37" s="17">
        <v>0.7</v>
      </c>
      <c r="DW37" s="17"/>
      <c r="DX37" s="17">
        <v>-4.2</v>
      </c>
      <c r="DY37" s="17">
        <v>0.2</v>
      </c>
      <c r="DZ37" s="17">
        <v>0.5</v>
      </c>
      <c r="EA37" s="17">
        <v>1</v>
      </c>
      <c r="EB37" s="17">
        <v>1.3</v>
      </c>
      <c r="EC37" s="17">
        <v>0.8</v>
      </c>
      <c r="ED37" s="17">
        <v>4</v>
      </c>
      <c r="EE37" s="17">
        <v>2</v>
      </c>
      <c r="EF37" s="17">
        <v>-0.5</v>
      </c>
      <c r="EG37" s="17">
        <v>2.1</v>
      </c>
      <c r="EH37" s="17">
        <v>0.2</v>
      </c>
      <c r="EI37" s="17">
        <v>0.3</v>
      </c>
      <c r="EJ37" s="17">
        <v>0.8</v>
      </c>
      <c r="EK37" s="17">
        <v>-0.1</v>
      </c>
      <c r="EL37" s="17">
        <v>0</v>
      </c>
      <c r="EM37" s="17">
        <v>0.2</v>
      </c>
      <c r="EN37" s="17">
        <v>0.2</v>
      </c>
      <c r="EO37" s="17">
        <v>0.2</v>
      </c>
      <c r="EP37" s="17"/>
      <c r="EQ37" s="17">
        <v>1.5</v>
      </c>
      <c r="ER37" s="17">
        <v>2.2000000000000002</v>
      </c>
      <c r="ES37" s="17">
        <v>12.4</v>
      </c>
      <c r="ET37" s="17">
        <v>-0.2</v>
      </c>
      <c r="EU37" s="17">
        <v>-1.4</v>
      </c>
      <c r="EV37" s="17">
        <v>0.2</v>
      </c>
      <c r="EW37" s="17">
        <v>-3.8</v>
      </c>
      <c r="EX37" s="17">
        <v>2</v>
      </c>
      <c r="EY37" s="17">
        <v>0.4</v>
      </c>
      <c r="EZ37" s="17">
        <v>1.8</v>
      </c>
      <c r="FA37" s="17">
        <v>3.5</v>
      </c>
      <c r="FB37" s="17">
        <v>12.4</v>
      </c>
      <c r="FC37" s="17">
        <v>3</v>
      </c>
      <c r="FD37" s="17"/>
      <c r="FE37" s="17"/>
      <c r="FF37" s="17">
        <v>2.9</v>
      </c>
      <c r="FG37" s="17"/>
      <c r="FH37" s="17"/>
      <c r="FI37" s="17">
        <v>230.4</v>
      </c>
      <c r="FJ37" s="15"/>
      <c r="FK37" s="17">
        <v>2.0981700000000001</v>
      </c>
      <c r="FL37" s="17">
        <v>-1.131</v>
      </c>
      <c r="FM37" s="17"/>
      <c r="FN37" s="17">
        <v>1.6</v>
      </c>
      <c r="FO37" s="17">
        <v>3.28172</v>
      </c>
      <c r="FP37" s="17">
        <v>2.7104400000000002</v>
      </c>
      <c r="FQ37" s="17">
        <v>0.1</v>
      </c>
      <c r="FR37" s="17">
        <v>3</v>
      </c>
      <c r="FS37" s="17">
        <v>11.659330000000001</v>
      </c>
    </row>
    <row r="38" spans="1:175" ht="24" customHeight="1" x14ac:dyDescent="0.35">
      <c r="A38" s="16" t="s">
        <v>81</v>
      </c>
      <c r="B38" s="16" t="s">
        <v>816</v>
      </c>
      <c r="C38" s="17"/>
      <c r="D38" s="17">
        <v>12</v>
      </c>
      <c r="E38" s="17">
        <v>12.6</v>
      </c>
      <c r="F38" s="17"/>
      <c r="G38" s="17"/>
      <c r="H38" s="17">
        <v>-7.5</v>
      </c>
      <c r="I38" s="17">
        <v>20.5</v>
      </c>
      <c r="J38" s="17"/>
      <c r="K38" s="17"/>
      <c r="L38" s="17">
        <v>-13.5</v>
      </c>
      <c r="M38" s="17">
        <v>-21</v>
      </c>
      <c r="N38" s="17">
        <v>0.4</v>
      </c>
      <c r="O38" s="17">
        <v>27.1</v>
      </c>
      <c r="P38" s="17">
        <v>7.6</v>
      </c>
      <c r="Q38" s="17">
        <v>-23</v>
      </c>
      <c r="R38" s="17">
        <v>27.2</v>
      </c>
      <c r="S38" s="17">
        <v>-0.3</v>
      </c>
      <c r="T38" s="17"/>
      <c r="U38" s="17"/>
      <c r="V38" s="17"/>
      <c r="W38" s="17"/>
      <c r="X38" s="17">
        <v>13.1</v>
      </c>
      <c r="Y38" s="17">
        <v>1.7</v>
      </c>
      <c r="Z38" s="17"/>
      <c r="AA38" s="17">
        <v>-3.1</v>
      </c>
      <c r="AB38" s="17">
        <v>5.0999999999999996</v>
      </c>
      <c r="AC38" s="17">
        <v>16.399999999999999</v>
      </c>
      <c r="AD38" s="17"/>
      <c r="AE38" s="17"/>
      <c r="AF38" s="17"/>
      <c r="AG38" s="17"/>
      <c r="AH38" s="17">
        <v>0.4</v>
      </c>
      <c r="AI38" s="17">
        <v>-8.6</v>
      </c>
      <c r="AJ38" s="17"/>
      <c r="AK38" s="17"/>
      <c r="AL38" s="17"/>
      <c r="AM38" s="17">
        <v>-0.6</v>
      </c>
      <c r="AN38" s="17">
        <v>-12.9</v>
      </c>
      <c r="AO38" s="17">
        <v>2.8</v>
      </c>
      <c r="AP38" s="17">
        <v>22.5</v>
      </c>
      <c r="AQ38" s="17">
        <v>7.9</v>
      </c>
      <c r="AR38" s="17">
        <v>-0.6</v>
      </c>
      <c r="AS38" s="17">
        <v>2.7</v>
      </c>
      <c r="AT38" s="17">
        <v>-0.1</v>
      </c>
      <c r="AU38" s="17">
        <v>-2.2999999999999998</v>
      </c>
      <c r="AV38" s="17">
        <v>-31.4</v>
      </c>
      <c r="AW38" s="17">
        <v>-35.5</v>
      </c>
      <c r="AX38" s="17">
        <v>4.2</v>
      </c>
      <c r="AY38" s="17">
        <v>-1.7</v>
      </c>
      <c r="AZ38" s="17">
        <v>0.4</v>
      </c>
      <c r="BA38" s="17">
        <v>-0.6</v>
      </c>
      <c r="BB38" s="17">
        <v>-2.2000000000000002</v>
      </c>
      <c r="BC38" s="17"/>
      <c r="BD38" s="17">
        <v>0.1</v>
      </c>
      <c r="BE38" s="17">
        <v>-4.9000000000000004</v>
      </c>
      <c r="BF38" s="17"/>
      <c r="BG38" s="17"/>
      <c r="BH38" s="17"/>
      <c r="BI38" s="17"/>
      <c r="BJ38" s="17"/>
      <c r="BK38" s="17">
        <v>7</v>
      </c>
      <c r="BL38" s="17"/>
      <c r="BM38" s="17"/>
      <c r="BN38" s="17"/>
      <c r="BO38" s="17">
        <v>2.9</v>
      </c>
      <c r="BP38" s="17"/>
      <c r="BQ38" s="17"/>
      <c r="BR38" s="17">
        <v>0</v>
      </c>
      <c r="BS38" s="17">
        <v>-33.5</v>
      </c>
      <c r="BT38" s="17"/>
      <c r="BU38" s="17"/>
      <c r="BV38" s="17"/>
      <c r="BW38" s="17"/>
      <c r="BX38" s="17"/>
      <c r="BY38" s="17"/>
      <c r="BZ38" s="17"/>
      <c r="CA38" s="17"/>
      <c r="CB38" s="17">
        <v>-0.4</v>
      </c>
      <c r="CC38" s="17">
        <v>38.1</v>
      </c>
      <c r="CD38" s="17">
        <v>32.299999999999997</v>
      </c>
      <c r="CE38" s="17">
        <v>9.1</v>
      </c>
      <c r="CF38" s="17">
        <v>10.199999999999999</v>
      </c>
      <c r="CG38" s="17">
        <v>5.2</v>
      </c>
      <c r="CH38" s="17"/>
      <c r="CI38" s="17"/>
      <c r="CJ38" s="17"/>
      <c r="CK38" s="17">
        <v>66.400000000000006</v>
      </c>
      <c r="CL38" s="17">
        <v>68.599999999999994</v>
      </c>
      <c r="CM38" s="17">
        <v>-12.6</v>
      </c>
      <c r="CN38" s="17"/>
      <c r="CO38" s="17"/>
      <c r="CP38" s="17"/>
      <c r="CQ38" s="17"/>
      <c r="CR38" s="17"/>
      <c r="CS38" s="17"/>
      <c r="CT38" s="17"/>
      <c r="CU38" s="17"/>
      <c r="CV38" s="17">
        <v>-4.4000000000000004</v>
      </c>
      <c r="CW38" s="17">
        <v>7.5</v>
      </c>
      <c r="CX38" s="17"/>
      <c r="CY38" s="17"/>
      <c r="CZ38" s="17">
        <v>1.3</v>
      </c>
      <c r="DA38" s="17">
        <v>0</v>
      </c>
      <c r="DB38" s="17">
        <v>-0.8</v>
      </c>
      <c r="DC38" s="17"/>
      <c r="DD38" s="17">
        <v>0</v>
      </c>
      <c r="DE38" s="17">
        <v>2</v>
      </c>
      <c r="DF38" s="17">
        <v>0.2</v>
      </c>
      <c r="DG38" s="17">
        <v>0.2</v>
      </c>
      <c r="DH38" s="17">
        <v>1.4</v>
      </c>
      <c r="DI38" s="17"/>
      <c r="DJ38" s="17"/>
      <c r="DK38" s="17">
        <v>-0.7</v>
      </c>
      <c r="DL38" s="17">
        <v>-1.6</v>
      </c>
      <c r="DM38" s="17">
        <v>-4.3</v>
      </c>
      <c r="DN38" s="17">
        <v>-5.6</v>
      </c>
      <c r="DO38" s="17">
        <v>1.8</v>
      </c>
      <c r="DP38" s="17">
        <v>0.2</v>
      </c>
      <c r="DQ38" s="17">
        <v>0.7</v>
      </c>
      <c r="DR38" s="17">
        <v>0.6</v>
      </c>
      <c r="DS38" s="17">
        <v>-2.7</v>
      </c>
      <c r="DT38" s="17">
        <v>0</v>
      </c>
      <c r="DU38" s="17">
        <v>0.8</v>
      </c>
      <c r="DV38" s="17">
        <v>0.7</v>
      </c>
      <c r="DW38" s="17"/>
      <c r="DX38" s="17">
        <v>-4.2</v>
      </c>
      <c r="DY38" s="17">
        <v>0.2</v>
      </c>
      <c r="DZ38" s="17">
        <v>0.7</v>
      </c>
      <c r="EA38" s="17">
        <v>1.1000000000000001</v>
      </c>
      <c r="EB38" s="17">
        <v>1.3</v>
      </c>
      <c r="EC38" s="17">
        <v>0.8</v>
      </c>
      <c r="ED38" s="17">
        <v>4</v>
      </c>
      <c r="EE38" s="17">
        <v>2</v>
      </c>
      <c r="EF38" s="17">
        <v>-2.8</v>
      </c>
      <c r="EG38" s="17">
        <v>-0.3</v>
      </c>
      <c r="EH38" s="17">
        <v>0.3</v>
      </c>
      <c r="EI38" s="17">
        <v>0</v>
      </c>
      <c r="EJ38" s="17">
        <v>0.8</v>
      </c>
      <c r="EK38" s="17">
        <v>-0.1</v>
      </c>
      <c r="EL38" s="17">
        <v>0</v>
      </c>
      <c r="EM38" s="17">
        <v>0.2</v>
      </c>
      <c r="EN38" s="17">
        <v>0.2</v>
      </c>
      <c r="EO38" s="17">
        <v>0.2</v>
      </c>
      <c r="EP38" s="17"/>
      <c r="EQ38" s="17">
        <v>1</v>
      </c>
      <c r="ER38" s="17">
        <v>1.8</v>
      </c>
      <c r="ES38" s="17">
        <v>12.8</v>
      </c>
      <c r="ET38" s="17">
        <v>-0.2</v>
      </c>
      <c r="EU38" s="17">
        <v>0</v>
      </c>
      <c r="EV38" s="17">
        <v>0.9</v>
      </c>
      <c r="EW38" s="17">
        <v>-3.9</v>
      </c>
      <c r="EX38" s="17">
        <v>1.6</v>
      </c>
      <c r="EY38" s="17">
        <v>0.4</v>
      </c>
      <c r="EZ38" s="17">
        <v>1.6</v>
      </c>
      <c r="FA38" s="17">
        <v>3.5</v>
      </c>
      <c r="FB38" s="17">
        <v>18.8</v>
      </c>
      <c r="FC38" s="17">
        <v>9.1999999999999993</v>
      </c>
      <c r="FD38" s="17"/>
      <c r="FE38" s="17"/>
      <c r="FF38" s="17">
        <v>1.3</v>
      </c>
      <c r="FG38" s="17"/>
      <c r="FH38" s="17"/>
      <c r="FI38" s="17">
        <v>258.7</v>
      </c>
      <c r="FJ38" s="15"/>
      <c r="FK38" s="17">
        <v>2.17598</v>
      </c>
      <c r="FL38" s="17">
        <v>-0.76400000000000001</v>
      </c>
      <c r="FM38" s="17"/>
      <c r="FN38" s="17">
        <v>1.9</v>
      </c>
      <c r="FO38" s="17">
        <v>3.2832599999999998</v>
      </c>
      <c r="FP38" s="17">
        <v>2.7086999999999999</v>
      </c>
      <c r="FQ38" s="17">
        <v>1.8</v>
      </c>
      <c r="FR38" s="17">
        <v>3.2</v>
      </c>
      <c r="FS38" s="17">
        <v>14.303940000000001</v>
      </c>
    </row>
    <row r="39" spans="1:175" ht="24" customHeight="1" x14ac:dyDescent="0.35">
      <c r="A39" s="16" t="s">
        <v>81</v>
      </c>
      <c r="B39" s="16" t="s">
        <v>817</v>
      </c>
      <c r="C39" s="17"/>
      <c r="D39" s="17">
        <v>11.1</v>
      </c>
      <c r="E39" s="17">
        <v>12.8</v>
      </c>
      <c r="F39" s="17"/>
      <c r="G39" s="17"/>
      <c r="H39" s="17">
        <v>-3.9</v>
      </c>
      <c r="I39" s="17">
        <v>23.7</v>
      </c>
      <c r="J39" s="17"/>
      <c r="K39" s="17"/>
      <c r="L39" s="17">
        <v>-7.6</v>
      </c>
      <c r="M39" s="17">
        <v>-11.1</v>
      </c>
      <c r="N39" s="17">
        <v>11.5</v>
      </c>
      <c r="O39" s="17">
        <v>32.4</v>
      </c>
      <c r="P39" s="17">
        <v>10.9</v>
      </c>
      <c r="Q39" s="17">
        <v>-21.4</v>
      </c>
      <c r="R39" s="17">
        <v>21</v>
      </c>
      <c r="S39" s="17">
        <v>0.2</v>
      </c>
      <c r="T39" s="17"/>
      <c r="U39" s="17"/>
      <c r="V39" s="17"/>
      <c r="W39" s="17"/>
      <c r="X39" s="17">
        <v>11.5</v>
      </c>
      <c r="Y39" s="17">
        <v>1.1000000000000001</v>
      </c>
      <c r="Z39" s="17"/>
      <c r="AA39" s="17">
        <v>-3.1</v>
      </c>
      <c r="AB39" s="17">
        <v>5.4</v>
      </c>
      <c r="AC39" s="17">
        <v>15.1</v>
      </c>
      <c r="AD39" s="17"/>
      <c r="AE39" s="17"/>
      <c r="AF39" s="17"/>
      <c r="AG39" s="17"/>
      <c r="AH39" s="17">
        <v>1.5</v>
      </c>
      <c r="AI39" s="17">
        <v>-4.7</v>
      </c>
      <c r="AJ39" s="17"/>
      <c r="AK39" s="17"/>
      <c r="AL39" s="17"/>
      <c r="AM39" s="17">
        <v>-0.4</v>
      </c>
      <c r="AN39" s="17">
        <v>-11</v>
      </c>
      <c r="AO39" s="17">
        <v>3.8</v>
      </c>
      <c r="AP39" s="17">
        <v>21.5</v>
      </c>
      <c r="AQ39" s="17">
        <v>8.1</v>
      </c>
      <c r="AR39" s="17">
        <v>-0.9</v>
      </c>
      <c r="AS39" s="17">
        <v>2.7</v>
      </c>
      <c r="AT39" s="17">
        <v>0.6</v>
      </c>
      <c r="AU39" s="17">
        <v>1.8</v>
      </c>
      <c r="AV39" s="17">
        <v>-28.4</v>
      </c>
      <c r="AW39" s="17">
        <v>-32</v>
      </c>
      <c r="AX39" s="17">
        <v>3.5</v>
      </c>
      <c r="AY39" s="17">
        <v>-1.1000000000000001</v>
      </c>
      <c r="AZ39" s="17">
        <v>0.3</v>
      </c>
      <c r="BA39" s="17">
        <v>1.3</v>
      </c>
      <c r="BB39" s="17">
        <v>-0.7</v>
      </c>
      <c r="BC39" s="17"/>
      <c r="BD39" s="17">
        <v>0.2</v>
      </c>
      <c r="BE39" s="17">
        <v>2.2999999999999998</v>
      </c>
      <c r="BF39" s="17"/>
      <c r="BG39" s="17"/>
      <c r="BH39" s="17"/>
      <c r="BI39" s="17"/>
      <c r="BJ39" s="17"/>
      <c r="BK39" s="17">
        <v>11</v>
      </c>
      <c r="BL39" s="17"/>
      <c r="BM39" s="17"/>
      <c r="BN39" s="17"/>
      <c r="BO39" s="17">
        <v>1.9</v>
      </c>
      <c r="BP39" s="17"/>
      <c r="BQ39" s="17"/>
      <c r="BR39" s="17">
        <v>0</v>
      </c>
      <c r="BS39" s="17">
        <v>-31.4</v>
      </c>
      <c r="BT39" s="17"/>
      <c r="BU39" s="17"/>
      <c r="BV39" s="17"/>
      <c r="BW39" s="17"/>
      <c r="BX39" s="17"/>
      <c r="BY39" s="17"/>
      <c r="BZ39" s="17"/>
      <c r="CA39" s="17"/>
      <c r="CB39" s="17">
        <v>-0.4</v>
      </c>
      <c r="CC39" s="17">
        <v>38.1</v>
      </c>
      <c r="CD39" s="17">
        <v>32.1</v>
      </c>
      <c r="CE39" s="17">
        <v>8.6</v>
      </c>
      <c r="CF39" s="17">
        <v>10.4</v>
      </c>
      <c r="CG39" s="17">
        <v>3.9</v>
      </c>
      <c r="CH39" s="17"/>
      <c r="CI39" s="17"/>
      <c r="CJ39" s="17"/>
      <c r="CK39" s="17">
        <v>72.5</v>
      </c>
      <c r="CL39" s="17">
        <v>74.099999999999994</v>
      </c>
      <c r="CM39" s="17">
        <v>-4.2</v>
      </c>
      <c r="CN39" s="17"/>
      <c r="CO39" s="17"/>
      <c r="CP39" s="17"/>
      <c r="CQ39" s="17"/>
      <c r="CR39" s="17"/>
      <c r="CS39" s="17"/>
      <c r="CT39" s="17"/>
      <c r="CU39" s="17"/>
      <c r="CV39" s="17">
        <v>-4.0999999999999996</v>
      </c>
      <c r="CW39" s="17">
        <v>7.3</v>
      </c>
      <c r="CX39" s="17"/>
      <c r="CY39" s="17"/>
      <c r="CZ39" s="17">
        <v>1.3</v>
      </c>
      <c r="DA39" s="17">
        <v>0</v>
      </c>
      <c r="DB39" s="17">
        <v>-1</v>
      </c>
      <c r="DC39" s="17"/>
      <c r="DD39" s="17">
        <v>0</v>
      </c>
      <c r="DE39" s="17">
        <v>2.2000000000000002</v>
      </c>
      <c r="DF39" s="17">
        <v>0.2</v>
      </c>
      <c r="DG39" s="17">
        <v>1.7</v>
      </c>
      <c r="DH39" s="17">
        <v>1.4</v>
      </c>
      <c r="DI39" s="17"/>
      <c r="DJ39" s="17"/>
      <c r="DK39" s="17">
        <v>-0.7</v>
      </c>
      <c r="DL39" s="17">
        <v>-1.6</v>
      </c>
      <c r="DM39" s="17">
        <v>-4.4000000000000004</v>
      </c>
      <c r="DN39" s="17">
        <v>-6.6</v>
      </c>
      <c r="DO39" s="17">
        <v>1.8</v>
      </c>
      <c r="DP39" s="17">
        <v>0.2</v>
      </c>
      <c r="DQ39" s="17">
        <v>0.7</v>
      </c>
      <c r="DR39" s="17">
        <v>0.6</v>
      </c>
      <c r="DS39" s="17">
        <v>-2.6</v>
      </c>
      <c r="DT39" s="17">
        <v>0.1</v>
      </c>
      <c r="DU39" s="17">
        <v>0.8</v>
      </c>
      <c r="DV39" s="17">
        <v>0.8</v>
      </c>
      <c r="DW39" s="17"/>
      <c r="DX39" s="17">
        <v>-4.5999999999999996</v>
      </c>
      <c r="DY39" s="17">
        <v>0.2</v>
      </c>
      <c r="DZ39" s="17">
        <v>0.8</v>
      </c>
      <c r="EA39" s="17">
        <v>1.1000000000000001</v>
      </c>
      <c r="EB39" s="17">
        <v>1.5</v>
      </c>
      <c r="EC39" s="17">
        <v>0.8</v>
      </c>
      <c r="ED39" s="17">
        <v>4</v>
      </c>
      <c r="EE39" s="17">
        <v>2</v>
      </c>
      <c r="EF39" s="17">
        <v>0</v>
      </c>
      <c r="EG39" s="17">
        <v>-8.5</v>
      </c>
      <c r="EH39" s="17">
        <v>0</v>
      </c>
      <c r="EI39" s="17">
        <v>0</v>
      </c>
      <c r="EJ39" s="17">
        <v>1</v>
      </c>
      <c r="EK39" s="17">
        <v>-0.1</v>
      </c>
      <c r="EL39" s="17">
        <v>0</v>
      </c>
      <c r="EM39" s="17">
        <v>0.2</v>
      </c>
      <c r="EN39" s="17">
        <v>0.2</v>
      </c>
      <c r="EO39" s="17">
        <v>0.2</v>
      </c>
      <c r="EP39" s="17"/>
      <c r="EQ39" s="17">
        <v>1</v>
      </c>
      <c r="ER39" s="17">
        <v>1.4</v>
      </c>
      <c r="ES39" s="17">
        <v>12.8</v>
      </c>
      <c r="ET39" s="17">
        <v>-0.2</v>
      </c>
      <c r="EU39" s="17">
        <v>0.1</v>
      </c>
      <c r="EV39" s="17">
        <v>0.8</v>
      </c>
      <c r="EW39" s="17">
        <v>-3.9</v>
      </c>
      <c r="EX39" s="17">
        <v>1.2</v>
      </c>
      <c r="EY39" s="17">
        <v>0.4</v>
      </c>
      <c r="EZ39" s="17">
        <v>1.8</v>
      </c>
      <c r="FA39" s="17">
        <v>3.6</v>
      </c>
      <c r="FB39" s="17">
        <v>19.899999999999999</v>
      </c>
      <c r="FC39" s="17">
        <v>10.3</v>
      </c>
      <c r="FD39" s="17"/>
      <c r="FE39" s="17"/>
      <c r="FF39" s="17">
        <v>1</v>
      </c>
      <c r="FG39" s="17"/>
      <c r="FH39" s="17"/>
      <c r="FI39" s="17">
        <v>341.7</v>
      </c>
      <c r="FJ39" s="15"/>
      <c r="FK39" s="17">
        <v>2.4278400000000002</v>
      </c>
      <c r="FL39" s="17">
        <v>-0.26100000000000001</v>
      </c>
      <c r="FM39" s="17"/>
      <c r="FN39" s="17">
        <v>1.8</v>
      </c>
      <c r="FO39" s="17">
        <v>3.2777099999999999</v>
      </c>
      <c r="FP39" s="17">
        <v>2.70784</v>
      </c>
      <c r="FQ39" s="17">
        <v>2</v>
      </c>
      <c r="FR39" s="17">
        <v>2.8</v>
      </c>
      <c r="FS39" s="17">
        <v>14.75239</v>
      </c>
    </row>
    <row r="40" spans="1:175" ht="24" customHeight="1" x14ac:dyDescent="0.35">
      <c r="A40" s="16" t="s">
        <v>81</v>
      </c>
      <c r="B40" s="16" t="s">
        <v>818</v>
      </c>
      <c r="C40" s="17"/>
      <c r="D40" s="17">
        <v>35.9</v>
      </c>
      <c r="E40" s="17">
        <v>17.2</v>
      </c>
      <c r="F40" s="17"/>
      <c r="G40" s="17"/>
      <c r="H40" s="17">
        <v>-4.0999999999999996</v>
      </c>
      <c r="I40" s="17">
        <v>25</v>
      </c>
      <c r="J40" s="17"/>
      <c r="K40" s="17"/>
      <c r="L40" s="17">
        <v>-6.5</v>
      </c>
      <c r="M40" s="17">
        <v>-16.100000000000001</v>
      </c>
      <c r="N40" s="17">
        <v>6</v>
      </c>
      <c r="O40" s="17">
        <v>35.299999999999997</v>
      </c>
      <c r="P40" s="17">
        <v>12.3</v>
      </c>
      <c r="Q40" s="17">
        <v>-19.5</v>
      </c>
      <c r="R40" s="17">
        <v>62.9</v>
      </c>
      <c r="S40" s="17">
        <v>-0.2</v>
      </c>
      <c r="T40" s="17"/>
      <c r="U40" s="17"/>
      <c r="V40" s="17"/>
      <c r="W40" s="17"/>
      <c r="X40" s="17">
        <v>14.4</v>
      </c>
      <c r="Y40" s="17">
        <v>1.4</v>
      </c>
      <c r="Z40" s="17"/>
      <c r="AA40" s="17">
        <v>-3.1</v>
      </c>
      <c r="AB40" s="17">
        <v>5.7</v>
      </c>
      <c r="AC40" s="17">
        <v>17.7</v>
      </c>
      <c r="AD40" s="17"/>
      <c r="AE40" s="17"/>
      <c r="AF40" s="17"/>
      <c r="AG40" s="17"/>
      <c r="AH40" s="17">
        <v>2.2999999999999998</v>
      </c>
      <c r="AI40" s="17">
        <v>-4.5999999999999996</v>
      </c>
      <c r="AJ40" s="17"/>
      <c r="AK40" s="17"/>
      <c r="AL40" s="17"/>
      <c r="AM40" s="17">
        <v>-0.4</v>
      </c>
      <c r="AN40" s="17">
        <v>-9.9</v>
      </c>
      <c r="AO40" s="17">
        <v>3.6</v>
      </c>
      <c r="AP40" s="17">
        <v>22.5</v>
      </c>
      <c r="AQ40" s="17">
        <v>7.6</v>
      </c>
      <c r="AR40" s="17">
        <v>-0.1</v>
      </c>
      <c r="AS40" s="17">
        <v>2.7</v>
      </c>
      <c r="AT40" s="17">
        <v>1.4</v>
      </c>
      <c r="AU40" s="17">
        <v>3.3</v>
      </c>
      <c r="AV40" s="17">
        <v>-24.4</v>
      </c>
      <c r="AW40" s="17">
        <v>-28.2</v>
      </c>
      <c r="AX40" s="17">
        <v>4.3</v>
      </c>
      <c r="AY40" s="17">
        <v>-1.1000000000000001</v>
      </c>
      <c r="AZ40" s="17">
        <v>0.3</v>
      </c>
      <c r="BA40" s="17">
        <v>-1.7</v>
      </c>
      <c r="BB40" s="17">
        <v>-2.2000000000000002</v>
      </c>
      <c r="BC40" s="17"/>
      <c r="BD40" s="17">
        <v>0.2</v>
      </c>
      <c r="BE40" s="17">
        <v>-5.6</v>
      </c>
      <c r="BF40" s="17"/>
      <c r="BG40" s="17"/>
      <c r="BH40" s="17"/>
      <c r="BI40" s="17"/>
      <c r="BJ40" s="17"/>
      <c r="BK40" s="17">
        <v>4.8</v>
      </c>
      <c r="BL40" s="17"/>
      <c r="BM40" s="17"/>
      <c r="BN40" s="17"/>
      <c r="BO40" s="17">
        <v>5.6</v>
      </c>
      <c r="BP40" s="17"/>
      <c r="BQ40" s="17"/>
      <c r="BR40" s="17">
        <v>0</v>
      </c>
      <c r="BS40" s="17">
        <v>-29.8</v>
      </c>
      <c r="BT40" s="17"/>
      <c r="BU40" s="17"/>
      <c r="BV40" s="17"/>
      <c r="BW40" s="17"/>
      <c r="BX40" s="17"/>
      <c r="BY40" s="17"/>
      <c r="BZ40" s="17"/>
      <c r="CA40" s="17"/>
      <c r="CB40" s="17">
        <v>-0.3</v>
      </c>
      <c r="CC40" s="17">
        <v>39.5</v>
      </c>
      <c r="CD40" s="17">
        <v>32.299999999999997</v>
      </c>
      <c r="CE40" s="17">
        <v>10.9</v>
      </c>
      <c r="CF40" s="17">
        <v>7.9</v>
      </c>
      <c r="CG40" s="17">
        <v>4.2</v>
      </c>
      <c r="CH40" s="17"/>
      <c r="CI40" s="17"/>
      <c r="CJ40" s="17"/>
      <c r="CK40" s="17">
        <v>74.599999999999994</v>
      </c>
      <c r="CL40" s="17">
        <v>76.5</v>
      </c>
      <c r="CM40" s="17">
        <v>-0.6</v>
      </c>
      <c r="CN40" s="17"/>
      <c r="CO40" s="17"/>
      <c r="CP40" s="17"/>
      <c r="CQ40" s="17"/>
      <c r="CR40" s="17"/>
      <c r="CS40" s="17"/>
      <c r="CT40" s="17"/>
      <c r="CU40" s="17"/>
      <c r="CV40" s="17">
        <v>-4</v>
      </c>
      <c r="CW40" s="17">
        <v>6.4</v>
      </c>
      <c r="CX40" s="17"/>
      <c r="CY40" s="17"/>
      <c r="CZ40" s="17">
        <v>1.3</v>
      </c>
      <c r="DA40" s="17">
        <v>-0.1</v>
      </c>
      <c r="DB40" s="17">
        <v>-0.9</v>
      </c>
      <c r="DC40" s="17"/>
      <c r="DD40" s="17">
        <v>0</v>
      </c>
      <c r="DE40" s="17">
        <v>2.2000000000000002</v>
      </c>
      <c r="DF40" s="17">
        <v>0.2</v>
      </c>
      <c r="DG40" s="17">
        <v>1.7</v>
      </c>
      <c r="DH40" s="17">
        <v>1.4</v>
      </c>
      <c r="DI40" s="17"/>
      <c r="DJ40" s="17"/>
      <c r="DK40" s="17">
        <v>-0.6</v>
      </c>
      <c r="DL40" s="17">
        <v>-1.5</v>
      </c>
      <c r="DM40" s="17">
        <v>-3.6</v>
      </c>
      <c r="DN40" s="17">
        <v>-4.3</v>
      </c>
      <c r="DO40" s="17">
        <v>1.8</v>
      </c>
      <c r="DP40" s="17">
        <v>0.2</v>
      </c>
      <c r="DQ40" s="17">
        <v>0.7</v>
      </c>
      <c r="DR40" s="17">
        <v>0.6</v>
      </c>
      <c r="DS40" s="17">
        <v>-2.4</v>
      </c>
      <c r="DT40" s="17">
        <v>0.2</v>
      </c>
      <c r="DU40" s="17">
        <v>0.8</v>
      </c>
      <c r="DV40" s="17">
        <v>0.8</v>
      </c>
      <c r="DW40" s="17"/>
      <c r="DX40" s="17">
        <v>-4.5999999999999996</v>
      </c>
      <c r="DY40" s="17">
        <v>0.1</v>
      </c>
      <c r="DZ40" s="17">
        <v>1.4</v>
      </c>
      <c r="EA40" s="17">
        <v>1.5</v>
      </c>
      <c r="EB40" s="17">
        <v>1.5</v>
      </c>
      <c r="EC40" s="17">
        <v>0.8</v>
      </c>
      <c r="ED40" s="17">
        <v>4</v>
      </c>
      <c r="EE40" s="17">
        <v>1.9</v>
      </c>
      <c r="EF40" s="17">
        <v>0</v>
      </c>
      <c r="EG40" s="17">
        <v>-0.7</v>
      </c>
      <c r="EH40" s="17">
        <v>0</v>
      </c>
      <c r="EI40" s="17">
        <v>0</v>
      </c>
      <c r="EJ40" s="17">
        <v>1.6</v>
      </c>
      <c r="EK40" s="17">
        <v>-0.1</v>
      </c>
      <c r="EL40" s="17">
        <v>0</v>
      </c>
      <c r="EM40" s="17">
        <v>0.2</v>
      </c>
      <c r="EN40" s="17">
        <v>0.2</v>
      </c>
      <c r="EO40" s="17">
        <v>0.2</v>
      </c>
      <c r="EP40" s="17"/>
      <c r="EQ40" s="17">
        <v>1.3</v>
      </c>
      <c r="ER40" s="17">
        <v>1</v>
      </c>
      <c r="ES40" s="17">
        <v>12.6</v>
      </c>
      <c r="ET40" s="17">
        <v>-0.2</v>
      </c>
      <c r="EU40" s="17">
        <v>4.4000000000000004</v>
      </c>
      <c r="EV40" s="17">
        <v>4.5999999999999996</v>
      </c>
      <c r="EW40" s="17">
        <v>-3.9</v>
      </c>
      <c r="EX40" s="17">
        <v>0.7</v>
      </c>
      <c r="EY40" s="17">
        <v>0.4</v>
      </c>
      <c r="EZ40" s="17">
        <v>2</v>
      </c>
      <c r="FA40" s="17">
        <v>3.5</v>
      </c>
      <c r="FB40" s="17">
        <v>17.5</v>
      </c>
      <c r="FC40" s="17">
        <v>7.9</v>
      </c>
      <c r="FD40" s="17"/>
      <c r="FE40" s="17"/>
      <c r="FF40" s="17">
        <v>1.9</v>
      </c>
      <c r="FG40" s="17"/>
      <c r="FH40" s="17"/>
      <c r="FI40" s="17">
        <v>442.5</v>
      </c>
      <c r="FJ40" s="15"/>
      <c r="FK40" s="17">
        <v>2.3234400000000002</v>
      </c>
      <c r="FL40" s="17">
        <v>-0.09</v>
      </c>
      <c r="FM40" s="17"/>
      <c r="FN40" s="17">
        <v>1.8</v>
      </c>
      <c r="FO40" s="17">
        <v>3.2775300000000001</v>
      </c>
      <c r="FP40" s="17">
        <v>3.7897400000000001</v>
      </c>
      <c r="FQ40" s="17">
        <v>1</v>
      </c>
      <c r="FR40" s="17">
        <v>3</v>
      </c>
      <c r="FS40" s="17">
        <v>15.100709999999999</v>
      </c>
    </row>
    <row r="41" spans="1:175" ht="24" customHeight="1" x14ac:dyDescent="0.35">
      <c r="A41" s="16" t="s">
        <v>81</v>
      </c>
      <c r="B41" s="16" t="s">
        <v>819</v>
      </c>
      <c r="C41" s="17"/>
      <c r="D41" s="17">
        <v>35.799999999999997</v>
      </c>
      <c r="E41" s="17">
        <v>17.5</v>
      </c>
      <c r="F41" s="17"/>
      <c r="G41" s="17"/>
      <c r="H41" s="17">
        <v>-2.2000000000000002</v>
      </c>
      <c r="I41" s="17">
        <v>27.8</v>
      </c>
      <c r="J41" s="17"/>
      <c r="K41" s="17"/>
      <c r="L41" s="17">
        <v>-5.8</v>
      </c>
      <c r="M41" s="17">
        <v>-8.6999999999999993</v>
      </c>
      <c r="N41" s="17">
        <v>14.1</v>
      </c>
      <c r="O41" s="17">
        <v>32.700000000000003</v>
      </c>
      <c r="P41" s="17">
        <v>12.7</v>
      </c>
      <c r="Q41" s="17">
        <v>-19.8</v>
      </c>
      <c r="R41" s="17">
        <v>37.4</v>
      </c>
      <c r="S41" s="17">
        <v>0</v>
      </c>
      <c r="T41" s="17"/>
      <c r="U41" s="17"/>
      <c r="V41" s="17"/>
      <c r="W41" s="17"/>
      <c r="X41" s="17">
        <v>16.2</v>
      </c>
      <c r="Y41" s="17">
        <v>1.6</v>
      </c>
      <c r="Z41" s="17"/>
      <c r="AA41" s="17">
        <v>-3.1</v>
      </c>
      <c r="AB41" s="17">
        <v>5.4</v>
      </c>
      <c r="AC41" s="17">
        <v>18.2</v>
      </c>
      <c r="AD41" s="17"/>
      <c r="AE41" s="17"/>
      <c r="AF41" s="17"/>
      <c r="AG41" s="17"/>
      <c r="AH41" s="17">
        <v>3.4</v>
      </c>
      <c r="AI41" s="17">
        <v>2.8</v>
      </c>
      <c r="AJ41" s="17"/>
      <c r="AK41" s="17"/>
      <c r="AL41" s="17"/>
      <c r="AM41" s="17">
        <v>-0.2</v>
      </c>
      <c r="AN41" s="17">
        <v>-7.4</v>
      </c>
      <c r="AO41" s="17">
        <v>3.6</v>
      </c>
      <c r="AP41" s="17">
        <v>21.9</v>
      </c>
      <c r="AQ41" s="17">
        <v>7.7</v>
      </c>
      <c r="AR41" s="17">
        <v>-0.8</v>
      </c>
      <c r="AS41" s="17">
        <v>2.7</v>
      </c>
      <c r="AT41" s="17">
        <v>0.2</v>
      </c>
      <c r="AU41" s="17">
        <v>5.9</v>
      </c>
      <c r="AV41" s="17">
        <v>-23.5</v>
      </c>
      <c r="AW41" s="17">
        <v>-27.5</v>
      </c>
      <c r="AX41" s="17">
        <v>5.6</v>
      </c>
      <c r="AY41" s="17">
        <v>-1.1000000000000001</v>
      </c>
      <c r="AZ41" s="17">
        <v>0.2</v>
      </c>
      <c r="BA41" s="17">
        <v>1.5</v>
      </c>
      <c r="BB41" s="17">
        <v>-0.7</v>
      </c>
      <c r="BC41" s="17"/>
      <c r="BD41" s="17">
        <v>0.2</v>
      </c>
      <c r="BE41" s="17">
        <v>0.5</v>
      </c>
      <c r="BF41" s="17"/>
      <c r="BG41" s="17"/>
      <c r="BH41" s="17"/>
      <c r="BI41" s="17"/>
      <c r="BJ41" s="17"/>
      <c r="BK41" s="17">
        <v>5.3</v>
      </c>
      <c r="BL41" s="17"/>
      <c r="BM41" s="17"/>
      <c r="BN41" s="17"/>
      <c r="BO41" s="17">
        <v>2.6</v>
      </c>
      <c r="BP41" s="17"/>
      <c r="BQ41" s="17"/>
      <c r="BR41" s="17">
        <v>0</v>
      </c>
      <c r="BS41" s="17">
        <v>-27.4</v>
      </c>
      <c r="BT41" s="17"/>
      <c r="BU41" s="17"/>
      <c r="BV41" s="17"/>
      <c r="BW41" s="17"/>
      <c r="BX41" s="17"/>
      <c r="BY41" s="17"/>
      <c r="BZ41" s="17"/>
      <c r="CA41" s="17"/>
      <c r="CB41" s="17">
        <v>-0.2</v>
      </c>
      <c r="CC41" s="17">
        <v>38.1</v>
      </c>
      <c r="CD41" s="17">
        <v>31.9</v>
      </c>
      <c r="CE41" s="17">
        <v>9.9</v>
      </c>
      <c r="CF41" s="17">
        <v>7.8</v>
      </c>
      <c r="CG41" s="17">
        <v>4</v>
      </c>
      <c r="CH41" s="17"/>
      <c r="CI41" s="17"/>
      <c r="CJ41" s="17"/>
      <c r="CK41" s="17">
        <v>75.599999999999994</v>
      </c>
      <c r="CL41" s="17">
        <v>77.5</v>
      </c>
      <c r="CM41" s="17">
        <v>0.5</v>
      </c>
      <c r="CN41" s="17"/>
      <c r="CO41" s="17"/>
      <c r="CP41" s="17"/>
      <c r="CQ41" s="17"/>
      <c r="CR41" s="17"/>
      <c r="CS41" s="17"/>
      <c r="CT41" s="17"/>
      <c r="CU41" s="17"/>
      <c r="CV41" s="17">
        <v>-3.6</v>
      </c>
      <c r="CW41" s="17">
        <v>6.4</v>
      </c>
      <c r="CX41" s="17"/>
      <c r="CY41" s="17"/>
      <c r="CZ41" s="17">
        <v>1.3</v>
      </c>
      <c r="DA41" s="17">
        <v>0</v>
      </c>
      <c r="DB41" s="17">
        <v>-1</v>
      </c>
      <c r="DC41" s="17"/>
      <c r="DD41" s="17">
        <v>0</v>
      </c>
      <c r="DE41" s="17">
        <v>2.1</v>
      </c>
      <c r="DF41" s="17">
        <v>0.2</v>
      </c>
      <c r="DG41" s="17">
        <v>1.7</v>
      </c>
      <c r="DH41" s="17">
        <v>1.4</v>
      </c>
      <c r="DI41" s="17"/>
      <c r="DJ41" s="17"/>
      <c r="DK41" s="17">
        <v>-0.6</v>
      </c>
      <c r="DL41" s="17">
        <v>-1.3</v>
      </c>
      <c r="DM41" s="17">
        <v>-3.4</v>
      </c>
      <c r="DN41" s="17">
        <v>-4</v>
      </c>
      <c r="DO41" s="17">
        <v>1.8</v>
      </c>
      <c r="DP41" s="17">
        <v>0.2</v>
      </c>
      <c r="DQ41" s="17">
        <v>0.7</v>
      </c>
      <c r="DR41" s="17">
        <v>0.6</v>
      </c>
      <c r="DS41" s="17">
        <v>-1.9</v>
      </c>
      <c r="DT41" s="17">
        <v>0.1</v>
      </c>
      <c r="DU41" s="17">
        <v>0.8</v>
      </c>
      <c r="DV41" s="17">
        <v>0.8</v>
      </c>
      <c r="DW41" s="17"/>
      <c r="DX41" s="17">
        <v>-4.3</v>
      </c>
      <c r="DY41" s="17">
        <v>0.2</v>
      </c>
      <c r="DZ41" s="17">
        <v>1.5</v>
      </c>
      <c r="EA41" s="17">
        <v>2.2000000000000002</v>
      </c>
      <c r="EB41" s="17">
        <v>1.6</v>
      </c>
      <c r="EC41" s="17">
        <v>0.8</v>
      </c>
      <c r="ED41" s="17">
        <v>4</v>
      </c>
      <c r="EE41" s="17">
        <v>1.7</v>
      </c>
      <c r="EF41" s="17">
        <v>0</v>
      </c>
      <c r="EG41" s="17">
        <v>-0.6</v>
      </c>
      <c r="EH41" s="17">
        <v>0</v>
      </c>
      <c r="EI41" s="17">
        <v>0</v>
      </c>
      <c r="EJ41" s="17">
        <v>1.7</v>
      </c>
      <c r="EK41" s="17">
        <v>-0.1</v>
      </c>
      <c r="EL41" s="17">
        <v>0</v>
      </c>
      <c r="EM41" s="17">
        <v>0.2</v>
      </c>
      <c r="EN41" s="17">
        <v>0.2</v>
      </c>
      <c r="EO41" s="17">
        <v>0.2</v>
      </c>
      <c r="EP41" s="17"/>
      <c r="EQ41" s="17">
        <v>1</v>
      </c>
      <c r="ER41" s="17">
        <v>0.6</v>
      </c>
      <c r="ES41" s="17">
        <v>11.4</v>
      </c>
      <c r="ET41" s="17">
        <v>-0.2</v>
      </c>
      <c r="EU41" s="17">
        <v>9.8000000000000007</v>
      </c>
      <c r="EV41" s="17">
        <v>8.1</v>
      </c>
      <c r="EW41" s="17">
        <v>-3.5</v>
      </c>
      <c r="EX41" s="17">
        <v>0.3</v>
      </c>
      <c r="EY41" s="17">
        <v>0.4</v>
      </c>
      <c r="EZ41" s="17">
        <v>2</v>
      </c>
      <c r="FA41" s="17">
        <v>3.8</v>
      </c>
      <c r="FB41" s="17">
        <v>17.7</v>
      </c>
      <c r="FC41" s="17">
        <v>8.1</v>
      </c>
      <c r="FD41" s="17"/>
      <c r="FE41" s="17"/>
      <c r="FF41" s="17">
        <v>2.6</v>
      </c>
      <c r="FG41" s="17"/>
      <c r="FH41" s="17"/>
      <c r="FI41" s="17">
        <v>474.1</v>
      </c>
      <c r="FJ41" s="15"/>
      <c r="FK41" s="17">
        <v>2.44265</v>
      </c>
      <c r="FL41" s="17">
        <v>-0.15</v>
      </c>
      <c r="FM41" s="17"/>
      <c r="FN41" s="17">
        <v>1.8</v>
      </c>
      <c r="FO41" s="17">
        <v>3.2764899999999999</v>
      </c>
      <c r="FP41" s="17">
        <v>3.8698600000000001</v>
      </c>
      <c r="FQ41" s="17">
        <v>0.9</v>
      </c>
      <c r="FR41" s="17">
        <v>2.8</v>
      </c>
      <c r="FS41" s="17">
        <v>14.939</v>
      </c>
    </row>
    <row r="42" spans="1:175" ht="24" customHeight="1" x14ac:dyDescent="0.35">
      <c r="A42" s="18" t="s">
        <v>81</v>
      </c>
      <c r="B42" s="18" t="s">
        <v>820</v>
      </c>
      <c r="C42" s="19"/>
      <c r="D42" s="19">
        <v>35.200000000000003</v>
      </c>
      <c r="E42" s="19">
        <v>17.399999999999999</v>
      </c>
      <c r="F42" s="19"/>
      <c r="G42" s="19"/>
      <c r="H42" s="19">
        <v>-3.4</v>
      </c>
      <c r="I42" s="19">
        <v>11.8</v>
      </c>
      <c r="J42" s="19"/>
      <c r="K42" s="19"/>
      <c r="L42" s="19">
        <v>-2.4</v>
      </c>
      <c r="M42" s="19">
        <v>-6.4</v>
      </c>
      <c r="N42" s="19">
        <v>15.6</v>
      </c>
      <c r="O42" s="19">
        <v>40.6</v>
      </c>
      <c r="P42" s="19">
        <v>13.9</v>
      </c>
      <c r="Q42" s="19">
        <v>-18.899999999999999</v>
      </c>
      <c r="R42" s="19">
        <v>41.2</v>
      </c>
      <c r="S42" s="19">
        <v>0</v>
      </c>
      <c r="T42" s="19"/>
      <c r="U42" s="19"/>
      <c r="V42" s="19"/>
      <c r="W42" s="19"/>
      <c r="X42" s="19">
        <v>19.2</v>
      </c>
      <c r="Y42" s="19">
        <v>1.6</v>
      </c>
      <c r="Z42" s="19"/>
      <c r="AA42" s="19">
        <v>-3.1</v>
      </c>
      <c r="AB42" s="19">
        <v>5.4</v>
      </c>
      <c r="AC42" s="19">
        <v>20.3</v>
      </c>
      <c r="AD42" s="19"/>
      <c r="AE42" s="19"/>
      <c r="AF42" s="19"/>
      <c r="AG42" s="19"/>
      <c r="AH42" s="19">
        <v>3.4</v>
      </c>
      <c r="AI42" s="19">
        <v>17.8</v>
      </c>
      <c r="AJ42" s="19"/>
      <c r="AK42" s="19"/>
      <c r="AL42" s="19"/>
      <c r="AM42" s="19">
        <v>-0.4</v>
      </c>
      <c r="AN42" s="19">
        <v>-7.8</v>
      </c>
      <c r="AO42" s="19">
        <v>4.2</v>
      </c>
      <c r="AP42" s="19">
        <v>22.4</v>
      </c>
      <c r="AQ42" s="19">
        <v>7.6</v>
      </c>
      <c r="AR42" s="19">
        <v>-0.6</v>
      </c>
      <c r="AS42" s="19">
        <v>2.7</v>
      </c>
      <c r="AT42" s="19">
        <v>1.1000000000000001</v>
      </c>
      <c r="AU42" s="19">
        <v>5.6</v>
      </c>
      <c r="AV42" s="19">
        <v>-22.9</v>
      </c>
      <c r="AW42" s="19">
        <v>-26.8</v>
      </c>
      <c r="AX42" s="19">
        <v>4.9000000000000004</v>
      </c>
      <c r="AY42" s="19">
        <v>-1.1000000000000001</v>
      </c>
      <c r="AZ42" s="19">
        <v>0.2</v>
      </c>
      <c r="BA42" s="19">
        <v>0</v>
      </c>
      <c r="BB42" s="19">
        <v>-1.1000000000000001</v>
      </c>
      <c r="BC42" s="19"/>
      <c r="BD42" s="19">
        <v>0.1</v>
      </c>
      <c r="BE42" s="19">
        <v>-0.9</v>
      </c>
      <c r="BF42" s="19"/>
      <c r="BG42" s="19"/>
      <c r="BH42" s="19"/>
      <c r="BI42" s="19"/>
      <c r="BJ42" s="19"/>
      <c r="BK42" s="19">
        <v>3.5</v>
      </c>
      <c r="BL42" s="19"/>
      <c r="BM42" s="19"/>
      <c r="BN42" s="19"/>
      <c r="BO42" s="19">
        <v>3.1</v>
      </c>
      <c r="BP42" s="19"/>
      <c r="BQ42" s="19"/>
      <c r="BR42" s="19">
        <v>0</v>
      </c>
      <c r="BS42" s="19">
        <v>-26.6</v>
      </c>
      <c r="BT42" s="19"/>
      <c r="BU42" s="19"/>
      <c r="BV42" s="19"/>
      <c r="BW42" s="19"/>
      <c r="BX42" s="19"/>
      <c r="BY42" s="19"/>
      <c r="BZ42" s="19"/>
      <c r="CA42" s="19"/>
      <c r="CB42" s="19">
        <v>-0.4</v>
      </c>
      <c r="CC42" s="19">
        <v>38.799999999999997</v>
      </c>
      <c r="CD42" s="19">
        <v>32.200000000000003</v>
      </c>
      <c r="CE42" s="19">
        <v>9.8000000000000007</v>
      </c>
      <c r="CF42" s="19">
        <v>7.8</v>
      </c>
      <c r="CG42" s="19">
        <v>3.7</v>
      </c>
      <c r="CH42" s="19"/>
      <c r="CI42" s="19"/>
      <c r="CJ42" s="19"/>
      <c r="CK42" s="19">
        <v>75.8</v>
      </c>
      <c r="CL42" s="19">
        <v>77.7</v>
      </c>
      <c r="CM42" s="19">
        <v>1</v>
      </c>
      <c r="CN42" s="19"/>
      <c r="CO42" s="19"/>
      <c r="CP42" s="19"/>
      <c r="CQ42" s="19"/>
      <c r="CR42" s="19"/>
      <c r="CS42" s="19"/>
      <c r="CT42" s="19"/>
      <c r="CU42" s="19"/>
      <c r="CV42" s="19">
        <v>-3.8</v>
      </c>
      <c r="CW42" s="19">
        <v>3.3</v>
      </c>
      <c r="CX42" s="19"/>
      <c r="CY42" s="19"/>
      <c r="CZ42" s="19">
        <v>1.3</v>
      </c>
      <c r="DA42" s="19">
        <v>0</v>
      </c>
      <c r="DB42" s="19">
        <v>-1.1000000000000001</v>
      </c>
      <c r="DC42" s="19"/>
      <c r="DD42" s="19">
        <v>0</v>
      </c>
      <c r="DE42" s="19">
        <v>2.2000000000000002</v>
      </c>
      <c r="DF42" s="19">
        <v>0.1</v>
      </c>
      <c r="DG42" s="19">
        <v>1.5</v>
      </c>
      <c r="DH42" s="19">
        <v>1.4</v>
      </c>
      <c r="DI42" s="19"/>
      <c r="DJ42" s="19"/>
      <c r="DK42" s="19">
        <v>-0.5</v>
      </c>
      <c r="DL42" s="19">
        <v>-0.8</v>
      </c>
      <c r="DM42" s="19">
        <v>-2.7</v>
      </c>
      <c r="DN42" s="19">
        <v>-2.2999999999999998</v>
      </c>
      <c r="DO42" s="19">
        <v>1.8</v>
      </c>
      <c r="DP42" s="19">
        <v>0.2</v>
      </c>
      <c r="DQ42" s="19">
        <v>0.7</v>
      </c>
      <c r="DR42" s="19">
        <v>0.6</v>
      </c>
      <c r="DS42" s="19">
        <v>-0.9</v>
      </c>
      <c r="DT42" s="19">
        <v>0.1</v>
      </c>
      <c r="DU42" s="19">
        <v>0.6</v>
      </c>
      <c r="DV42" s="19">
        <v>0.8</v>
      </c>
      <c r="DW42" s="19"/>
      <c r="DX42" s="19">
        <v>-4.2</v>
      </c>
      <c r="DY42" s="19">
        <v>0.2</v>
      </c>
      <c r="DZ42" s="19">
        <v>1.9</v>
      </c>
      <c r="EA42" s="19">
        <v>2.4</v>
      </c>
      <c r="EB42" s="19">
        <v>1.7</v>
      </c>
      <c r="EC42" s="19">
        <v>0.8</v>
      </c>
      <c r="ED42" s="19">
        <v>4</v>
      </c>
      <c r="EE42" s="19">
        <v>0.7</v>
      </c>
      <c r="EF42" s="19">
        <v>0</v>
      </c>
      <c r="EG42" s="19">
        <v>-0.4</v>
      </c>
      <c r="EH42" s="19">
        <v>0</v>
      </c>
      <c r="EI42" s="19">
        <v>0</v>
      </c>
      <c r="EJ42" s="19">
        <v>1.8</v>
      </c>
      <c r="EK42" s="19">
        <v>-0.1</v>
      </c>
      <c r="EL42" s="19">
        <v>0</v>
      </c>
      <c r="EM42" s="19">
        <v>0.2</v>
      </c>
      <c r="EN42" s="19">
        <v>0.2</v>
      </c>
      <c r="EO42" s="19">
        <v>0.2</v>
      </c>
      <c r="EP42" s="19"/>
      <c r="EQ42" s="19">
        <v>1.1000000000000001</v>
      </c>
      <c r="ER42" s="19">
        <v>0.1</v>
      </c>
      <c r="ES42" s="19">
        <v>5.3</v>
      </c>
      <c r="ET42" s="19">
        <v>-0.2</v>
      </c>
      <c r="EU42" s="19">
        <v>17.100000000000001</v>
      </c>
      <c r="EV42" s="19">
        <v>9.6</v>
      </c>
      <c r="EW42" s="19">
        <v>-2</v>
      </c>
      <c r="EX42" s="19">
        <v>0</v>
      </c>
      <c r="EY42" s="19">
        <v>0.4</v>
      </c>
      <c r="EZ42" s="19">
        <v>2</v>
      </c>
      <c r="FA42" s="19">
        <v>3</v>
      </c>
      <c r="FB42" s="19">
        <v>17</v>
      </c>
      <c r="FC42" s="19">
        <v>7.4</v>
      </c>
      <c r="FD42" s="19"/>
      <c r="FE42" s="19"/>
      <c r="FF42" s="19">
        <v>4</v>
      </c>
      <c r="FG42" s="19"/>
      <c r="FH42" s="19"/>
      <c r="FI42" s="19">
        <v>499.5</v>
      </c>
      <c r="FJ42" s="15"/>
      <c r="FK42" s="19">
        <v>2.5225</v>
      </c>
      <c r="FL42" s="19">
        <v>-1.29</v>
      </c>
      <c r="FM42" s="19"/>
      <c r="FN42" s="19">
        <v>1.8</v>
      </c>
      <c r="FO42" s="19">
        <v>3.28118</v>
      </c>
      <c r="FP42" s="19">
        <v>3.8707799999999999</v>
      </c>
      <c r="FQ42" s="19">
        <v>0.4</v>
      </c>
      <c r="FR42" s="19">
        <v>3</v>
      </c>
      <c r="FS42" s="19">
        <v>13.58446</v>
      </c>
    </row>
    <row r="43" spans="1:175" ht="24" customHeight="1" x14ac:dyDescent="0.35">
      <c r="A43" s="13" t="s">
        <v>81</v>
      </c>
      <c r="B43" s="13" t="s">
        <v>821</v>
      </c>
      <c r="C43" s="14"/>
      <c r="D43" s="14">
        <v>33.200000000000003</v>
      </c>
      <c r="E43" s="14">
        <v>18.3</v>
      </c>
      <c r="F43" s="14"/>
      <c r="G43" s="14"/>
      <c r="H43" s="14">
        <v>-8.5</v>
      </c>
      <c r="I43" s="14">
        <v>4.5999999999999996</v>
      </c>
      <c r="J43" s="14"/>
      <c r="K43" s="14"/>
      <c r="L43" s="14">
        <v>-3.7</v>
      </c>
      <c r="M43" s="14">
        <v>-8.6</v>
      </c>
      <c r="N43" s="14">
        <v>15.6</v>
      </c>
      <c r="O43" s="14">
        <v>46.1</v>
      </c>
      <c r="P43" s="14">
        <v>16.600000000000001</v>
      </c>
      <c r="Q43" s="14">
        <v>-19.8</v>
      </c>
      <c r="R43" s="14">
        <v>60.1</v>
      </c>
      <c r="S43" s="14">
        <v>-0.6</v>
      </c>
      <c r="T43" s="14"/>
      <c r="U43" s="14"/>
      <c r="V43" s="14"/>
      <c r="W43" s="14"/>
      <c r="X43" s="14">
        <v>20.9</v>
      </c>
      <c r="Y43" s="14">
        <v>1.7</v>
      </c>
      <c r="Z43" s="14"/>
      <c r="AA43" s="14">
        <v>-3.1</v>
      </c>
      <c r="AB43" s="14">
        <v>5.9</v>
      </c>
      <c r="AC43" s="14">
        <v>26</v>
      </c>
      <c r="AD43" s="14"/>
      <c r="AE43" s="14"/>
      <c r="AF43" s="14"/>
      <c r="AG43" s="14"/>
      <c r="AH43" s="14">
        <v>10.4</v>
      </c>
      <c r="AI43" s="14">
        <v>17.8</v>
      </c>
      <c r="AJ43" s="14"/>
      <c r="AK43" s="14"/>
      <c r="AL43" s="14"/>
      <c r="AM43" s="14">
        <v>-0.5</v>
      </c>
      <c r="AN43" s="14">
        <v>-8.4</v>
      </c>
      <c r="AO43" s="14">
        <v>4.3</v>
      </c>
      <c r="AP43" s="14">
        <v>17.399999999999999</v>
      </c>
      <c r="AQ43" s="14">
        <v>8.6999999999999993</v>
      </c>
      <c r="AR43" s="14">
        <v>-0.1</v>
      </c>
      <c r="AS43" s="14">
        <v>2.7</v>
      </c>
      <c r="AT43" s="14">
        <v>0.5</v>
      </c>
      <c r="AU43" s="14">
        <v>3.8</v>
      </c>
      <c r="AV43" s="14">
        <v>-20.2</v>
      </c>
      <c r="AW43" s="14">
        <v>-23.7</v>
      </c>
      <c r="AX43" s="14">
        <v>9.1</v>
      </c>
      <c r="AY43" s="14">
        <v>-1.1000000000000001</v>
      </c>
      <c r="AZ43" s="14">
        <v>0.2</v>
      </c>
      <c r="BA43" s="14">
        <v>-3.4</v>
      </c>
      <c r="BB43" s="14">
        <v>-3.5</v>
      </c>
      <c r="BC43" s="14"/>
      <c r="BD43" s="14">
        <v>0.2</v>
      </c>
      <c r="BE43" s="14">
        <v>-4.0999999999999996</v>
      </c>
      <c r="BF43" s="14"/>
      <c r="BG43" s="14"/>
      <c r="BH43" s="14"/>
      <c r="BI43" s="14"/>
      <c r="BJ43" s="14"/>
      <c r="BK43" s="14">
        <v>-0.1</v>
      </c>
      <c r="BL43" s="14"/>
      <c r="BM43" s="14"/>
      <c r="BN43" s="14"/>
      <c r="BO43" s="14">
        <v>4.8</v>
      </c>
      <c r="BP43" s="14"/>
      <c r="BQ43" s="14"/>
      <c r="BR43" s="14">
        <v>0</v>
      </c>
      <c r="BS43" s="14">
        <v>-26.6</v>
      </c>
      <c r="BT43" s="14"/>
      <c r="BU43" s="14"/>
      <c r="BV43" s="14"/>
      <c r="BW43" s="14"/>
      <c r="BX43" s="14"/>
      <c r="BY43" s="14"/>
      <c r="BZ43" s="14"/>
      <c r="CA43" s="14"/>
      <c r="CB43" s="14">
        <v>-0.4</v>
      </c>
      <c r="CC43" s="14">
        <v>41.1</v>
      </c>
      <c r="CD43" s="14">
        <v>28.3</v>
      </c>
      <c r="CE43" s="14">
        <v>7.6</v>
      </c>
      <c r="CF43" s="14">
        <v>8.1999999999999993</v>
      </c>
      <c r="CG43" s="14">
        <v>4.0999999999999996</v>
      </c>
      <c r="CH43" s="14"/>
      <c r="CI43" s="14"/>
      <c r="CJ43" s="14"/>
      <c r="CK43" s="14">
        <v>77.7</v>
      </c>
      <c r="CL43" s="14">
        <v>79</v>
      </c>
      <c r="CM43" s="14">
        <v>4.5</v>
      </c>
      <c r="CN43" s="14"/>
      <c r="CO43" s="14"/>
      <c r="CP43" s="14"/>
      <c r="CQ43" s="14"/>
      <c r="CR43" s="14"/>
      <c r="CS43" s="14"/>
      <c r="CT43" s="14"/>
      <c r="CU43" s="14"/>
      <c r="CV43" s="14">
        <v>-3.9</v>
      </c>
      <c r="CW43" s="14">
        <v>4.3</v>
      </c>
      <c r="CX43" s="14"/>
      <c r="CY43" s="14"/>
      <c r="CZ43" s="14">
        <v>1.3</v>
      </c>
      <c r="DA43" s="14">
        <v>0.1</v>
      </c>
      <c r="DB43" s="14">
        <v>-1</v>
      </c>
      <c r="DC43" s="14"/>
      <c r="DD43" s="14">
        <v>0</v>
      </c>
      <c r="DE43" s="14">
        <v>2.2000000000000002</v>
      </c>
      <c r="DF43" s="14">
        <v>0.2</v>
      </c>
      <c r="DG43" s="14">
        <v>1.6</v>
      </c>
      <c r="DH43" s="14">
        <v>1.4</v>
      </c>
      <c r="DI43" s="14"/>
      <c r="DJ43" s="14"/>
      <c r="DK43" s="14">
        <v>-0.1</v>
      </c>
      <c r="DL43" s="14">
        <v>0</v>
      </c>
      <c r="DM43" s="14">
        <v>-1.9</v>
      </c>
      <c r="DN43" s="14">
        <v>1.1000000000000001</v>
      </c>
      <c r="DO43" s="14">
        <v>1.8</v>
      </c>
      <c r="DP43" s="14">
        <v>0.2</v>
      </c>
      <c r="DQ43" s="14">
        <v>0.7</v>
      </c>
      <c r="DR43" s="14">
        <v>0.6</v>
      </c>
      <c r="DS43" s="14">
        <v>0.2</v>
      </c>
      <c r="DT43" s="14">
        <v>0</v>
      </c>
      <c r="DU43" s="14">
        <v>0.8</v>
      </c>
      <c r="DV43" s="14">
        <v>0.8</v>
      </c>
      <c r="DW43" s="14"/>
      <c r="DX43" s="14">
        <v>-3.9</v>
      </c>
      <c r="DY43" s="14">
        <v>0</v>
      </c>
      <c r="DZ43" s="14">
        <v>1.8</v>
      </c>
      <c r="EA43" s="14">
        <v>2.5</v>
      </c>
      <c r="EB43" s="14">
        <v>1.6</v>
      </c>
      <c r="EC43" s="14">
        <v>0.8</v>
      </c>
      <c r="ED43" s="14">
        <v>4</v>
      </c>
      <c r="EE43" s="14">
        <v>0</v>
      </c>
      <c r="EF43" s="14">
        <v>0</v>
      </c>
      <c r="EG43" s="14">
        <v>-2</v>
      </c>
      <c r="EH43" s="14">
        <v>0</v>
      </c>
      <c r="EI43" s="14">
        <v>0</v>
      </c>
      <c r="EJ43" s="14">
        <v>1.8</v>
      </c>
      <c r="EK43" s="14">
        <v>-0.1</v>
      </c>
      <c r="EL43" s="14">
        <v>0</v>
      </c>
      <c r="EM43" s="14">
        <v>0.2</v>
      </c>
      <c r="EN43" s="14">
        <v>0.2</v>
      </c>
      <c r="EO43" s="14">
        <v>0.2</v>
      </c>
      <c r="EP43" s="14"/>
      <c r="EQ43" s="14">
        <v>1.1000000000000001</v>
      </c>
      <c r="ER43" s="14">
        <v>0</v>
      </c>
      <c r="ES43" s="14">
        <v>0.1</v>
      </c>
      <c r="ET43" s="14">
        <v>-0.2</v>
      </c>
      <c r="EU43" s="14">
        <v>21.5</v>
      </c>
      <c r="EV43" s="14">
        <v>14.4</v>
      </c>
      <c r="EW43" s="14">
        <v>0.3</v>
      </c>
      <c r="EX43" s="14">
        <v>0</v>
      </c>
      <c r="EY43" s="14">
        <v>0.4</v>
      </c>
      <c r="EZ43" s="14">
        <v>2</v>
      </c>
      <c r="FA43" s="14">
        <v>3</v>
      </c>
      <c r="FB43" s="14">
        <v>16.3</v>
      </c>
      <c r="FC43" s="14">
        <v>6.8</v>
      </c>
      <c r="FD43" s="14"/>
      <c r="FE43" s="14"/>
      <c r="FF43" s="14">
        <v>4</v>
      </c>
      <c r="FG43" s="14"/>
      <c r="FH43" s="14"/>
      <c r="FI43" s="14">
        <v>530.20000000000005</v>
      </c>
      <c r="FJ43" s="15"/>
      <c r="FK43" s="14">
        <v>2.5542500000000001</v>
      </c>
      <c r="FL43" s="14">
        <v>-1.42</v>
      </c>
      <c r="FM43" s="14"/>
      <c r="FN43" s="14">
        <v>1.8</v>
      </c>
      <c r="FO43" s="14">
        <v>3.2882199999999999</v>
      </c>
      <c r="FP43" s="14">
        <v>3.87242</v>
      </c>
      <c r="FQ43" s="14">
        <v>0.5</v>
      </c>
      <c r="FR43" s="14">
        <v>3</v>
      </c>
      <c r="FS43" s="14">
        <v>13.594889999999999</v>
      </c>
    </row>
    <row r="44" spans="1:175" ht="24" customHeight="1" x14ac:dyDescent="0.35">
      <c r="A44" s="16" t="s">
        <v>81</v>
      </c>
      <c r="B44" s="16" t="s">
        <v>822</v>
      </c>
      <c r="C44" s="17"/>
      <c r="D44" s="17">
        <v>43.2</v>
      </c>
      <c r="E44" s="17">
        <v>18.7</v>
      </c>
      <c r="F44" s="17"/>
      <c r="G44" s="17"/>
      <c r="H44" s="17">
        <v>-7.3</v>
      </c>
      <c r="I44" s="17">
        <v>-1.7</v>
      </c>
      <c r="J44" s="17"/>
      <c r="K44" s="17"/>
      <c r="L44" s="17">
        <v>-5.7</v>
      </c>
      <c r="M44" s="17">
        <v>-8.3000000000000007</v>
      </c>
      <c r="N44" s="17">
        <v>14.2</v>
      </c>
      <c r="O44" s="17">
        <v>34.700000000000003</v>
      </c>
      <c r="P44" s="17">
        <v>11.6</v>
      </c>
      <c r="Q44" s="17">
        <v>-20.6</v>
      </c>
      <c r="R44" s="17">
        <v>72</v>
      </c>
      <c r="S44" s="17">
        <v>0.1</v>
      </c>
      <c r="T44" s="17"/>
      <c r="U44" s="17"/>
      <c r="V44" s="17"/>
      <c r="W44" s="17"/>
      <c r="X44" s="17">
        <v>21.9</v>
      </c>
      <c r="Y44" s="17">
        <v>0.8</v>
      </c>
      <c r="Z44" s="17"/>
      <c r="AA44" s="17">
        <v>-3.1</v>
      </c>
      <c r="AB44" s="17">
        <v>4.8</v>
      </c>
      <c r="AC44" s="17">
        <v>18</v>
      </c>
      <c r="AD44" s="17"/>
      <c r="AE44" s="17"/>
      <c r="AF44" s="17"/>
      <c r="AG44" s="17"/>
      <c r="AH44" s="17">
        <v>9.6999999999999993</v>
      </c>
      <c r="AI44" s="17">
        <v>16.7</v>
      </c>
      <c r="AJ44" s="17"/>
      <c r="AK44" s="17"/>
      <c r="AL44" s="17"/>
      <c r="AM44" s="17">
        <v>-0.7</v>
      </c>
      <c r="AN44" s="17">
        <v>-8.9</v>
      </c>
      <c r="AO44" s="17">
        <v>3.3</v>
      </c>
      <c r="AP44" s="17">
        <v>21.2</v>
      </c>
      <c r="AQ44" s="17">
        <v>7.7</v>
      </c>
      <c r="AR44" s="17">
        <v>-0.7</v>
      </c>
      <c r="AS44" s="17">
        <v>2.7</v>
      </c>
      <c r="AT44" s="17">
        <v>1.4</v>
      </c>
      <c r="AU44" s="17">
        <v>2.2999999999999998</v>
      </c>
      <c r="AV44" s="17">
        <v>-27.3</v>
      </c>
      <c r="AW44" s="17">
        <v>-31.1</v>
      </c>
      <c r="AX44" s="17">
        <v>5.0999999999999996</v>
      </c>
      <c r="AY44" s="17">
        <v>-1.3</v>
      </c>
      <c r="AZ44" s="17">
        <v>0.2</v>
      </c>
      <c r="BA44" s="17">
        <v>1</v>
      </c>
      <c r="BB44" s="17">
        <v>-0.9</v>
      </c>
      <c r="BC44" s="17"/>
      <c r="BD44" s="17">
        <v>0.1</v>
      </c>
      <c r="BE44" s="17">
        <v>0.6</v>
      </c>
      <c r="BF44" s="17"/>
      <c r="BG44" s="17"/>
      <c r="BH44" s="17"/>
      <c r="BI44" s="17"/>
      <c r="BJ44" s="17"/>
      <c r="BK44" s="17">
        <v>-1.2</v>
      </c>
      <c r="BL44" s="17"/>
      <c r="BM44" s="17"/>
      <c r="BN44" s="17"/>
      <c r="BO44" s="17">
        <v>0.1</v>
      </c>
      <c r="BP44" s="17"/>
      <c r="BQ44" s="17"/>
      <c r="BR44" s="17">
        <v>0</v>
      </c>
      <c r="BS44" s="17">
        <v>-29.8</v>
      </c>
      <c r="BT44" s="17"/>
      <c r="BU44" s="17"/>
      <c r="BV44" s="17"/>
      <c r="BW44" s="17"/>
      <c r="BX44" s="17"/>
      <c r="BY44" s="17"/>
      <c r="BZ44" s="17"/>
      <c r="CA44" s="17"/>
      <c r="CB44" s="17">
        <v>-0.4</v>
      </c>
      <c r="CC44" s="17">
        <v>38.799999999999997</v>
      </c>
      <c r="CD44" s="17">
        <v>32.4</v>
      </c>
      <c r="CE44" s="17">
        <v>9.9</v>
      </c>
      <c r="CF44" s="17">
        <v>7.8</v>
      </c>
      <c r="CG44" s="17">
        <v>3.8</v>
      </c>
      <c r="CH44" s="17"/>
      <c r="CI44" s="17"/>
      <c r="CJ44" s="17"/>
      <c r="CK44" s="17">
        <v>70.5</v>
      </c>
      <c r="CL44" s="17">
        <v>72.5</v>
      </c>
      <c r="CM44" s="17">
        <v>-6.4</v>
      </c>
      <c r="CN44" s="17"/>
      <c r="CO44" s="17"/>
      <c r="CP44" s="17"/>
      <c r="CQ44" s="17"/>
      <c r="CR44" s="17"/>
      <c r="CS44" s="17"/>
      <c r="CT44" s="17"/>
      <c r="CU44" s="17"/>
      <c r="CV44" s="17">
        <v>-4</v>
      </c>
      <c r="CW44" s="17">
        <v>5.4</v>
      </c>
      <c r="CX44" s="17"/>
      <c r="CY44" s="17"/>
      <c r="CZ44" s="17">
        <v>1.3</v>
      </c>
      <c r="DA44" s="17">
        <v>0</v>
      </c>
      <c r="DB44" s="17">
        <v>-1</v>
      </c>
      <c r="DC44" s="17"/>
      <c r="DD44" s="17">
        <v>0</v>
      </c>
      <c r="DE44" s="17">
        <v>2</v>
      </c>
      <c r="DF44" s="17">
        <v>0.2</v>
      </c>
      <c r="DG44" s="17">
        <v>1.2</v>
      </c>
      <c r="DH44" s="17">
        <v>1.3</v>
      </c>
      <c r="DI44" s="17"/>
      <c r="DJ44" s="17"/>
      <c r="DK44" s="17">
        <v>0</v>
      </c>
      <c r="DL44" s="17">
        <v>0</v>
      </c>
      <c r="DM44" s="17">
        <v>-2.8</v>
      </c>
      <c r="DN44" s="17">
        <v>-1.3</v>
      </c>
      <c r="DO44" s="17">
        <v>1.8</v>
      </c>
      <c r="DP44" s="17">
        <v>0.2</v>
      </c>
      <c r="DQ44" s="17">
        <v>0.7</v>
      </c>
      <c r="DR44" s="17">
        <v>0.6</v>
      </c>
      <c r="DS44" s="17">
        <v>0.5</v>
      </c>
      <c r="DT44" s="17">
        <v>-0.1</v>
      </c>
      <c r="DU44" s="17">
        <v>0.8</v>
      </c>
      <c r="DV44" s="17">
        <v>0.8</v>
      </c>
      <c r="DW44" s="17"/>
      <c r="DX44" s="17">
        <v>-3.2</v>
      </c>
      <c r="DY44" s="17">
        <v>0.1</v>
      </c>
      <c r="DZ44" s="17">
        <v>1.9</v>
      </c>
      <c r="EA44" s="17">
        <v>2.5</v>
      </c>
      <c r="EB44" s="17">
        <v>1.5</v>
      </c>
      <c r="EC44" s="17">
        <v>0.8</v>
      </c>
      <c r="ED44" s="17">
        <v>4</v>
      </c>
      <c r="EE44" s="17">
        <v>0</v>
      </c>
      <c r="EF44" s="17">
        <v>0</v>
      </c>
      <c r="EG44" s="17">
        <v>-6.1</v>
      </c>
      <c r="EH44" s="17">
        <v>0</v>
      </c>
      <c r="EI44" s="17">
        <v>0</v>
      </c>
      <c r="EJ44" s="17">
        <v>1.8</v>
      </c>
      <c r="EK44" s="17">
        <v>-0.1</v>
      </c>
      <c r="EL44" s="17">
        <v>0</v>
      </c>
      <c r="EM44" s="17">
        <v>0.2</v>
      </c>
      <c r="EN44" s="17">
        <v>0.2</v>
      </c>
      <c r="EO44" s="17">
        <v>0.2</v>
      </c>
      <c r="EP44" s="17"/>
      <c r="EQ44" s="17">
        <v>1</v>
      </c>
      <c r="ER44" s="17">
        <v>0</v>
      </c>
      <c r="ES44" s="17">
        <v>0.8</v>
      </c>
      <c r="ET44" s="17">
        <v>-0.2</v>
      </c>
      <c r="EU44" s="17">
        <v>23.6</v>
      </c>
      <c r="EV44" s="17">
        <v>13.9</v>
      </c>
      <c r="EW44" s="17">
        <v>1.2</v>
      </c>
      <c r="EX44" s="17">
        <v>0</v>
      </c>
      <c r="EY44" s="17">
        <v>0.3</v>
      </c>
      <c r="EZ44" s="17">
        <v>1.8</v>
      </c>
      <c r="FA44" s="17">
        <v>2.8</v>
      </c>
      <c r="FB44" s="17">
        <v>15.2</v>
      </c>
      <c r="FC44" s="17">
        <v>5.7</v>
      </c>
      <c r="FD44" s="17"/>
      <c r="FE44" s="17"/>
      <c r="FF44" s="17">
        <v>3.9</v>
      </c>
      <c r="FG44" s="17"/>
      <c r="FH44" s="17"/>
      <c r="FI44" s="17">
        <v>473.8</v>
      </c>
      <c r="FJ44" s="15"/>
      <c r="FK44" s="17">
        <v>2.1831700000000001</v>
      </c>
      <c r="FL44" s="17">
        <v>-2.1539999999999999</v>
      </c>
      <c r="FM44" s="17"/>
      <c r="FN44" s="17">
        <v>1.7</v>
      </c>
      <c r="FO44" s="17">
        <v>3.2930000000000001</v>
      </c>
      <c r="FP44" s="17">
        <v>3.8663799999999999</v>
      </c>
      <c r="FQ44" s="17">
        <v>-1</v>
      </c>
      <c r="FR44" s="17">
        <v>2.8</v>
      </c>
      <c r="FS44" s="17">
        <v>10.688549999999999</v>
      </c>
    </row>
    <row r="45" spans="1:175" ht="24" customHeight="1" x14ac:dyDescent="0.35">
      <c r="A45" s="16" t="s">
        <v>81</v>
      </c>
      <c r="B45" s="16" t="s">
        <v>823</v>
      </c>
      <c r="C45" s="17"/>
      <c r="D45" s="17">
        <v>51.3</v>
      </c>
      <c r="E45" s="17">
        <v>20.100000000000001</v>
      </c>
      <c r="F45" s="17"/>
      <c r="G45" s="17"/>
      <c r="H45" s="17">
        <v>-8.6</v>
      </c>
      <c r="I45" s="17">
        <v>-1.1000000000000001</v>
      </c>
      <c r="J45" s="17"/>
      <c r="K45" s="17"/>
      <c r="L45" s="17">
        <v>-10.9</v>
      </c>
      <c r="M45" s="17">
        <v>-11.8</v>
      </c>
      <c r="N45" s="17">
        <v>10.4</v>
      </c>
      <c r="O45" s="17">
        <v>29.3</v>
      </c>
      <c r="P45" s="17">
        <v>12.8</v>
      </c>
      <c r="Q45" s="17">
        <v>-19.899999999999999</v>
      </c>
      <c r="R45" s="17">
        <v>80.900000000000006</v>
      </c>
      <c r="S45" s="17">
        <v>0.1</v>
      </c>
      <c r="T45" s="17"/>
      <c r="U45" s="17"/>
      <c r="V45" s="17"/>
      <c r="W45" s="17"/>
      <c r="X45" s="17">
        <v>28.6</v>
      </c>
      <c r="Y45" s="17">
        <v>1.3</v>
      </c>
      <c r="Z45" s="17"/>
      <c r="AA45" s="17">
        <v>-3.1</v>
      </c>
      <c r="AB45" s="17">
        <v>5.7</v>
      </c>
      <c r="AC45" s="17">
        <v>23.4</v>
      </c>
      <c r="AD45" s="17"/>
      <c r="AE45" s="17"/>
      <c r="AF45" s="17"/>
      <c r="AG45" s="17"/>
      <c r="AH45" s="17">
        <v>14.3</v>
      </c>
      <c r="AI45" s="17">
        <v>15.5</v>
      </c>
      <c r="AJ45" s="17"/>
      <c r="AK45" s="17"/>
      <c r="AL45" s="17"/>
      <c r="AM45" s="17">
        <v>-0.7</v>
      </c>
      <c r="AN45" s="17">
        <v>-4.0999999999999996</v>
      </c>
      <c r="AO45" s="17">
        <v>3.4</v>
      </c>
      <c r="AP45" s="17">
        <v>20.8</v>
      </c>
      <c r="AQ45" s="17">
        <v>8</v>
      </c>
      <c r="AR45" s="17">
        <v>-0.5</v>
      </c>
      <c r="AS45" s="17">
        <v>2.7</v>
      </c>
      <c r="AT45" s="17">
        <v>0.8</v>
      </c>
      <c r="AU45" s="17">
        <v>3.9</v>
      </c>
      <c r="AV45" s="17">
        <v>-25.9</v>
      </c>
      <c r="AW45" s="17">
        <v>-44.2</v>
      </c>
      <c r="AX45" s="17">
        <v>6.4</v>
      </c>
      <c r="AY45" s="17">
        <v>-1.1000000000000001</v>
      </c>
      <c r="AZ45" s="17">
        <v>0.2</v>
      </c>
      <c r="BA45" s="17">
        <v>2.6</v>
      </c>
      <c r="BB45" s="17">
        <v>-0.7</v>
      </c>
      <c r="BC45" s="17"/>
      <c r="BD45" s="17">
        <v>0.1</v>
      </c>
      <c r="BE45" s="17">
        <v>1</v>
      </c>
      <c r="BF45" s="17"/>
      <c r="BG45" s="17"/>
      <c r="BH45" s="17"/>
      <c r="BI45" s="17"/>
      <c r="BJ45" s="17"/>
      <c r="BK45" s="17">
        <v>-1.9</v>
      </c>
      <c r="BL45" s="17"/>
      <c r="BM45" s="17"/>
      <c r="BN45" s="17"/>
      <c r="BO45" s="17">
        <v>5.9</v>
      </c>
      <c r="BP45" s="17"/>
      <c r="BQ45" s="17"/>
      <c r="BR45" s="17">
        <v>0</v>
      </c>
      <c r="BS45" s="17">
        <v>-27.7</v>
      </c>
      <c r="BT45" s="17"/>
      <c r="BU45" s="17"/>
      <c r="BV45" s="17"/>
      <c r="BW45" s="17"/>
      <c r="BX45" s="17"/>
      <c r="BY45" s="17"/>
      <c r="BZ45" s="17"/>
      <c r="CA45" s="17"/>
      <c r="CB45" s="17">
        <v>-0.4</v>
      </c>
      <c r="CC45" s="17">
        <v>37.6</v>
      </c>
      <c r="CD45" s="17">
        <v>32.1</v>
      </c>
      <c r="CE45" s="17">
        <v>9.1999999999999993</v>
      </c>
      <c r="CF45" s="17">
        <v>8.6999999999999993</v>
      </c>
      <c r="CG45" s="17">
        <v>3.9</v>
      </c>
      <c r="CH45" s="17"/>
      <c r="CI45" s="17"/>
      <c r="CJ45" s="17"/>
      <c r="CK45" s="17">
        <v>69.099999999999994</v>
      </c>
      <c r="CL45" s="17">
        <v>70.8</v>
      </c>
      <c r="CM45" s="17">
        <v>-9.1</v>
      </c>
      <c r="CN45" s="17"/>
      <c r="CO45" s="17"/>
      <c r="CP45" s="17"/>
      <c r="CQ45" s="17"/>
      <c r="CR45" s="17"/>
      <c r="CS45" s="17"/>
      <c r="CT45" s="17"/>
      <c r="CU45" s="17"/>
      <c r="CV45" s="17">
        <v>-4.8</v>
      </c>
      <c r="CW45" s="17">
        <v>0</v>
      </c>
      <c r="CX45" s="17"/>
      <c r="CY45" s="17"/>
      <c r="CZ45" s="17">
        <v>1.3</v>
      </c>
      <c r="DA45" s="17">
        <v>-0.1</v>
      </c>
      <c r="DB45" s="17">
        <v>-0.9</v>
      </c>
      <c r="DC45" s="17"/>
      <c r="DD45" s="17">
        <v>-0.1</v>
      </c>
      <c r="DE45" s="17">
        <v>2</v>
      </c>
      <c r="DF45" s="17">
        <v>0.2</v>
      </c>
      <c r="DG45" s="17">
        <v>-0.6</v>
      </c>
      <c r="DH45" s="17">
        <v>1.3</v>
      </c>
      <c r="DI45" s="17"/>
      <c r="DJ45" s="17"/>
      <c r="DK45" s="17">
        <v>0</v>
      </c>
      <c r="DL45" s="17">
        <v>0</v>
      </c>
      <c r="DM45" s="17">
        <v>-2.2000000000000002</v>
      </c>
      <c r="DN45" s="17">
        <v>-0.3</v>
      </c>
      <c r="DO45" s="17">
        <v>1.8</v>
      </c>
      <c r="DP45" s="17">
        <v>0.2</v>
      </c>
      <c r="DQ45" s="17">
        <v>0.7</v>
      </c>
      <c r="DR45" s="17">
        <v>0.6</v>
      </c>
      <c r="DS45" s="17">
        <v>0.2</v>
      </c>
      <c r="DT45" s="17">
        <v>0.2</v>
      </c>
      <c r="DU45" s="17">
        <v>0.8</v>
      </c>
      <c r="DV45" s="17">
        <v>0.8</v>
      </c>
      <c r="DW45" s="17"/>
      <c r="DX45" s="17">
        <v>-3.6</v>
      </c>
      <c r="DY45" s="17">
        <v>0.1</v>
      </c>
      <c r="DZ45" s="17">
        <v>2.1</v>
      </c>
      <c r="EA45" s="17">
        <v>2.5</v>
      </c>
      <c r="EB45" s="17">
        <v>1.3</v>
      </c>
      <c r="EC45" s="17">
        <v>0.8</v>
      </c>
      <c r="ED45" s="17">
        <v>4</v>
      </c>
      <c r="EE45" s="17">
        <v>0.3</v>
      </c>
      <c r="EF45" s="17">
        <v>0</v>
      </c>
      <c r="EG45" s="17">
        <v>-10.6</v>
      </c>
      <c r="EH45" s="17">
        <v>0.5</v>
      </c>
      <c r="EI45" s="17">
        <v>0</v>
      </c>
      <c r="EJ45" s="17">
        <v>1.9</v>
      </c>
      <c r="EK45" s="17">
        <v>0</v>
      </c>
      <c r="EL45" s="17">
        <v>0</v>
      </c>
      <c r="EM45" s="17">
        <v>0.2</v>
      </c>
      <c r="EN45" s="17">
        <v>0.2</v>
      </c>
      <c r="EO45" s="17">
        <v>0.2</v>
      </c>
      <c r="EP45" s="17"/>
      <c r="EQ45" s="17">
        <v>0</v>
      </c>
      <c r="ER45" s="17">
        <v>0</v>
      </c>
      <c r="ES45" s="17">
        <v>0</v>
      </c>
      <c r="ET45" s="17">
        <v>-0.2</v>
      </c>
      <c r="EU45" s="17">
        <v>25.9</v>
      </c>
      <c r="EV45" s="17">
        <v>16.100000000000001</v>
      </c>
      <c r="EW45" s="17">
        <v>0</v>
      </c>
      <c r="EX45" s="17">
        <v>0</v>
      </c>
      <c r="EY45" s="17">
        <v>0.4</v>
      </c>
      <c r="EZ45" s="17">
        <v>1.7</v>
      </c>
      <c r="FA45" s="17">
        <v>2.5</v>
      </c>
      <c r="FB45" s="17">
        <v>14.6</v>
      </c>
      <c r="FC45" s="17">
        <v>5.0999999999999996</v>
      </c>
      <c r="FD45" s="17"/>
      <c r="FE45" s="17"/>
      <c r="FF45" s="17">
        <v>2.7</v>
      </c>
      <c r="FG45" s="17"/>
      <c r="FH45" s="17"/>
      <c r="FI45" s="17">
        <v>479</v>
      </c>
      <c r="FJ45" s="15"/>
      <c r="FK45" s="17">
        <v>2.3216800000000002</v>
      </c>
      <c r="FL45" s="17">
        <v>-0.94099999999999995</v>
      </c>
      <c r="FM45" s="17"/>
      <c r="FN45" s="17">
        <v>1.7</v>
      </c>
      <c r="FO45" s="17">
        <v>3.30904</v>
      </c>
      <c r="FP45" s="17">
        <v>2.7054100000000001</v>
      </c>
      <c r="FQ45" s="17">
        <v>-0.5</v>
      </c>
      <c r="FR45" s="17">
        <v>0.9</v>
      </c>
      <c r="FS45" s="17">
        <v>9.4951299999999996</v>
      </c>
    </row>
    <row r="46" spans="1:175" ht="24" customHeight="1" x14ac:dyDescent="0.35">
      <c r="A46" s="16" t="s">
        <v>81</v>
      </c>
      <c r="B46" s="16" t="s">
        <v>824</v>
      </c>
      <c r="C46" s="17"/>
      <c r="D46" s="17">
        <v>95.9</v>
      </c>
      <c r="E46" s="17">
        <v>34.6</v>
      </c>
      <c r="F46" s="17"/>
      <c r="G46" s="17"/>
      <c r="H46" s="17">
        <v>-8.9</v>
      </c>
      <c r="I46" s="17">
        <v>0</v>
      </c>
      <c r="J46" s="17"/>
      <c r="K46" s="17"/>
      <c r="L46" s="17">
        <v>-17.100000000000001</v>
      </c>
      <c r="M46" s="17">
        <v>-23.4</v>
      </c>
      <c r="N46" s="17">
        <v>-1.6</v>
      </c>
      <c r="O46" s="17">
        <v>22</v>
      </c>
      <c r="P46" s="17">
        <v>7.3</v>
      </c>
      <c r="Q46" s="17">
        <v>-23</v>
      </c>
      <c r="R46" s="17">
        <v>31.4</v>
      </c>
      <c r="S46" s="17">
        <v>-0.1</v>
      </c>
      <c r="T46" s="17"/>
      <c r="U46" s="17"/>
      <c r="V46" s="17"/>
      <c r="W46" s="17"/>
      <c r="X46" s="17">
        <v>5.2</v>
      </c>
      <c r="Y46" s="17">
        <v>0.7</v>
      </c>
      <c r="Z46" s="17"/>
      <c r="AA46" s="17">
        <v>-3.1</v>
      </c>
      <c r="AB46" s="17">
        <v>5.4</v>
      </c>
      <c r="AC46" s="17">
        <v>14.1</v>
      </c>
      <c r="AD46" s="17"/>
      <c r="AE46" s="17"/>
      <c r="AF46" s="17"/>
      <c r="AG46" s="17"/>
      <c r="AH46" s="17">
        <v>11.7</v>
      </c>
      <c r="AI46" s="17">
        <v>12.1</v>
      </c>
      <c r="AJ46" s="17"/>
      <c r="AK46" s="17"/>
      <c r="AL46" s="17"/>
      <c r="AM46" s="17">
        <v>-0.6</v>
      </c>
      <c r="AN46" s="17">
        <v>0.3</v>
      </c>
      <c r="AO46" s="17">
        <v>5</v>
      </c>
      <c r="AP46" s="17">
        <v>21.5</v>
      </c>
      <c r="AQ46" s="17">
        <v>8</v>
      </c>
      <c r="AR46" s="17">
        <v>-0.8</v>
      </c>
      <c r="AS46" s="17">
        <v>2.7</v>
      </c>
      <c r="AT46" s="17">
        <v>0.8</v>
      </c>
      <c r="AU46" s="17">
        <v>-4.2</v>
      </c>
      <c r="AV46" s="17">
        <v>-33.1</v>
      </c>
      <c r="AW46" s="17">
        <v>-41.8</v>
      </c>
      <c r="AX46" s="17">
        <v>6.5</v>
      </c>
      <c r="AY46" s="17">
        <v>-1.1000000000000001</v>
      </c>
      <c r="AZ46" s="17">
        <v>0.1</v>
      </c>
      <c r="BA46" s="17">
        <v>0.3</v>
      </c>
      <c r="BB46" s="17">
        <v>-1.5</v>
      </c>
      <c r="BC46" s="17"/>
      <c r="BD46" s="17">
        <v>0.1</v>
      </c>
      <c r="BE46" s="17">
        <v>-2.5</v>
      </c>
      <c r="BF46" s="17"/>
      <c r="BG46" s="17"/>
      <c r="BH46" s="17"/>
      <c r="BI46" s="17"/>
      <c r="BJ46" s="17"/>
      <c r="BK46" s="17">
        <v>5.8</v>
      </c>
      <c r="BL46" s="17"/>
      <c r="BM46" s="17"/>
      <c r="BN46" s="17"/>
      <c r="BO46" s="17">
        <v>9.9</v>
      </c>
      <c r="BP46" s="17"/>
      <c r="BQ46" s="17"/>
      <c r="BR46" s="17">
        <v>0</v>
      </c>
      <c r="BS46" s="17">
        <v>-33.200000000000003</v>
      </c>
      <c r="BT46" s="17"/>
      <c r="BU46" s="17"/>
      <c r="BV46" s="17"/>
      <c r="BW46" s="17"/>
      <c r="BX46" s="17"/>
      <c r="BY46" s="17"/>
      <c r="BZ46" s="17"/>
      <c r="CA46" s="17"/>
      <c r="CB46" s="17">
        <v>-0.4</v>
      </c>
      <c r="CC46" s="17">
        <v>38.299999999999997</v>
      </c>
      <c r="CD46" s="17">
        <v>30.6</v>
      </c>
      <c r="CE46" s="17">
        <v>9.9</v>
      </c>
      <c r="CF46" s="17">
        <v>9.6999999999999993</v>
      </c>
      <c r="CG46" s="17">
        <v>3.9</v>
      </c>
      <c r="CH46" s="17"/>
      <c r="CI46" s="17"/>
      <c r="CJ46" s="17"/>
      <c r="CK46" s="17">
        <v>62</v>
      </c>
      <c r="CL46" s="17">
        <v>64</v>
      </c>
      <c r="CM46" s="17">
        <v>-19.2</v>
      </c>
      <c r="CN46" s="17"/>
      <c r="CO46" s="17"/>
      <c r="CP46" s="17"/>
      <c r="CQ46" s="17"/>
      <c r="CR46" s="17"/>
      <c r="CS46" s="17"/>
      <c r="CT46" s="17"/>
      <c r="CU46" s="17"/>
      <c r="CV46" s="17">
        <v>-4.8</v>
      </c>
      <c r="CW46" s="17">
        <v>0</v>
      </c>
      <c r="CX46" s="17"/>
      <c r="CY46" s="17"/>
      <c r="CZ46" s="17">
        <v>1.3</v>
      </c>
      <c r="DA46" s="17">
        <v>-0.1</v>
      </c>
      <c r="DB46" s="17">
        <v>-1</v>
      </c>
      <c r="DC46" s="17"/>
      <c r="DD46" s="17">
        <v>0</v>
      </c>
      <c r="DE46" s="17">
        <v>2</v>
      </c>
      <c r="DF46" s="17">
        <v>0.2</v>
      </c>
      <c r="DG46" s="17">
        <v>0.6</v>
      </c>
      <c r="DH46" s="17">
        <v>1.3</v>
      </c>
      <c r="DI46" s="17"/>
      <c r="DJ46" s="17"/>
      <c r="DK46" s="17">
        <v>0</v>
      </c>
      <c r="DL46" s="17">
        <v>0</v>
      </c>
      <c r="DM46" s="17">
        <v>-2.7</v>
      </c>
      <c r="DN46" s="17">
        <v>-2</v>
      </c>
      <c r="DO46" s="17">
        <v>1.8</v>
      </c>
      <c r="DP46" s="17">
        <v>0.2</v>
      </c>
      <c r="DQ46" s="17">
        <v>0.7</v>
      </c>
      <c r="DR46" s="17">
        <v>0.6</v>
      </c>
      <c r="DS46" s="17">
        <v>0.2</v>
      </c>
      <c r="DT46" s="17">
        <v>0.2</v>
      </c>
      <c r="DU46" s="17">
        <v>0.8</v>
      </c>
      <c r="DV46" s="17">
        <v>0.8</v>
      </c>
      <c r="DW46" s="17"/>
      <c r="DX46" s="17">
        <v>-5.4</v>
      </c>
      <c r="DY46" s="17">
        <v>0.2</v>
      </c>
      <c r="DZ46" s="17">
        <v>1.9</v>
      </c>
      <c r="EA46" s="17">
        <v>2.4</v>
      </c>
      <c r="EB46" s="17">
        <v>1.1000000000000001</v>
      </c>
      <c r="EC46" s="17">
        <v>0.8</v>
      </c>
      <c r="ED46" s="17">
        <v>4</v>
      </c>
      <c r="EE46" s="17">
        <v>0.3</v>
      </c>
      <c r="EF46" s="17">
        <v>-3.9</v>
      </c>
      <c r="EG46" s="17">
        <v>-2.8</v>
      </c>
      <c r="EH46" s="17">
        <v>0.1</v>
      </c>
      <c r="EI46" s="17">
        <v>0</v>
      </c>
      <c r="EJ46" s="17">
        <v>1.9</v>
      </c>
      <c r="EK46" s="17">
        <v>0</v>
      </c>
      <c r="EL46" s="17">
        <v>0</v>
      </c>
      <c r="EM46" s="17">
        <v>0.2</v>
      </c>
      <c r="EN46" s="17">
        <v>0.2</v>
      </c>
      <c r="EO46" s="17">
        <v>0.2</v>
      </c>
      <c r="EP46" s="17"/>
      <c r="EQ46" s="17">
        <v>0</v>
      </c>
      <c r="ER46" s="17">
        <v>0</v>
      </c>
      <c r="ES46" s="17">
        <v>0</v>
      </c>
      <c r="ET46" s="17">
        <v>-0.2</v>
      </c>
      <c r="EU46" s="17">
        <v>22</v>
      </c>
      <c r="EV46" s="17">
        <v>13</v>
      </c>
      <c r="EW46" s="17">
        <v>0</v>
      </c>
      <c r="EX46" s="17">
        <v>0</v>
      </c>
      <c r="EY46" s="17">
        <v>0.4</v>
      </c>
      <c r="EZ46" s="17">
        <v>1.4</v>
      </c>
      <c r="FA46" s="17">
        <v>3.4</v>
      </c>
      <c r="FB46" s="17">
        <v>18.3</v>
      </c>
      <c r="FC46" s="17">
        <v>8.5</v>
      </c>
      <c r="FD46" s="17"/>
      <c r="FE46" s="17"/>
      <c r="FF46" s="17">
        <v>1.9</v>
      </c>
      <c r="FG46" s="17"/>
      <c r="FH46" s="17"/>
      <c r="FI46" s="17">
        <v>374.2</v>
      </c>
      <c r="FJ46" s="15"/>
      <c r="FK46" s="17">
        <v>2.4941599999999999</v>
      </c>
      <c r="FL46" s="17">
        <v>-1.3120000000000001</v>
      </c>
      <c r="FM46" s="17"/>
      <c r="FN46" s="17">
        <v>1.6</v>
      </c>
      <c r="FO46" s="17">
        <v>3.3132799999999998</v>
      </c>
      <c r="FP46" s="17">
        <v>0.35515000000000002</v>
      </c>
      <c r="FQ46" s="17">
        <v>0.5</v>
      </c>
      <c r="FR46" s="17">
        <v>1.2</v>
      </c>
      <c r="FS46" s="17">
        <v>8.1505899999999993</v>
      </c>
    </row>
    <row r="47" spans="1:175" ht="24" customHeight="1" x14ac:dyDescent="0.35">
      <c r="A47" s="16" t="s">
        <v>81</v>
      </c>
      <c r="B47" s="16" t="s">
        <v>825</v>
      </c>
      <c r="C47" s="17"/>
      <c r="D47" s="17">
        <v>93</v>
      </c>
      <c r="E47" s="17">
        <v>34.700000000000003</v>
      </c>
      <c r="F47" s="17"/>
      <c r="G47" s="17"/>
      <c r="H47" s="17">
        <v>-4.3</v>
      </c>
      <c r="I47" s="17">
        <v>6.7</v>
      </c>
      <c r="J47" s="17"/>
      <c r="K47" s="17"/>
      <c r="L47" s="17">
        <v>-13.5</v>
      </c>
      <c r="M47" s="17">
        <v>-18.100000000000001</v>
      </c>
      <c r="N47" s="17">
        <v>3.6</v>
      </c>
      <c r="O47" s="17">
        <v>25.2</v>
      </c>
      <c r="P47" s="17">
        <v>8.6999999999999993</v>
      </c>
      <c r="Q47" s="17">
        <v>-22.5</v>
      </c>
      <c r="R47" s="17">
        <v>26</v>
      </c>
      <c r="S47" s="17">
        <v>0</v>
      </c>
      <c r="T47" s="17"/>
      <c r="U47" s="17"/>
      <c r="V47" s="17"/>
      <c r="W47" s="17"/>
      <c r="X47" s="17">
        <v>4.2</v>
      </c>
      <c r="Y47" s="17">
        <v>0.3</v>
      </c>
      <c r="Z47" s="17"/>
      <c r="AA47" s="17">
        <v>-3.1</v>
      </c>
      <c r="AB47" s="17">
        <v>4.7</v>
      </c>
      <c r="AC47" s="17">
        <v>16.2</v>
      </c>
      <c r="AD47" s="17"/>
      <c r="AE47" s="17"/>
      <c r="AF47" s="17"/>
      <c r="AG47" s="17"/>
      <c r="AH47" s="17">
        <v>11.8</v>
      </c>
      <c r="AI47" s="17">
        <v>12.6</v>
      </c>
      <c r="AJ47" s="17"/>
      <c r="AK47" s="17"/>
      <c r="AL47" s="17"/>
      <c r="AM47" s="17">
        <v>0.1</v>
      </c>
      <c r="AN47" s="17">
        <v>37.1</v>
      </c>
      <c r="AO47" s="17">
        <v>5.8</v>
      </c>
      <c r="AP47" s="17">
        <v>21.5</v>
      </c>
      <c r="AQ47" s="17">
        <v>7.7</v>
      </c>
      <c r="AR47" s="17">
        <v>-0.3</v>
      </c>
      <c r="AS47" s="17">
        <v>2.7</v>
      </c>
      <c r="AT47" s="17">
        <v>1.1000000000000001</v>
      </c>
      <c r="AU47" s="17">
        <v>-2.6</v>
      </c>
      <c r="AV47" s="17">
        <v>-32</v>
      </c>
      <c r="AW47" s="17">
        <v>-40.799999999999997</v>
      </c>
      <c r="AX47" s="17">
        <v>9.3000000000000007</v>
      </c>
      <c r="AY47" s="17">
        <v>-1.1000000000000001</v>
      </c>
      <c r="AZ47" s="17">
        <v>0.3</v>
      </c>
      <c r="BA47" s="17">
        <v>2.8</v>
      </c>
      <c r="BB47" s="17">
        <v>-0.1</v>
      </c>
      <c r="BC47" s="17"/>
      <c r="BD47" s="17">
        <v>0.2</v>
      </c>
      <c r="BE47" s="17">
        <v>0.5</v>
      </c>
      <c r="BF47" s="17"/>
      <c r="BG47" s="17"/>
      <c r="BH47" s="17"/>
      <c r="BI47" s="17"/>
      <c r="BJ47" s="17"/>
      <c r="BK47" s="17">
        <v>12</v>
      </c>
      <c r="BL47" s="17"/>
      <c r="BM47" s="17"/>
      <c r="BN47" s="17"/>
      <c r="BO47" s="17">
        <v>6.6</v>
      </c>
      <c r="BP47" s="17"/>
      <c r="BQ47" s="17"/>
      <c r="BR47" s="17">
        <v>0</v>
      </c>
      <c r="BS47" s="17">
        <v>-32.6</v>
      </c>
      <c r="BT47" s="17"/>
      <c r="BU47" s="17"/>
      <c r="BV47" s="17"/>
      <c r="BW47" s="17"/>
      <c r="BX47" s="17"/>
      <c r="BY47" s="17"/>
      <c r="BZ47" s="17"/>
      <c r="CA47" s="17"/>
      <c r="CB47" s="17">
        <v>-0.4</v>
      </c>
      <c r="CC47" s="17">
        <v>68.7</v>
      </c>
      <c r="CD47" s="17">
        <v>51.2</v>
      </c>
      <c r="CE47" s="17">
        <v>9.1</v>
      </c>
      <c r="CF47" s="17">
        <v>12.4</v>
      </c>
      <c r="CG47" s="17">
        <v>4</v>
      </c>
      <c r="CH47" s="17"/>
      <c r="CI47" s="17"/>
      <c r="CJ47" s="17"/>
      <c r="CK47" s="17">
        <v>60.9</v>
      </c>
      <c r="CL47" s="17">
        <v>62.8</v>
      </c>
      <c r="CM47" s="17">
        <v>-20.6</v>
      </c>
      <c r="CN47" s="17"/>
      <c r="CO47" s="17"/>
      <c r="CP47" s="17"/>
      <c r="CQ47" s="17"/>
      <c r="CR47" s="17"/>
      <c r="CS47" s="17"/>
      <c r="CT47" s="17"/>
      <c r="CU47" s="17"/>
      <c r="CV47" s="17">
        <v>-4.8</v>
      </c>
      <c r="CW47" s="17">
        <v>0</v>
      </c>
      <c r="CX47" s="17"/>
      <c r="CY47" s="17"/>
      <c r="CZ47" s="17">
        <v>1.3</v>
      </c>
      <c r="DA47" s="17">
        <v>0</v>
      </c>
      <c r="DB47" s="17">
        <v>-0.8</v>
      </c>
      <c r="DC47" s="17"/>
      <c r="DD47" s="17">
        <v>0</v>
      </c>
      <c r="DE47" s="17">
        <v>2</v>
      </c>
      <c r="DF47" s="17">
        <v>0.1</v>
      </c>
      <c r="DG47" s="17">
        <v>-1.4</v>
      </c>
      <c r="DH47" s="17">
        <v>1.4</v>
      </c>
      <c r="DI47" s="17"/>
      <c r="DJ47" s="17"/>
      <c r="DK47" s="17">
        <v>0</v>
      </c>
      <c r="DL47" s="17">
        <v>0</v>
      </c>
      <c r="DM47" s="17">
        <v>-3.2</v>
      </c>
      <c r="DN47" s="17">
        <v>-2.7</v>
      </c>
      <c r="DO47" s="17">
        <v>1.8</v>
      </c>
      <c r="DP47" s="17">
        <v>0.2</v>
      </c>
      <c r="DQ47" s="17">
        <v>0.7</v>
      </c>
      <c r="DR47" s="17">
        <v>0.6</v>
      </c>
      <c r="DS47" s="17">
        <v>0.2</v>
      </c>
      <c r="DT47" s="17">
        <v>0.2</v>
      </c>
      <c r="DU47" s="17">
        <v>0.6</v>
      </c>
      <c r="DV47" s="17">
        <v>0.8</v>
      </c>
      <c r="DW47" s="17"/>
      <c r="DX47" s="17">
        <v>-4.5999999999999996</v>
      </c>
      <c r="DY47" s="17">
        <v>0.2</v>
      </c>
      <c r="DZ47" s="17">
        <v>1.9</v>
      </c>
      <c r="EA47" s="17">
        <v>2.6</v>
      </c>
      <c r="EB47" s="17">
        <v>1.1000000000000001</v>
      </c>
      <c r="EC47" s="17">
        <v>0.8</v>
      </c>
      <c r="ED47" s="17">
        <v>4</v>
      </c>
      <c r="EE47" s="17">
        <v>0.4</v>
      </c>
      <c r="EF47" s="17">
        <v>-4.7</v>
      </c>
      <c r="EG47" s="17">
        <v>-4.9000000000000004</v>
      </c>
      <c r="EH47" s="17">
        <v>0</v>
      </c>
      <c r="EI47" s="17">
        <v>0</v>
      </c>
      <c r="EJ47" s="17">
        <v>1.9</v>
      </c>
      <c r="EK47" s="17">
        <v>0</v>
      </c>
      <c r="EL47" s="17">
        <v>0</v>
      </c>
      <c r="EM47" s="17">
        <v>0.2</v>
      </c>
      <c r="EN47" s="17">
        <v>0.2</v>
      </c>
      <c r="EO47" s="17">
        <v>0.2</v>
      </c>
      <c r="EP47" s="17"/>
      <c r="EQ47" s="17">
        <v>0</v>
      </c>
      <c r="ER47" s="17">
        <v>0</v>
      </c>
      <c r="ES47" s="17">
        <v>0</v>
      </c>
      <c r="ET47" s="17">
        <v>-0.2</v>
      </c>
      <c r="EU47" s="17">
        <v>19.7</v>
      </c>
      <c r="EV47" s="17">
        <v>12.1</v>
      </c>
      <c r="EW47" s="17">
        <v>0</v>
      </c>
      <c r="EX47" s="17">
        <v>0</v>
      </c>
      <c r="EY47" s="17">
        <v>0.4</v>
      </c>
      <c r="EZ47" s="17">
        <v>1.5</v>
      </c>
      <c r="FA47" s="17">
        <v>3.2</v>
      </c>
      <c r="FB47" s="17">
        <v>21.5</v>
      </c>
      <c r="FC47" s="17">
        <v>9.5</v>
      </c>
      <c r="FD47" s="17"/>
      <c r="FE47" s="17"/>
      <c r="FF47" s="17">
        <v>3.4</v>
      </c>
      <c r="FG47" s="17"/>
      <c r="FH47" s="17"/>
      <c r="FI47" s="17">
        <v>499.9</v>
      </c>
      <c r="FJ47" s="15"/>
      <c r="FK47" s="17">
        <v>2.5368200000000001</v>
      </c>
      <c r="FL47" s="17">
        <v>-0.31900000000000001</v>
      </c>
      <c r="FM47" s="17"/>
      <c r="FN47" s="17">
        <v>1.8</v>
      </c>
      <c r="FO47" s="17">
        <v>3.3179400000000001</v>
      </c>
      <c r="FP47" s="17">
        <v>2.0076900000000002</v>
      </c>
      <c r="FQ47" s="17">
        <v>1.7</v>
      </c>
      <c r="FR47" s="17">
        <v>1.1000000000000001</v>
      </c>
      <c r="FS47" s="17">
        <v>12.14345</v>
      </c>
    </row>
    <row r="48" spans="1:175" ht="24" customHeight="1" x14ac:dyDescent="0.35">
      <c r="A48" s="16" t="s">
        <v>81</v>
      </c>
      <c r="B48" s="16" t="s">
        <v>826</v>
      </c>
      <c r="C48" s="17"/>
      <c r="D48" s="17">
        <v>89.8</v>
      </c>
      <c r="E48" s="17">
        <v>32.700000000000003</v>
      </c>
      <c r="F48" s="17"/>
      <c r="G48" s="17"/>
      <c r="H48" s="17">
        <v>-4.2</v>
      </c>
      <c r="I48" s="17">
        <v>7.1</v>
      </c>
      <c r="J48" s="17"/>
      <c r="K48" s="17"/>
      <c r="L48" s="17">
        <v>-17.5</v>
      </c>
      <c r="M48" s="17">
        <v>-25.6</v>
      </c>
      <c r="N48" s="17">
        <v>-5</v>
      </c>
      <c r="O48" s="17">
        <v>19.8</v>
      </c>
      <c r="P48" s="17">
        <v>5.5</v>
      </c>
      <c r="Q48" s="17">
        <v>-24.3</v>
      </c>
      <c r="R48" s="17">
        <v>39.799999999999997</v>
      </c>
      <c r="S48" s="17">
        <v>0</v>
      </c>
      <c r="T48" s="17"/>
      <c r="U48" s="17"/>
      <c r="V48" s="17"/>
      <c r="W48" s="17"/>
      <c r="X48" s="17">
        <v>1.4</v>
      </c>
      <c r="Y48" s="17">
        <v>0.6</v>
      </c>
      <c r="Z48" s="17"/>
      <c r="AA48" s="17">
        <v>-3.1</v>
      </c>
      <c r="AB48" s="17">
        <v>4.0999999999999996</v>
      </c>
      <c r="AC48" s="17">
        <v>14</v>
      </c>
      <c r="AD48" s="17"/>
      <c r="AE48" s="17"/>
      <c r="AF48" s="17"/>
      <c r="AG48" s="17"/>
      <c r="AH48" s="17">
        <v>8.5</v>
      </c>
      <c r="AI48" s="17">
        <v>11.4</v>
      </c>
      <c r="AJ48" s="17"/>
      <c r="AK48" s="17"/>
      <c r="AL48" s="17"/>
      <c r="AM48" s="17">
        <v>0</v>
      </c>
      <c r="AN48" s="17">
        <v>37.9</v>
      </c>
      <c r="AO48" s="17">
        <v>4.0999999999999996</v>
      </c>
      <c r="AP48" s="17">
        <v>23.2</v>
      </c>
      <c r="AQ48" s="17">
        <v>7.6</v>
      </c>
      <c r="AR48" s="17">
        <v>0.2</v>
      </c>
      <c r="AS48" s="17">
        <v>2.7</v>
      </c>
      <c r="AT48" s="17">
        <v>1.2</v>
      </c>
      <c r="AU48" s="17">
        <v>-6.4</v>
      </c>
      <c r="AV48" s="17">
        <v>-37</v>
      </c>
      <c r="AW48" s="17">
        <v>-45.7</v>
      </c>
      <c r="AX48" s="17">
        <v>7.2</v>
      </c>
      <c r="AY48" s="17">
        <v>-1.1000000000000001</v>
      </c>
      <c r="AZ48" s="17">
        <v>0.2</v>
      </c>
      <c r="BA48" s="17">
        <v>0.1</v>
      </c>
      <c r="BB48" s="17">
        <v>0.2</v>
      </c>
      <c r="BC48" s="17"/>
      <c r="BD48" s="17">
        <v>0.1</v>
      </c>
      <c r="BE48" s="17">
        <v>-1.2</v>
      </c>
      <c r="BF48" s="17"/>
      <c r="BG48" s="17"/>
      <c r="BH48" s="17"/>
      <c r="BI48" s="17"/>
      <c r="BJ48" s="17"/>
      <c r="BK48" s="17">
        <v>3.8</v>
      </c>
      <c r="BL48" s="17"/>
      <c r="BM48" s="17"/>
      <c r="BN48" s="17"/>
      <c r="BO48" s="17">
        <v>4.9000000000000004</v>
      </c>
      <c r="BP48" s="17"/>
      <c r="BQ48" s="17"/>
      <c r="BR48" s="17">
        <v>0</v>
      </c>
      <c r="BS48" s="17">
        <v>-34.5</v>
      </c>
      <c r="BT48" s="17"/>
      <c r="BU48" s="17"/>
      <c r="BV48" s="17"/>
      <c r="BW48" s="17"/>
      <c r="BX48" s="17"/>
      <c r="BY48" s="17"/>
      <c r="BZ48" s="17"/>
      <c r="CA48" s="17"/>
      <c r="CB48" s="17">
        <v>-0.4</v>
      </c>
      <c r="CC48" s="17">
        <v>68.2</v>
      </c>
      <c r="CD48" s="17">
        <v>52.9</v>
      </c>
      <c r="CE48" s="17">
        <v>11</v>
      </c>
      <c r="CF48" s="17">
        <v>11.7</v>
      </c>
      <c r="CG48" s="17">
        <v>2</v>
      </c>
      <c r="CH48" s="17"/>
      <c r="CI48" s="17"/>
      <c r="CJ48" s="17"/>
      <c r="CK48" s="17">
        <v>54.3</v>
      </c>
      <c r="CL48" s="17">
        <v>56.2</v>
      </c>
      <c r="CM48" s="17">
        <v>-30</v>
      </c>
      <c r="CN48" s="17"/>
      <c r="CO48" s="17"/>
      <c r="CP48" s="17"/>
      <c r="CQ48" s="17"/>
      <c r="CR48" s="17"/>
      <c r="CS48" s="17"/>
      <c r="CT48" s="17"/>
      <c r="CU48" s="17"/>
      <c r="CV48" s="17">
        <v>-4.8</v>
      </c>
      <c r="CW48" s="17">
        <v>0</v>
      </c>
      <c r="CX48" s="17"/>
      <c r="CY48" s="17"/>
      <c r="CZ48" s="17">
        <v>1.3</v>
      </c>
      <c r="DA48" s="17">
        <v>0</v>
      </c>
      <c r="DB48" s="17">
        <v>-0.9</v>
      </c>
      <c r="DC48" s="17"/>
      <c r="DD48" s="17">
        <v>0</v>
      </c>
      <c r="DE48" s="17">
        <v>2</v>
      </c>
      <c r="DF48" s="17">
        <v>0.1</v>
      </c>
      <c r="DG48" s="17">
        <v>0</v>
      </c>
      <c r="DH48" s="17">
        <v>1.4</v>
      </c>
      <c r="DI48" s="17"/>
      <c r="DJ48" s="17"/>
      <c r="DK48" s="17">
        <v>0</v>
      </c>
      <c r="DL48" s="17">
        <v>0</v>
      </c>
      <c r="DM48" s="17">
        <v>-3.5</v>
      </c>
      <c r="DN48" s="17">
        <v>-4.2</v>
      </c>
      <c r="DO48" s="17">
        <v>1.8</v>
      </c>
      <c r="DP48" s="17">
        <v>0.2</v>
      </c>
      <c r="DQ48" s="17">
        <v>0.7</v>
      </c>
      <c r="DR48" s="17">
        <v>0.6</v>
      </c>
      <c r="DS48" s="17">
        <v>0.2</v>
      </c>
      <c r="DT48" s="17">
        <v>0</v>
      </c>
      <c r="DU48" s="17">
        <v>0.8</v>
      </c>
      <c r="DV48" s="17">
        <v>0.8</v>
      </c>
      <c r="DW48" s="17"/>
      <c r="DX48" s="17">
        <v>-4.5</v>
      </c>
      <c r="DY48" s="17">
        <v>0.2</v>
      </c>
      <c r="DZ48" s="17">
        <v>1.7</v>
      </c>
      <c r="EA48" s="17">
        <v>2.5</v>
      </c>
      <c r="EB48" s="17">
        <v>1.1000000000000001</v>
      </c>
      <c r="EC48" s="17">
        <v>0.8</v>
      </c>
      <c r="ED48" s="17">
        <v>4</v>
      </c>
      <c r="EE48" s="17">
        <v>0.4</v>
      </c>
      <c r="EF48" s="17">
        <v>-7.5</v>
      </c>
      <c r="EG48" s="17">
        <v>-7.2</v>
      </c>
      <c r="EH48" s="17">
        <v>0.1</v>
      </c>
      <c r="EI48" s="17">
        <v>0</v>
      </c>
      <c r="EJ48" s="17">
        <v>1.9</v>
      </c>
      <c r="EK48" s="17">
        <v>0</v>
      </c>
      <c r="EL48" s="17">
        <v>0</v>
      </c>
      <c r="EM48" s="17">
        <v>0.2</v>
      </c>
      <c r="EN48" s="17">
        <v>0.2</v>
      </c>
      <c r="EO48" s="17">
        <v>0.2</v>
      </c>
      <c r="EP48" s="17"/>
      <c r="EQ48" s="17">
        <v>0</v>
      </c>
      <c r="ER48" s="17">
        <v>0</v>
      </c>
      <c r="ES48" s="17">
        <v>0</v>
      </c>
      <c r="ET48" s="17">
        <v>-0.2</v>
      </c>
      <c r="EU48" s="17">
        <v>15.7</v>
      </c>
      <c r="EV48" s="17">
        <v>8.4</v>
      </c>
      <c r="EW48" s="17">
        <v>0</v>
      </c>
      <c r="EX48" s="17">
        <v>0</v>
      </c>
      <c r="EY48" s="17">
        <v>0.4</v>
      </c>
      <c r="EZ48" s="17">
        <v>1.4</v>
      </c>
      <c r="FA48" s="17">
        <v>3.2</v>
      </c>
      <c r="FB48" s="17">
        <v>17.600000000000001</v>
      </c>
      <c r="FC48" s="17">
        <v>5.7</v>
      </c>
      <c r="FD48" s="17"/>
      <c r="FE48" s="17"/>
      <c r="FF48" s="17">
        <v>3</v>
      </c>
      <c r="FG48" s="17"/>
      <c r="FH48" s="17"/>
      <c r="FI48" s="17">
        <v>394.2</v>
      </c>
      <c r="FJ48" s="15"/>
      <c r="FK48" s="17">
        <v>2.0849099999999998</v>
      </c>
      <c r="FL48" s="17">
        <v>0.109</v>
      </c>
      <c r="FM48" s="17"/>
      <c r="FN48" s="17">
        <v>1.7</v>
      </c>
      <c r="FO48" s="17">
        <v>3.3320500000000002</v>
      </c>
      <c r="FP48" s="17">
        <v>3.8509699999999998</v>
      </c>
      <c r="FQ48" s="17">
        <v>0.4</v>
      </c>
      <c r="FR48" s="17">
        <v>1</v>
      </c>
      <c r="FS48" s="17">
        <v>12.476929999999999</v>
      </c>
    </row>
    <row r="49" spans="1:175" ht="24" customHeight="1" x14ac:dyDescent="0.35">
      <c r="A49" s="16" t="s">
        <v>81</v>
      </c>
      <c r="B49" s="16" t="s">
        <v>827</v>
      </c>
      <c r="C49" s="17"/>
      <c r="D49" s="17">
        <v>15.6</v>
      </c>
      <c r="E49" s="17">
        <v>22.5</v>
      </c>
      <c r="F49" s="17"/>
      <c r="G49" s="17"/>
      <c r="H49" s="17">
        <v>-5.6</v>
      </c>
      <c r="I49" s="17">
        <v>4.5</v>
      </c>
      <c r="J49" s="17"/>
      <c r="K49" s="17"/>
      <c r="L49" s="17">
        <v>-16</v>
      </c>
      <c r="M49" s="17">
        <v>-26.6</v>
      </c>
      <c r="N49" s="17">
        <v>-5.0999999999999996</v>
      </c>
      <c r="O49" s="17">
        <v>22.8</v>
      </c>
      <c r="P49" s="17">
        <v>6.4</v>
      </c>
      <c r="Q49" s="17">
        <v>-23.4</v>
      </c>
      <c r="R49" s="17">
        <v>70.7</v>
      </c>
      <c r="S49" s="17">
        <v>-0.1</v>
      </c>
      <c r="T49" s="17"/>
      <c r="U49" s="17"/>
      <c r="V49" s="17"/>
      <c r="W49" s="17"/>
      <c r="X49" s="17">
        <v>7.8</v>
      </c>
      <c r="Y49" s="17">
        <v>1</v>
      </c>
      <c r="Z49" s="17"/>
      <c r="AA49" s="17">
        <v>-3.1</v>
      </c>
      <c r="AB49" s="17">
        <v>5</v>
      </c>
      <c r="AC49" s="17">
        <v>14.5</v>
      </c>
      <c r="AD49" s="17"/>
      <c r="AE49" s="17"/>
      <c r="AF49" s="17"/>
      <c r="AG49" s="17"/>
      <c r="AH49" s="17">
        <v>9.6999999999999993</v>
      </c>
      <c r="AI49" s="17">
        <v>11.3</v>
      </c>
      <c r="AJ49" s="17"/>
      <c r="AK49" s="17"/>
      <c r="AL49" s="17"/>
      <c r="AM49" s="17">
        <v>-0.1</v>
      </c>
      <c r="AN49" s="17">
        <v>39.1</v>
      </c>
      <c r="AO49" s="17">
        <v>3.2</v>
      </c>
      <c r="AP49" s="17">
        <v>21.8</v>
      </c>
      <c r="AQ49" s="17">
        <v>8.1</v>
      </c>
      <c r="AR49" s="17">
        <v>0.1</v>
      </c>
      <c r="AS49" s="17">
        <v>2.7</v>
      </c>
      <c r="AT49" s="17">
        <v>1.7</v>
      </c>
      <c r="AU49" s="17">
        <v>-6.6</v>
      </c>
      <c r="AV49" s="17">
        <v>-34.6</v>
      </c>
      <c r="AW49" s="17">
        <v>-43.3</v>
      </c>
      <c r="AX49" s="17">
        <v>7.7</v>
      </c>
      <c r="AY49" s="17">
        <v>-0.8</v>
      </c>
      <c r="AZ49" s="17">
        <v>0.4</v>
      </c>
      <c r="BA49" s="17">
        <v>0.5</v>
      </c>
      <c r="BB49" s="17">
        <v>-0.8</v>
      </c>
      <c r="BC49" s="17"/>
      <c r="BD49" s="17">
        <v>0.2</v>
      </c>
      <c r="BE49" s="17">
        <v>0</v>
      </c>
      <c r="BF49" s="17"/>
      <c r="BG49" s="17"/>
      <c r="BH49" s="17"/>
      <c r="BI49" s="17"/>
      <c r="BJ49" s="17"/>
      <c r="BK49" s="17">
        <v>1.6</v>
      </c>
      <c r="BL49" s="17"/>
      <c r="BM49" s="17"/>
      <c r="BN49" s="17"/>
      <c r="BO49" s="17">
        <v>7.9</v>
      </c>
      <c r="BP49" s="17"/>
      <c r="BQ49" s="17"/>
      <c r="BR49" s="17">
        <v>0</v>
      </c>
      <c r="BS49" s="17">
        <v>-35.200000000000003</v>
      </c>
      <c r="BT49" s="17"/>
      <c r="BU49" s="17"/>
      <c r="BV49" s="17"/>
      <c r="BW49" s="17"/>
      <c r="BX49" s="17"/>
      <c r="BY49" s="17"/>
      <c r="BZ49" s="17"/>
      <c r="CA49" s="17"/>
      <c r="CB49" s="17">
        <v>-0.4</v>
      </c>
      <c r="CC49" s="17">
        <v>69.900000000000006</v>
      </c>
      <c r="CD49" s="17">
        <v>51.4</v>
      </c>
      <c r="CE49" s="17">
        <v>10.1</v>
      </c>
      <c r="CF49" s="17">
        <v>8.6999999999999993</v>
      </c>
      <c r="CG49" s="17">
        <v>2.1</v>
      </c>
      <c r="CH49" s="17"/>
      <c r="CI49" s="17"/>
      <c r="CJ49" s="17"/>
      <c r="CK49" s="17">
        <v>55.6</v>
      </c>
      <c r="CL49" s="17">
        <v>57.5</v>
      </c>
      <c r="CM49" s="17">
        <v>-27.9</v>
      </c>
      <c r="CN49" s="17"/>
      <c r="CO49" s="17"/>
      <c r="CP49" s="17"/>
      <c r="CQ49" s="17"/>
      <c r="CR49" s="17"/>
      <c r="CS49" s="17"/>
      <c r="CT49" s="17"/>
      <c r="CU49" s="17"/>
      <c r="CV49" s="17">
        <v>-5</v>
      </c>
      <c r="CW49" s="17">
        <v>0</v>
      </c>
      <c r="CX49" s="17"/>
      <c r="CY49" s="17"/>
      <c r="CZ49" s="17">
        <v>1.3</v>
      </c>
      <c r="DA49" s="17">
        <v>-0.1</v>
      </c>
      <c r="DB49" s="17">
        <v>-1</v>
      </c>
      <c r="DC49" s="17"/>
      <c r="DD49" s="17">
        <v>0</v>
      </c>
      <c r="DE49" s="17">
        <v>2</v>
      </c>
      <c r="DF49" s="17">
        <v>0.2</v>
      </c>
      <c r="DG49" s="17">
        <v>0.1</v>
      </c>
      <c r="DH49" s="17">
        <v>1.4</v>
      </c>
      <c r="DI49" s="17"/>
      <c r="DJ49" s="17"/>
      <c r="DK49" s="17">
        <v>0</v>
      </c>
      <c r="DL49" s="17">
        <v>0</v>
      </c>
      <c r="DM49" s="17">
        <v>-2.8</v>
      </c>
      <c r="DN49" s="17">
        <v>-2.5</v>
      </c>
      <c r="DO49" s="17">
        <v>1.8</v>
      </c>
      <c r="DP49" s="17">
        <v>0.2</v>
      </c>
      <c r="DQ49" s="17">
        <v>0.7</v>
      </c>
      <c r="DR49" s="17">
        <v>0.6</v>
      </c>
      <c r="DS49" s="17">
        <v>0.2</v>
      </c>
      <c r="DT49" s="17">
        <v>-0.1</v>
      </c>
      <c r="DU49" s="17">
        <v>0.8</v>
      </c>
      <c r="DV49" s="17">
        <v>0.7</v>
      </c>
      <c r="DW49" s="17"/>
      <c r="DX49" s="17">
        <v>-4.5</v>
      </c>
      <c r="DY49" s="17">
        <v>0.2</v>
      </c>
      <c r="DZ49" s="17">
        <v>1.8</v>
      </c>
      <c r="EA49" s="17">
        <v>2.8</v>
      </c>
      <c r="EB49" s="17">
        <v>0.9</v>
      </c>
      <c r="EC49" s="17">
        <v>0.8</v>
      </c>
      <c r="ED49" s="17">
        <v>4</v>
      </c>
      <c r="EE49" s="17">
        <v>0.4</v>
      </c>
      <c r="EF49" s="17">
        <v>-6.8</v>
      </c>
      <c r="EG49" s="17">
        <v>-6.4</v>
      </c>
      <c r="EH49" s="17">
        <v>0</v>
      </c>
      <c r="EI49" s="17">
        <v>0</v>
      </c>
      <c r="EJ49" s="17">
        <v>1.9</v>
      </c>
      <c r="EK49" s="17">
        <v>0</v>
      </c>
      <c r="EL49" s="17">
        <v>0</v>
      </c>
      <c r="EM49" s="17">
        <v>0.2</v>
      </c>
      <c r="EN49" s="17">
        <v>0.2</v>
      </c>
      <c r="EO49" s="17">
        <v>0.2</v>
      </c>
      <c r="EP49" s="17"/>
      <c r="EQ49" s="17">
        <v>0</v>
      </c>
      <c r="ER49" s="17">
        <v>0</v>
      </c>
      <c r="ES49" s="17">
        <v>0</v>
      </c>
      <c r="ET49" s="17">
        <v>-0.2</v>
      </c>
      <c r="EU49" s="17">
        <v>15</v>
      </c>
      <c r="EV49" s="17">
        <v>7.3</v>
      </c>
      <c r="EW49" s="17">
        <v>0</v>
      </c>
      <c r="EX49" s="17">
        <v>0</v>
      </c>
      <c r="EY49" s="17">
        <v>0.4</v>
      </c>
      <c r="EZ49" s="17">
        <v>1.3</v>
      </c>
      <c r="FA49" s="17">
        <v>3.1</v>
      </c>
      <c r="FB49" s="17">
        <v>17.600000000000001</v>
      </c>
      <c r="FC49" s="17">
        <v>5.8</v>
      </c>
      <c r="FD49" s="17"/>
      <c r="FE49" s="17"/>
      <c r="FF49" s="17">
        <v>1.4</v>
      </c>
      <c r="FG49" s="17"/>
      <c r="FH49" s="17"/>
      <c r="FI49" s="17">
        <v>358.4</v>
      </c>
      <c r="FJ49" s="15"/>
      <c r="FK49" s="17">
        <v>2.1490900000000002</v>
      </c>
      <c r="FL49" s="17">
        <v>-9.4E-2</v>
      </c>
      <c r="FM49" s="17"/>
      <c r="FN49" s="17">
        <v>1.7</v>
      </c>
      <c r="FO49" s="17">
        <v>3.3452099999999998</v>
      </c>
      <c r="FP49" s="17">
        <v>3.8467600000000002</v>
      </c>
      <c r="FQ49" s="17">
        <v>0.3</v>
      </c>
      <c r="FR49" s="17">
        <v>0.9</v>
      </c>
      <c r="FS49" s="17">
        <v>12.14706</v>
      </c>
    </row>
    <row r="50" spans="1:175" ht="24" customHeight="1" x14ac:dyDescent="0.35">
      <c r="A50" s="18" t="s">
        <v>81</v>
      </c>
      <c r="B50" s="18" t="s">
        <v>828</v>
      </c>
      <c r="C50" s="19"/>
      <c r="D50" s="19">
        <v>28.9</v>
      </c>
      <c r="E50" s="19">
        <v>25</v>
      </c>
      <c r="F50" s="19"/>
      <c r="G50" s="19"/>
      <c r="H50" s="19">
        <v>-4.5999999999999996</v>
      </c>
      <c r="I50" s="19">
        <v>9.4</v>
      </c>
      <c r="J50" s="19"/>
      <c r="K50" s="19"/>
      <c r="L50" s="19">
        <v>-12.2</v>
      </c>
      <c r="M50" s="19">
        <v>-13.9</v>
      </c>
      <c r="N50" s="19">
        <v>8.5</v>
      </c>
      <c r="O50" s="19">
        <v>27.2</v>
      </c>
      <c r="P50" s="19">
        <v>16.8</v>
      </c>
      <c r="Q50" s="19">
        <v>-16.7</v>
      </c>
      <c r="R50" s="19">
        <v>72.7</v>
      </c>
      <c r="S50" s="19">
        <v>0.1</v>
      </c>
      <c r="T50" s="19"/>
      <c r="U50" s="19"/>
      <c r="V50" s="19"/>
      <c r="W50" s="19"/>
      <c r="X50" s="19">
        <v>7.3</v>
      </c>
      <c r="Y50" s="19">
        <v>0.7</v>
      </c>
      <c r="Z50" s="19"/>
      <c r="AA50" s="19">
        <v>-3.1</v>
      </c>
      <c r="AB50" s="19">
        <v>4.8</v>
      </c>
      <c r="AC50" s="19">
        <v>13.5</v>
      </c>
      <c r="AD50" s="19"/>
      <c r="AE50" s="19"/>
      <c r="AF50" s="19"/>
      <c r="AG50" s="19"/>
      <c r="AH50" s="19">
        <v>9.4</v>
      </c>
      <c r="AI50" s="19">
        <v>5.0999999999999996</v>
      </c>
      <c r="AJ50" s="19"/>
      <c r="AK50" s="19"/>
      <c r="AL50" s="19"/>
      <c r="AM50" s="19">
        <v>-0.2</v>
      </c>
      <c r="AN50" s="19">
        <v>40.5</v>
      </c>
      <c r="AO50" s="19">
        <v>3.9</v>
      </c>
      <c r="AP50" s="19">
        <v>21.4</v>
      </c>
      <c r="AQ50" s="19">
        <v>7.6</v>
      </c>
      <c r="AR50" s="19">
        <v>0.7</v>
      </c>
      <c r="AS50" s="19">
        <v>2.7</v>
      </c>
      <c r="AT50" s="19">
        <v>0.5</v>
      </c>
      <c r="AU50" s="19">
        <v>4.4000000000000004</v>
      </c>
      <c r="AV50" s="19">
        <v>-25.8</v>
      </c>
      <c r="AW50" s="19">
        <v>-34.6</v>
      </c>
      <c r="AX50" s="19">
        <v>10.1</v>
      </c>
      <c r="AY50" s="19">
        <v>-0.8</v>
      </c>
      <c r="AZ50" s="19">
        <v>0.3</v>
      </c>
      <c r="BA50" s="19">
        <v>2.2999999999999998</v>
      </c>
      <c r="BB50" s="19">
        <v>1.1000000000000001</v>
      </c>
      <c r="BC50" s="19"/>
      <c r="BD50" s="19">
        <v>0.2</v>
      </c>
      <c r="BE50" s="19">
        <v>0.9</v>
      </c>
      <c r="BF50" s="19"/>
      <c r="BG50" s="19"/>
      <c r="BH50" s="19"/>
      <c r="BI50" s="19"/>
      <c r="BJ50" s="19"/>
      <c r="BK50" s="19">
        <v>1.5</v>
      </c>
      <c r="BL50" s="19"/>
      <c r="BM50" s="19"/>
      <c r="BN50" s="19"/>
      <c r="BO50" s="19">
        <v>9.1</v>
      </c>
      <c r="BP50" s="19"/>
      <c r="BQ50" s="19"/>
      <c r="BR50" s="19">
        <v>0</v>
      </c>
      <c r="BS50" s="19">
        <v>-58.1</v>
      </c>
      <c r="BT50" s="19"/>
      <c r="BU50" s="19"/>
      <c r="BV50" s="19"/>
      <c r="BW50" s="19"/>
      <c r="BX50" s="19"/>
      <c r="BY50" s="19"/>
      <c r="BZ50" s="19"/>
      <c r="CA50" s="19"/>
      <c r="CB50" s="19">
        <v>-0.3</v>
      </c>
      <c r="CC50" s="19">
        <v>55</v>
      </c>
      <c r="CD50" s="19">
        <v>27.3</v>
      </c>
      <c r="CE50" s="19">
        <v>9.3000000000000007</v>
      </c>
      <c r="CF50" s="19">
        <v>11.2</v>
      </c>
      <c r="CG50" s="19">
        <v>1.7</v>
      </c>
      <c r="CH50" s="19"/>
      <c r="CI50" s="19"/>
      <c r="CJ50" s="19"/>
      <c r="CK50" s="19">
        <v>19.600000000000001</v>
      </c>
      <c r="CL50" s="19">
        <v>20.7</v>
      </c>
      <c r="CM50" s="19">
        <v>-30.1</v>
      </c>
      <c r="CN50" s="19"/>
      <c r="CO50" s="19"/>
      <c r="CP50" s="19"/>
      <c r="CQ50" s="19"/>
      <c r="CR50" s="19"/>
      <c r="CS50" s="19"/>
      <c r="CT50" s="19"/>
      <c r="CU50" s="19"/>
      <c r="CV50" s="19">
        <v>-5.0999999999999996</v>
      </c>
      <c r="CW50" s="19">
        <v>0</v>
      </c>
      <c r="CX50" s="19"/>
      <c r="CY50" s="19"/>
      <c r="CZ50" s="19">
        <v>1.3</v>
      </c>
      <c r="DA50" s="19">
        <v>0</v>
      </c>
      <c r="DB50" s="19">
        <v>-0.8</v>
      </c>
      <c r="DC50" s="19"/>
      <c r="DD50" s="19">
        <v>0</v>
      </c>
      <c r="DE50" s="19">
        <v>2</v>
      </c>
      <c r="DF50" s="19">
        <v>0.2</v>
      </c>
      <c r="DG50" s="19">
        <v>1.5</v>
      </c>
      <c r="DH50" s="19">
        <v>1.4</v>
      </c>
      <c r="DI50" s="19"/>
      <c r="DJ50" s="19"/>
      <c r="DK50" s="19">
        <v>0</v>
      </c>
      <c r="DL50" s="19">
        <v>0</v>
      </c>
      <c r="DM50" s="19">
        <v>-3</v>
      </c>
      <c r="DN50" s="19">
        <v>-2.6</v>
      </c>
      <c r="DO50" s="19">
        <v>1.8</v>
      </c>
      <c r="DP50" s="19">
        <v>0.2</v>
      </c>
      <c r="DQ50" s="19">
        <v>0.7</v>
      </c>
      <c r="DR50" s="19">
        <v>0.6</v>
      </c>
      <c r="DS50" s="19">
        <v>0</v>
      </c>
      <c r="DT50" s="19">
        <v>0.3</v>
      </c>
      <c r="DU50" s="19">
        <v>0.8</v>
      </c>
      <c r="DV50" s="19">
        <v>0.7</v>
      </c>
      <c r="DW50" s="19"/>
      <c r="DX50" s="19">
        <v>-4.5</v>
      </c>
      <c r="DY50" s="19">
        <v>0.2</v>
      </c>
      <c r="DZ50" s="19">
        <v>1.3</v>
      </c>
      <c r="EA50" s="19">
        <v>2.8</v>
      </c>
      <c r="EB50" s="19">
        <v>1.3</v>
      </c>
      <c r="EC50" s="19">
        <v>0.8</v>
      </c>
      <c r="ED50" s="19">
        <v>4</v>
      </c>
      <c r="EE50" s="19">
        <v>0</v>
      </c>
      <c r="EF50" s="19">
        <v>-6.8</v>
      </c>
      <c r="EG50" s="19">
        <v>-6.8</v>
      </c>
      <c r="EH50" s="19">
        <v>0.2</v>
      </c>
      <c r="EI50" s="19">
        <v>0</v>
      </c>
      <c r="EJ50" s="19">
        <v>1.9</v>
      </c>
      <c r="EK50" s="19">
        <v>0</v>
      </c>
      <c r="EL50" s="19">
        <v>0</v>
      </c>
      <c r="EM50" s="19">
        <v>0.2</v>
      </c>
      <c r="EN50" s="19">
        <v>0.2</v>
      </c>
      <c r="EO50" s="19">
        <v>0.2</v>
      </c>
      <c r="EP50" s="19"/>
      <c r="EQ50" s="19">
        <v>0</v>
      </c>
      <c r="ER50" s="19">
        <v>0</v>
      </c>
      <c r="ES50" s="19">
        <v>0</v>
      </c>
      <c r="ET50" s="19">
        <v>-0.2</v>
      </c>
      <c r="EU50" s="19">
        <v>11.7</v>
      </c>
      <c r="EV50" s="19">
        <v>5.5</v>
      </c>
      <c r="EW50" s="19">
        <v>0</v>
      </c>
      <c r="EX50" s="19">
        <v>0</v>
      </c>
      <c r="EY50" s="19">
        <v>0.4</v>
      </c>
      <c r="EZ50" s="19">
        <v>1.6</v>
      </c>
      <c r="FA50" s="19">
        <v>3.3</v>
      </c>
      <c r="FB50" s="19">
        <v>17.3</v>
      </c>
      <c r="FC50" s="19">
        <v>5.4</v>
      </c>
      <c r="FD50" s="19"/>
      <c r="FE50" s="19"/>
      <c r="FF50" s="19">
        <v>3.1</v>
      </c>
      <c r="FG50" s="19"/>
      <c r="FH50" s="19"/>
      <c r="FI50" s="19">
        <v>324.10000000000002</v>
      </c>
      <c r="FJ50" s="15"/>
      <c r="FK50" s="19">
        <v>2.2823799999999999</v>
      </c>
      <c r="FL50" s="19">
        <v>-0.42899999999999999</v>
      </c>
      <c r="FM50" s="19"/>
      <c r="FN50" s="19">
        <v>1.7</v>
      </c>
      <c r="FO50" s="19">
        <v>3.3542800000000002</v>
      </c>
      <c r="FP50" s="19">
        <v>3.8549000000000002</v>
      </c>
      <c r="FQ50" s="19">
        <v>0.2</v>
      </c>
      <c r="FR50" s="19">
        <v>1</v>
      </c>
      <c r="FS50" s="19">
        <v>11.96256</v>
      </c>
    </row>
    <row r="51" spans="1:175" ht="24" customHeight="1" x14ac:dyDescent="0.35">
      <c r="A51" s="13" t="s">
        <v>81</v>
      </c>
      <c r="B51" s="13" t="s">
        <v>829</v>
      </c>
      <c r="C51" s="14"/>
      <c r="D51" s="14">
        <v>31.3</v>
      </c>
      <c r="E51" s="14">
        <v>25.3</v>
      </c>
      <c r="F51" s="14"/>
      <c r="G51" s="14"/>
      <c r="H51" s="14">
        <v>-6.7</v>
      </c>
      <c r="I51" s="14">
        <v>7.8</v>
      </c>
      <c r="J51" s="14"/>
      <c r="K51" s="14"/>
      <c r="L51" s="14">
        <v>-11.8</v>
      </c>
      <c r="M51" s="14">
        <v>-14.3</v>
      </c>
      <c r="N51" s="14">
        <v>8.1</v>
      </c>
      <c r="O51" s="14">
        <v>28</v>
      </c>
      <c r="P51" s="14">
        <v>17.100000000000001</v>
      </c>
      <c r="Q51" s="14">
        <v>-17</v>
      </c>
      <c r="R51" s="14">
        <v>73.5</v>
      </c>
      <c r="S51" s="14">
        <v>0.1</v>
      </c>
      <c r="T51" s="14"/>
      <c r="U51" s="14"/>
      <c r="V51" s="14"/>
      <c r="W51" s="14"/>
      <c r="X51" s="14">
        <v>7.8</v>
      </c>
      <c r="Y51" s="14">
        <v>0.8</v>
      </c>
      <c r="Z51" s="14"/>
      <c r="AA51" s="14">
        <v>-3.1</v>
      </c>
      <c r="AB51" s="14">
        <v>4.5</v>
      </c>
      <c r="AC51" s="14">
        <v>13.9</v>
      </c>
      <c r="AD51" s="14"/>
      <c r="AE51" s="14"/>
      <c r="AF51" s="14"/>
      <c r="AG51" s="14"/>
      <c r="AH51" s="14">
        <v>9.3000000000000007</v>
      </c>
      <c r="AI51" s="14">
        <v>7.3</v>
      </c>
      <c r="AJ51" s="14"/>
      <c r="AK51" s="14"/>
      <c r="AL51" s="14"/>
      <c r="AM51" s="14">
        <v>-0.2</v>
      </c>
      <c r="AN51" s="14">
        <v>44.2</v>
      </c>
      <c r="AO51" s="14">
        <v>5.4</v>
      </c>
      <c r="AP51" s="14">
        <v>20.9</v>
      </c>
      <c r="AQ51" s="14">
        <v>8</v>
      </c>
      <c r="AR51" s="14">
        <v>0.7</v>
      </c>
      <c r="AS51" s="14">
        <v>2.7</v>
      </c>
      <c r="AT51" s="14">
        <v>0.7</v>
      </c>
      <c r="AU51" s="14">
        <v>3.9</v>
      </c>
      <c r="AV51" s="14">
        <v>-26.1</v>
      </c>
      <c r="AW51" s="14">
        <v>-35.1</v>
      </c>
      <c r="AX51" s="14">
        <v>7.7</v>
      </c>
      <c r="AY51" s="14">
        <v>-0.8</v>
      </c>
      <c r="AZ51" s="14">
        <v>0.5</v>
      </c>
      <c r="BA51" s="14">
        <v>4.0999999999999996</v>
      </c>
      <c r="BB51" s="14">
        <v>2.9</v>
      </c>
      <c r="BC51" s="14"/>
      <c r="BD51" s="14">
        <v>0.2</v>
      </c>
      <c r="BE51" s="14">
        <v>2.2000000000000002</v>
      </c>
      <c r="BF51" s="14"/>
      <c r="BG51" s="14"/>
      <c r="BH51" s="14"/>
      <c r="BI51" s="14"/>
      <c r="BJ51" s="14"/>
      <c r="BK51" s="14">
        <v>0</v>
      </c>
      <c r="BL51" s="14"/>
      <c r="BM51" s="14"/>
      <c r="BN51" s="14"/>
      <c r="BO51" s="14">
        <v>9.5</v>
      </c>
      <c r="BP51" s="14"/>
      <c r="BQ51" s="14"/>
      <c r="BR51" s="14">
        <v>0</v>
      </c>
      <c r="BS51" s="14">
        <v>-58.8</v>
      </c>
      <c r="BT51" s="14"/>
      <c r="BU51" s="14"/>
      <c r="BV51" s="14"/>
      <c r="BW51" s="14"/>
      <c r="BX51" s="14"/>
      <c r="BY51" s="14"/>
      <c r="BZ51" s="14"/>
      <c r="CA51" s="14"/>
      <c r="CB51" s="14">
        <v>-0.4</v>
      </c>
      <c r="CC51" s="14">
        <v>59.2</v>
      </c>
      <c r="CD51" s="14">
        <v>20.7</v>
      </c>
      <c r="CE51" s="14">
        <v>8.8000000000000007</v>
      </c>
      <c r="CF51" s="14">
        <v>8.5</v>
      </c>
      <c r="CG51" s="14">
        <v>2</v>
      </c>
      <c r="CH51" s="14"/>
      <c r="CI51" s="14"/>
      <c r="CJ51" s="14"/>
      <c r="CK51" s="14">
        <v>19</v>
      </c>
      <c r="CL51" s="14">
        <v>19.899999999999999</v>
      </c>
      <c r="CM51" s="14">
        <v>-31.1</v>
      </c>
      <c r="CN51" s="14"/>
      <c r="CO51" s="14"/>
      <c r="CP51" s="14"/>
      <c r="CQ51" s="14"/>
      <c r="CR51" s="14"/>
      <c r="CS51" s="14"/>
      <c r="CT51" s="14"/>
      <c r="CU51" s="14"/>
      <c r="CV51" s="14">
        <v>-5.7</v>
      </c>
      <c r="CW51" s="14">
        <v>0</v>
      </c>
      <c r="CX51" s="14"/>
      <c r="CY51" s="14"/>
      <c r="CZ51" s="14">
        <v>1.3</v>
      </c>
      <c r="DA51" s="14">
        <v>0</v>
      </c>
      <c r="DB51" s="14">
        <v>-0.9</v>
      </c>
      <c r="DC51" s="14"/>
      <c r="DD51" s="14">
        <v>0</v>
      </c>
      <c r="DE51" s="14">
        <v>2.1</v>
      </c>
      <c r="DF51" s="14">
        <v>0.2</v>
      </c>
      <c r="DG51" s="14">
        <v>1.9</v>
      </c>
      <c r="DH51" s="14">
        <v>1.4</v>
      </c>
      <c r="DI51" s="14"/>
      <c r="DJ51" s="14"/>
      <c r="DK51" s="14">
        <v>0</v>
      </c>
      <c r="DL51" s="14">
        <v>0</v>
      </c>
      <c r="DM51" s="14">
        <v>-2.6</v>
      </c>
      <c r="DN51" s="14">
        <v>-1.6</v>
      </c>
      <c r="DO51" s="14">
        <v>1.8</v>
      </c>
      <c r="DP51" s="14">
        <v>0.2</v>
      </c>
      <c r="DQ51" s="14">
        <v>0.7</v>
      </c>
      <c r="DR51" s="14">
        <v>0.6</v>
      </c>
      <c r="DS51" s="14">
        <v>0</v>
      </c>
      <c r="DT51" s="14">
        <v>-0.1</v>
      </c>
      <c r="DU51" s="14">
        <v>0.8</v>
      </c>
      <c r="DV51" s="14">
        <v>0.7</v>
      </c>
      <c r="DW51" s="14"/>
      <c r="DX51" s="14">
        <v>-4.4000000000000004</v>
      </c>
      <c r="DY51" s="14">
        <v>0.1</v>
      </c>
      <c r="DZ51" s="14">
        <v>1.3</v>
      </c>
      <c r="EA51" s="14">
        <v>2</v>
      </c>
      <c r="EB51" s="14">
        <v>1.7</v>
      </c>
      <c r="EC51" s="14">
        <v>0.8</v>
      </c>
      <c r="ED51" s="14">
        <v>4</v>
      </c>
      <c r="EE51" s="14">
        <v>0</v>
      </c>
      <c r="EF51" s="14">
        <v>-4.9000000000000004</v>
      </c>
      <c r="EG51" s="14">
        <v>-5.7</v>
      </c>
      <c r="EH51" s="14">
        <v>0.2</v>
      </c>
      <c r="EI51" s="14">
        <v>0</v>
      </c>
      <c r="EJ51" s="14">
        <v>1.9</v>
      </c>
      <c r="EK51" s="14">
        <v>0</v>
      </c>
      <c r="EL51" s="14">
        <v>0</v>
      </c>
      <c r="EM51" s="14">
        <v>0.2</v>
      </c>
      <c r="EN51" s="14">
        <v>0.2</v>
      </c>
      <c r="EO51" s="14">
        <v>0.2</v>
      </c>
      <c r="EP51" s="14"/>
      <c r="EQ51" s="14">
        <v>0</v>
      </c>
      <c r="ER51" s="14">
        <v>0</v>
      </c>
      <c r="ES51" s="14">
        <v>0</v>
      </c>
      <c r="ET51" s="14">
        <v>-0.2</v>
      </c>
      <c r="EU51" s="14">
        <v>6.9</v>
      </c>
      <c r="EV51" s="14">
        <v>3.8</v>
      </c>
      <c r="EW51" s="14">
        <v>0</v>
      </c>
      <c r="EX51" s="14">
        <v>0</v>
      </c>
      <c r="EY51" s="14">
        <v>0.4</v>
      </c>
      <c r="EZ51" s="14">
        <v>2</v>
      </c>
      <c r="FA51" s="14">
        <v>2.9</v>
      </c>
      <c r="FB51" s="14">
        <v>16.8</v>
      </c>
      <c r="FC51" s="14">
        <v>5</v>
      </c>
      <c r="FD51" s="14"/>
      <c r="FE51" s="14"/>
      <c r="FF51" s="14">
        <v>3.6</v>
      </c>
      <c r="FG51" s="14"/>
      <c r="FH51" s="14"/>
      <c r="FI51" s="14">
        <v>320.7</v>
      </c>
      <c r="FJ51" s="15"/>
      <c r="FK51" s="14">
        <v>2.5426000000000002</v>
      </c>
      <c r="FL51" s="14">
        <v>-0.28000000000000003</v>
      </c>
      <c r="FM51" s="14"/>
      <c r="FN51" s="14">
        <v>1.7</v>
      </c>
      <c r="FO51" s="14">
        <v>3.3596900000000001</v>
      </c>
      <c r="FP51" s="14">
        <v>3.8536199999999998</v>
      </c>
      <c r="FQ51" s="14">
        <v>-0.4</v>
      </c>
      <c r="FR51" s="14">
        <v>0.8</v>
      </c>
      <c r="FS51" s="14">
        <v>11.57591</v>
      </c>
    </row>
    <row r="52" spans="1:175" ht="24" customHeight="1" x14ac:dyDescent="0.35">
      <c r="A52" s="16" t="s">
        <v>81</v>
      </c>
      <c r="B52" s="16" t="s">
        <v>830</v>
      </c>
      <c r="C52" s="17"/>
      <c r="D52" s="17">
        <v>30.5</v>
      </c>
      <c r="E52" s="17">
        <v>25.2</v>
      </c>
      <c r="F52" s="17"/>
      <c r="G52" s="17"/>
      <c r="H52" s="17">
        <v>-7.9</v>
      </c>
      <c r="I52" s="17">
        <v>5.8</v>
      </c>
      <c r="J52" s="17"/>
      <c r="K52" s="17"/>
      <c r="L52" s="17">
        <v>-11.8</v>
      </c>
      <c r="M52" s="17">
        <v>-15.4</v>
      </c>
      <c r="N52" s="17">
        <v>6.8</v>
      </c>
      <c r="O52" s="17">
        <v>27.7</v>
      </c>
      <c r="P52" s="17">
        <v>16.5</v>
      </c>
      <c r="Q52" s="17">
        <v>-17.399999999999999</v>
      </c>
      <c r="R52" s="17">
        <v>76.599999999999994</v>
      </c>
      <c r="S52" s="17">
        <v>0.1</v>
      </c>
      <c r="T52" s="17"/>
      <c r="U52" s="17"/>
      <c r="V52" s="17"/>
      <c r="W52" s="17"/>
      <c r="X52" s="17">
        <v>7.2</v>
      </c>
      <c r="Y52" s="17">
        <v>1.1000000000000001</v>
      </c>
      <c r="Z52" s="17"/>
      <c r="AA52" s="17">
        <v>-3.1</v>
      </c>
      <c r="AB52" s="17">
        <v>4.3</v>
      </c>
      <c r="AC52" s="17">
        <v>13.8</v>
      </c>
      <c r="AD52" s="17"/>
      <c r="AE52" s="17"/>
      <c r="AF52" s="17"/>
      <c r="AG52" s="17"/>
      <c r="AH52" s="17">
        <v>8.6999999999999993</v>
      </c>
      <c r="AI52" s="17">
        <v>6.9</v>
      </c>
      <c r="AJ52" s="17"/>
      <c r="AK52" s="17"/>
      <c r="AL52" s="17"/>
      <c r="AM52" s="17">
        <v>-0.4</v>
      </c>
      <c r="AN52" s="17">
        <v>43.6</v>
      </c>
      <c r="AO52" s="17">
        <v>5.9</v>
      </c>
      <c r="AP52" s="17">
        <v>21</v>
      </c>
      <c r="AQ52" s="17">
        <v>8.1</v>
      </c>
      <c r="AR52" s="17">
        <v>0.5</v>
      </c>
      <c r="AS52" s="17">
        <v>2.7</v>
      </c>
      <c r="AT52" s="17">
        <v>1.6</v>
      </c>
      <c r="AU52" s="17">
        <v>2.7</v>
      </c>
      <c r="AV52" s="17">
        <v>-26.9</v>
      </c>
      <c r="AW52" s="17">
        <v>-35.700000000000003</v>
      </c>
      <c r="AX52" s="17">
        <v>7.8</v>
      </c>
      <c r="AY52" s="17">
        <v>-0.8</v>
      </c>
      <c r="AZ52" s="17">
        <v>0.4</v>
      </c>
      <c r="BA52" s="17">
        <v>1.8</v>
      </c>
      <c r="BB52" s="17">
        <v>2.5</v>
      </c>
      <c r="BC52" s="17"/>
      <c r="BD52" s="17">
        <v>0.2</v>
      </c>
      <c r="BE52" s="17">
        <v>1</v>
      </c>
      <c r="BF52" s="17"/>
      <c r="BG52" s="17"/>
      <c r="BH52" s="17"/>
      <c r="BI52" s="17"/>
      <c r="BJ52" s="17"/>
      <c r="BK52" s="17">
        <v>-1.8</v>
      </c>
      <c r="BL52" s="17"/>
      <c r="BM52" s="17"/>
      <c r="BN52" s="17"/>
      <c r="BO52" s="17">
        <v>9.6999999999999993</v>
      </c>
      <c r="BP52" s="17"/>
      <c r="BQ52" s="17"/>
      <c r="BR52" s="17">
        <v>0</v>
      </c>
      <c r="BS52" s="17">
        <v>-59.9</v>
      </c>
      <c r="BT52" s="17"/>
      <c r="BU52" s="17"/>
      <c r="BV52" s="17"/>
      <c r="BW52" s="17"/>
      <c r="BX52" s="17"/>
      <c r="BY52" s="17"/>
      <c r="BZ52" s="17"/>
      <c r="CA52" s="17"/>
      <c r="CB52" s="17">
        <v>-0.4</v>
      </c>
      <c r="CC52" s="17">
        <v>59.1</v>
      </c>
      <c r="CD52" s="17">
        <v>20.2</v>
      </c>
      <c r="CE52" s="17">
        <v>11.7</v>
      </c>
      <c r="CF52" s="17">
        <v>8.5</v>
      </c>
      <c r="CG52" s="17">
        <v>-0.1</v>
      </c>
      <c r="CH52" s="17"/>
      <c r="CI52" s="17"/>
      <c r="CJ52" s="17"/>
      <c r="CK52" s="17">
        <v>17.899999999999999</v>
      </c>
      <c r="CL52" s="17">
        <v>18.7</v>
      </c>
      <c r="CM52" s="17">
        <v>-32.6</v>
      </c>
      <c r="CN52" s="17"/>
      <c r="CO52" s="17"/>
      <c r="CP52" s="17"/>
      <c r="CQ52" s="17"/>
      <c r="CR52" s="17"/>
      <c r="CS52" s="17"/>
      <c r="CT52" s="17"/>
      <c r="CU52" s="17"/>
      <c r="CV52" s="17">
        <v>-5.7</v>
      </c>
      <c r="CW52" s="17">
        <v>0</v>
      </c>
      <c r="CX52" s="17"/>
      <c r="CY52" s="17"/>
      <c r="CZ52" s="17">
        <v>1.3</v>
      </c>
      <c r="DA52" s="17">
        <v>0</v>
      </c>
      <c r="DB52" s="17">
        <v>-0.9</v>
      </c>
      <c r="DC52" s="17"/>
      <c r="DD52" s="17">
        <v>0</v>
      </c>
      <c r="DE52" s="17">
        <v>2.2000000000000002</v>
      </c>
      <c r="DF52" s="17">
        <v>0.2</v>
      </c>
      <c r="DG52" s="17">
        <v>1.7</v>
      </c>
      <c r="DH52" s="17">
        <v>1.4</v>
      </c>
      <c r="DI52" s="17"/>
      <c r="DJ52" s="17"/>
      <c r="DK52" s="17">
        <v>0</v>
      </c>
      <c r="DL52" s="17">
        <v>0</v>
      </c>
      <c r="DM52" s="17">
        <v>-2.1</v>
      </c>
      <c r="DN52" s="17">
        <v>-0.6</v>
      </c>
      <c r="DO52" s="17">
        <v>1.8</v>
      </c>
      <c r="DP52" s="17">
        <v>0.2</v>
      </c>
      <c r="DQ52" s="17">
        <v>0.7</v>
      </c>
      <c r="DR52" s="17">
        <v>0.6</v>
      </c>
      <c r="DS52" s="17">
        <v>0</v>
      </c>
      <c r="DT52" s="17">
        <v>0.1</v>
      </c>
      <c r="DU52" s="17">
        <v>0.6</v>
      </c>
      <c r="DV52" s="17">
        <v>0.8</v>
      </c>
      <c r="DW52" s="17"/>
      <c r="DX52" s="17">
        <v>-4.5999999999999996</v>
      </c>
      <c r="DY52" s="17">
        <v>0.1</v>
      </c>
      <c r="DZ52" s="17">
        <v>1.3</v>
      </c>
      <c r="EA52" s="17">
        <v>1.9</v>
      </c>
      <c r="EB52" s="17">
        <v>1.7</v>
      </c>
      <c r="EC52" s="17">
        <v>0.8</v>
      </c>
      <c r="ED52" s="17">
        <v>4</v>
      </c>
      <c r="EE52" s="17">
        <v>0</v>
      </c>
      <c r="EF52" s="17">
        <v>-3.8</v>
      </c>
      <c r="EG52" s="17">
        <v>-5</v>
      </c>
      <c r="EH52" s="17">
        <v>0.3</v>
      </c>
      <c r="EI52" s="17">
        <v>0.2</v>
      </c>
      <c r="EJ52" s="17">
        <v>1.9</v>
      </c>
      <c r="EK52" s="17">
        <v>0</v>
      </c>
      <c r="EL52" s="17">
        <v>0</v>
      </c>
      <c r="EM52" s="17">
        <v>0.2</v>
      </c>
      <c r="EN52" s="17">
        <v>0.2</v>
      </c>
      <c r="EO52" s="17">
        <v>0.2</v>
      </c>
      <c r="EP52" s="17"/>
      <c r="EQ52" s="17">
        <v>0</v>
      </c>
      <c r="ER52" s="17">
        <v>0</v>
      </c>
      <c r="ES52" s="17">
        <v>0</v>
      </c>
      <c r="ET52" s="17">
        <v>-0.2</v>
      </c>
      <c r="EU52" s="17">
        <v>4.8</v>
      </c>
      <c r="EV52" s="17">
        <v>3.1</v>
      </c>
      <c r="EW52" s="17">
        <v>0</v>
      </c>
      <c r="EX52" s="17">
        <v>0</v>
      </c>
      <c r="EY52" s="17">
        <v>0.4</v>
      </c>
      <c r="EZ52" s="17">
        <v>2</v>
      </c>
      <c r="FA52" s="17">
        <v>2.8</v>
      </c>
      <c r="FB52" s="17">
        <v>16</v>
      </c>
      <c r="FC52" s="17">
        <v>4.3</v>
      </c>
      <c r="FD52" s="17"/>
      <c r="FE52" s="17"/>
      <c r="FF52" s="17">
        <v>3.3</v>
      </c>
      <c r="FG52" s="17"/>
      <c r="FH52" s="17"/>
      <c r="FI52" s="17">
        <v>300.8</v>
      </c>
      <c r="FJ52" s="15"/>
      <c r="FK52" s="17">
        <v>2.5585599999999999</v>
      </c>
      <c r="FL52" s="17">
        <v>-0.72399999999999998</v>
      </c>
      <c r="FM52" s="17"/>
      <c r="FN52" s="17">
        <v>1.7</v>
      </c>
      <c r="FO52" s="17">
        <v>3.3642699999999999</v>
      </c>
      <c r="FP52" s="17">
        <v>2.8156400000000001</v>
      </c>
      <c r="FQ52" s="17">
        <v>-0.7</v>
      </c>
      <c r="FR52" s="17">
        <v>1</v>
      </c>
      <c r="FS52" s="17">
        <v>10.014469999999999</v>
      </c>
    </row>
    <row r="53" spans="1:175" ht="24" customHeight="1" x14ac:dyDescent="0.35">
      <c r="A53" s="16" t="s">
        <v>81</v>
      </c>
      <c r="B53" s="16" t="s">
        <v>831</v>
      </c>
      <c r="C53" s="17"/>
      <c r="D53" s="17">
        <v>31.7</v>
      </c>
      <c r="E53" s="17">
        <v>26.1</v>
      </c>
      <c r="F53" s="17"/>
      <c r="G53" s="17"/>
      <c r="H53" s="17">
        <v>-9.5</v>
      </c>
      <c r="I53" s="17">
        <v>3.4</v>
      </c>
      <c r="J53" s="17"/>
      <c r="K53" s="17"/>
      <c r="L53" s="17">
        <v>-12.5</v>
      </c>
      <c r="M53" s="17">
        <v>-12.3</v>
      </c>
      <c r="N53" s="17">
        <v>10.199999999999999</v>
      </c>
      <c r="O53" s="17">
        <v>26.7</v>
      </c>
      <c r="P53" s="17">
        <v>15.6</v>
      </c>
      <c r="Q53" s="17">
        <v>-18</v>
      </c>
      <c r="R53" s="17">
        <v>75.8</v>
      </c>
      <c r="S53" s="17">
        <v>0.3</v>
      </c>
      <c r="T53" s="17"/>
      <c r="U53" s="17"/>
      <c r="V53" s="17"/>
      <c r="W53" s="17"/>
      <c r="X53" s="17">
        <v>8.9</v>
      </c>
      <c r="Y53" s="17">
        <v>1</v>
      </c>
      <c r="Z53" s="17"/>
      <c r="AA53" s="17">
        <v>-3.1</v>
      </c>
      <c r="AB53" s="17">
        <v>5.0999999999999996</v>
      </c>
      <c r="AC53" s="17">
        <v>11.1</v>
      </c>
      <c r="AD53" s="17"/>
      <c r="AE53" s="17"/>
      <c r="AF53" s="17"/>
      <c r="AG53" s="17"/>
      <c r="AH53" s="17">
        <v>7.8</v>
      </c>
      <c r="AI53" s="17">
        <v>6.9</v>
      </c>
      <c r="AJ53" s="17"/>
      <c r="AK53" s="17"/>
      <c r="AL53" s="17"/>
      <c r="AM53" s="17">
        <v>-0.5</v>
      </c>
      <c r="AN53" s="17">
        <v>44.7</v>
      </c>
      <c r="AO53" s="17">
        <v>5.0999999999999996</v>
      </c>
      <c r="AP53" s="17">
        <v>20.6</v>
      </c>
      <c r="AQ53" s="17">
        <v>7.8</v>
      </c>
      <c r="AR53" s="17">
        <v>0.6</v>
      </c>
      <c r="AS53" s="17">
        <v>2.7</v>
      </c>
      <c r="AT53" s="17">
        <v>1.7</v>
      </c>
      <c r="AU53" s="17">
        <v>1.3</v>
      </c>
      <c r="AV53" s="17">
        <v>-29.1</v>
      </c>
      <c r="AW53" s="17">
        <v>-37.9</v>
      </c>
      <c r="AX53" s="17">
        <v>6.1</v>
      </c>
      <c r="AY53" s="17">
        <v>-1.1000000000000001</v>
      </c>
      <c r="AZ53" s="17">
        <v>0.3</v>
      </c>
      <c r="BA53" s="17">
        <v>0.8</v>
      </c>
      <c r="BB53" s="17">
        <v>3.6</v>
      </c>
      <c r="BC53" s="17"/>
      <c r="BD53" s="17">
        <v>0.2</v>
      </c>
      <c r="BE53" s="17">
        <v>4.5999999999999996</v>
      </c>
      <c r="BF53" s="17"/>
      <c r="BG53" s="17"/>
      <c r="BH53" s="17"/>
      <c r="BI53" s="17"/>
      <c r="BJ53" s="17"/>
      <c r="BK53" s="17">
        <v>-3.2</v>
      </c>
      <c r="BL53" s="17"/>
      <c r="BM53" s="17"/>
      <c r="BN53" s="17"/>
      <c r="BO53" s="17">
        <v>8.9</v>
      </c>
      <c r="BP53" s="17"/>
      <c r="BQ53" s="17"/>
      <c r="BR53" s="17">
        <v>0</v>
      </c>
      <c r="BS53" s="17">
        <v>-60.6</v>
      </c>
      <c r="BT53" s="17"/>
      <c r="BU53" s="17"/>
      <c r="BV53" s="17"/>
      <c r="BW53" s="17"/>
      <c r="BX53" s="17"/>
      <c r="BY53" s="17"/>
      <c r="BZ53" s="17"/>
      <c r="CA53" s="17"/>
      <c r="CB53" s="17">
        <v>-0.4</v>
      </c>
      <c r="CC53" s="17">
        <v>58.8</v>
      </c>
      <c r="CD53" s="17">
        <v>20.100000000000001</v>
      </c>
      <c r="CE53" s="17">
        <v>11.3</v>
      </c>
      <c r="CF53" s="17">
        <v>8.5</v>
      </c>
      <c r="CG53" s="17">
        <v>-0.1</v>
      </c>
      <c r="CH53" s="17"/>
      <c r="CI53" s="17"/>
      <c r="CJ53" s="17"/>
      <c r="CK53" s="17">
        <v>16.3</v>
      </c>
      <c r="CL53" s="17">
        <v>17.3</v>
      </c>
      <c r="CM53" s="17">
        <v>-34.6</v>
      </c>
      <c r="CN53" s="17"/>
      <c r="CO53" s="17"/>
      <c r="CP53" s="17"/>
      <c r="CQ53" s="17"/>
      <c r="CR53" s="17"/>
      <c r="CS53" s="17"/>
      <c r="CT53" s="17"/>
      <c r="CU53" s="17"/>
      <c r="CV53" s="17">
        <v>-5.7</v>
      </c>
      <c r="CW53" s="17">
        <v>0</v>
      </c>
      <c r="CX53" s="17"/>
      <c r="CY53" s="17"/>
      <c r="CZ53" s="17">
        <v>1.3</v>
      </c>
      <c r="DA53" s="17">
        <v>0</v>
      </c>
      <c r="DB53" s="17">
        <v>-0.9</v>
      </c>
      <c r="DC53" s="17"/>
      <c r="DD53" s="17">
        <v>0</v>
      </c>
      <c r="DE53" s="17">
        <v>2.1</v>
      </c>
      <c r="DF53" s="17">
        <v>0.2</v>
      </c>
      <c r="DG53" s="17">
        <v>1.7</v>
      </c>
      <c r="DH53" s="17">
        <v>1.4</v>
      </c>
      <c r="DI53" s="17"/>
      <c r="DJ53" s="17"/>
      <c r="DK53" s="17">
        <v>0</v>
      </c>
      <c r="DL53" s="17">
        <v>0</v>
      </c>
      <c r="DM53" s="17">
        <v>-2.2000000000000002</v>
      </c>
      <c r="DN53" s="17">
        <v>0.3</v>
      </c>
      <c r="DO53" s="17">
        <v>1.8</v>
      </c>
      <c r="DP53" s="17">
        <v>0.2</v>
      </c>
      <c r="DQ53" s="17">
        <v>0.7</v>
      </c>
      <c r="DR53" s="17">
        <v>0.6</v>
      </c>
      <c r="DS53" s="17">
        <v>0</v>
      </c>
      <c r="DT53" s="17">
        <v>0</v>
      </c>
      <c r="DU53" s="17">
        <v>0.8</v>
      </c>
      <c r="DV53" s="17">
        <v>0.7</v>
      </c>
      <c r="DW53" s="17"/>
      <c r="DX53" s="17">
        <v>-4.5</v>
      </c>
      <c r="DY53" s="17">
        <v>0.1</v>
      </c>
      <c r="DZ53" s="17">
        <v>1.3</v>
      </c>
      <c r="EA53" s="17">
        <v>1.5</v>
      </c>
      <c r="EB53" s="17">
        <v>1.7</v>
      </c>
      <c r="EC53" s="17">
        <v>0.8</v>
      </c>
      <c r="ED53" s="17">
        <v>4</v>
      </c>
      <c r="EE53" s="17">
        <v>0</v>
      </c>
      <c r="EF53" s="17">
        <v>-3.1</v>
      </c>
      <c r="EG53" s="17">
        <v>-3.1</v>
      </c>
      <c r="EH53" s="17">
        <v>0.3</v>
      </c>
      <c r="EI53" s="17">
        <v>0.3</v>
      </c>
      <c r="EJ53" s="17">
        <v>1.9</v>
      </c>
      <c r="EK53" s="17">
        <v>0</v>
      </c>
      <c r="EL53" s="17">
        <v>0</v>
      </c>
      <c r="EM53" s="17">
        <v>0.2</v>
      </c>
      <c r="EN53" s="17">
        <v>0.2</v>
      </c>
      <c r="EO53" s="17">
        <v>0.2</v>
      </c>
      <c r="EP53" s="17"/>
      <c r="EQ53" s="17">
        <v>0</v>
      </c>
      <c r="ER53" s="17">
        <v>0</v>
      </c>
      <c r="ES53" s="17">
        <v>0</v>
      </c>
      <c r="ET53" s="17">
        <v>-0.2</v>
      </c>
      <c r="EU53" s="17">
        <v>3.7</v>
      </c>
      <c r="EV53" s="17">
        <v>2.9</v>
      </c>
      <c r="EW53" s="17">
        <v>0</v>
      </c>
      <c r="EX53" s="17">
        <v>0</v>
      </c>
      <c r="EY53" s="17">
        <v>0.4</v>
      </c>
      <c r="EZ53" s="17">
        <v>2</v>
      </c>
      <c r="FA53" s="17">
        <v>2.9</v>
      </c>
      <c r="FB53" s="17">
        <v>15.7</v>
      </c>
      <c r="FC53" s="17">
        <v>4</v>
      </c>
      <c r="FD53" s="17"/>
      <c r="FE53" s="17"/>
      <c r="FF53" s="17">
        <v>4</v>
      </c>
      <c r="FG53" s="17"/>
      <c r="FH53" s="17"/>
      <c r="FI53" s="17">
        <v>289.2</v>
      </c>
      <c r="FJ53" s="15"/>
      <c r="FK53" s="17">
        <v>2.4920300000000002</v>
      </c>
      <c r="FL53" s="17">
        <v>-1.0189999999999999</v>
      </c>
      <c r="FM53" s="17"/>
      <c r="FN53" s="17">
        <v>1.7</v>
      </c>
      <c r="FO53" s="17">
        <v>2.0873499999999998</v>
      </c>
      <c r="FP53" s="17">
        <v>2.5186500000000001</v>
      </c>
      <c r="FQ53" s="17">
        <v>-1.1000000000000001</v>
      </c>
      <c r="FR53" s="17">
        <v>1</v>
      </c>
      <c r="FS53" s="17">
        <v>7.67903</v>
      </c>
    </row>
    <row r="54" spans="1:175" ht="24" customHeight="1" x14ac:dyDescent="0.35">
      <c r="A54" s="16" t="s">
        <v>81</v>
      </c>
      <c r="B54" s="16" t="s">
        <v>832</v>
      </c>
      <c r="C54" s="17"/>
      <c r="D54" s="17">
        <v>31.3</v>
      </c>
      <c r="E54" s="17">
        <v>25.2</v>
      </c>
      <c r="F54" s="17"/>
      <c r="G54" s="17"/>
      <c r="H54" s="17">
        <v>-9.1</v>
      </c>
      <c r="I54" s="17">
        <v>0.7</v>
      </c>
      <c r="J54" s="17"/>
      <c r="K54" s="17"/>
      <c r="L54" s="17">
        <v>-9.5</v>
      </c>
      <c r="M54" s="17">
        <v>-15.2</v>
      </c>
      <c r="N54" s="17">
        <v>6.9</v>
      </c>
      <c r="O54" s="17">
        <v>32.4</v>
      </c>
      <c r="P54" s="17">
        <v>17</v>
      </c>
      <c r="Q54" s="17">
        <v>-16.899999999999999</v>
      </c>
      <c r="R54" s="17">
        <v>78.8</v>
      </c>
      <c r="S54" s="17">
        <v>0</v>
      </c>
      <c r="T54" s="17"/>
      <c r="U54" s="17"/>
      <c r="V54" s="17"/>
      <c r="W54" s="17"/>
      <c r="X54" s="17">
        <v>11</v>
      </c>
      <c r="Y54" s="17">
        <v>1.4</v>
      </c>
      <c r="Z54" s="17"/>
      <c r="AA54" s="17">
        <v>-3.1</v>
      </c>
      <c r="AB54" s="17">
        <v>5.3</v>
      </c>
      <c r="AC54" s="17">
        <v>9.9</v>
      </c>
      <c r="AD54" s="17"/>
      <c r="AE54" s="17"/>
      <c r="AF54" s="17"/>
      <c r="AG54" s="17"/>
      <c r="AH54" s="17">
        <v>6.5</v>
      </c>
      <c r="AI54" s="17">
        <v>7.7</v>
      </c>
      <c r="AJ54" s="17"/>
      <c r="AK54" s="17"/>
      <c r="AL54" s="17"/>
      <c r="AM54" s="17">
        <v>-0.6</v>
      </c>
      <c r="AN54" s="17">
        <v>46.2</v>
      </c>
      <c r="AO54" s="17">
        <v>4.8</v>
      </c>
      <c r="AP54" s="17">
        <v>21</v>
      </c>
      <c r="AQ54" s="17">
        <v>7.5</v>
      </c>
      <c r="AR54" s="17">
        <v>1.1000000000000001</v>
      </c>
      <c r="AS54" s="17">
        <v>2.7</v>
      </c>
      <c r="AT54" s="17">
        <v>1.3</v>
      </c>
      <c r="AU54" s="17">
        <v>2.2999999999999998</v>
      </c>
      <c r="AV54" s="17">
        <v>-26.2</v>
      </c>
      <c r="AW54" s="17">
        <v>-34.9</v>
      </c>
      <c r="AX54" s="17">
        <v>8</v>
      </c>
      <c r="AY54" s="17">
        <v>-0.8</v>
      </c>
      <c r="AZ54" s="17">
        <v>0.5</v>
      </c>
      <c r="BA54" s="17">
        <v>-1.1000000000000001</v>
      </c>
      <c r="BB54" s="17">
        <v>0.3</v>
      </c>
      <c r="BC54" s="17"/>
      <c r="BD54" s="17">
        <v>0.1</v>
      </c>
      <c r="BE54" s="17">
        <v>-0.8</v>
      </c>
      <c r="BF54" s="17"/>
      <c r="BG54" s="17"/>
      <c r="BH54" s="17"/>
      <c r="BI54" s="17"/>
      <c r="BJ54" s="17"/>
      <c r="BK54" s="17">
        <v>4.9000000000000004</v>
      </c>
      <c r="BL54" s="17"/>
      <c r="BM54" s="17"/>
      <c r="BN54" s="17"/>
      <c r="BO54" s="17">
        <v>12.3</v>
      </c>
      <c r="BP54" s="17"/>
      <c r="BQ54" s="17"/>
      <c r="BR54" s="17">
        <v>0</v>
      </c>
      <c r="BS54" s="17">
        <v>-59.2</v>
      </c>
      <c r="BT54" s="17"/>
      <c r="BU54" s="17"/>
      <c r="BV54" s="17"/>
      <c r="BW54" s="17"/>
      <c r="BX54" s="17"/>
      <c r="BY54" s="17"/>
      <c r="BZ54" s="17"/>
      <c r="CA54" s="17"/>
      <c r="CB54" s="17">
        <v>-0.4</v>
      </c>
      <c r="CC54" s="17">
        <v>59.6</v>
      </c>
      <c r="CD54" s="17">
        <v>20.399999999999999</v>
      </c>
      <c r="CE54" s="17">
        <v>12</v>
      </c>
      <c r="CF54" s="17">
        <v>8.5</v>
      </c>
      <c r="CG54" s="17">
        <v>-0.1</v>
      </c>
      <c r="CH54" s="17"/>
      <c r="CI54" s="17"/>
      <c r="CJ54" s="17"/>
      <c r="CK54" s="17">
        <v>20.7</v>
      </c>
      <c r="CL54" s="17">
        <v>21.8</v>
      </c>
      <c r="CM54" s="17">
        <v>-28.4</v>
      </c>
      <c r="CN54" s="17"/>
      <c r="CO54" s="17"/>
      <c r="CP54" s="17"/>
      <c r="CQ54" s="17"/>
      <c r="CR54" s="17"/>
      <c r="CS54" s="17"/>
      <c r="CT54" s="17"/>
      <c r="CU54" s="17"/>
      <c r="CV54" s="17">
        <v>-5.7</v>
      </c>
      <c r="CW54" s="17">
        <v>0</v>
      </c>
      <c r="CX54" s="17"/>
      <c r="CY54" s="17"/>
      <c r="CZ54" s="17">
        <v>1.3</v>
      </c>
      <c r="DA54" s="17">
        <v>-0.1</v>
      </c>
      <c r="DB54" s="17">
        <v>-0.9</v>
      </c>
      <c r="DC54" s="17"/>
      <c r="DD54" s="17">
        <v>0</v>
      </c>
      <c r="DE54" s="17">
        <v>2.1</v>
      </c>
      <c r="DF54" s="17">
        <v>0.2</v>
      </c>
      <c r="DG54" s="17">
        <v>-0.1</v>
      </c>
      <c r="DH54" s="17">
        <v>1.3</v>
      </c>
      <c r="DI54" s="17"/>
      <c r="DJ54" s="17"/>
      <c r="DK54" s="17">
        <v>0</v>
      </c>
      <c r="DL54" s="17">
        <v>0</v>
      </c>
      <c r="DM54" s="17">
        <v>-1.9</v>
      </c>
      <c r="DN54" s="17">
        <v>0.5</v>
      </c>
      <c r="DO54" s="17">
        <v>1.8</v>
      </c>
      <c r="DP54" s="17">
        <v>0.2</v>
      </c>
      <c r="DQ54" s="17">
        <v>0.7</v>
      </c>
      <c r="DR54" s="17">
        <v>0.6</v>
      </c>
      <c r="DS54" s="17">
        <v>0</v>
      </c>
      <c r="DT54" s="17">
        <v>0.2</v>
      </c>
      <c r="DU54" s="17">
        <v>0.8</v>
      </c>
      <c r="DV54" s="17">
        <v>0.7</v>
      </c>
      <c r="DW54" s="17"/>
      <c r="DX54" s="17">
        <v>-4.5</v>
      </c>
      <c r="DY54" s="17">
        <v>0.1</v>
      </c>
      <c r="DZ54" s="17">
        <v>-0.5</v>
      </c>
      <c r="EA54" s="17">
        <v>1.7</v>
      </c>
      <c r="EB54" s="17">
        <v>1.7</v>
      </c>
      <c r="EC54" s="17">
        <v>0.8</v>
      </c>
      <c r="ED54" s="17">
        <v>4</v>
      </c>
      <c r="EE54" s="17">
        <v>0</v>
      </c>
      <c r="EF54" s="17">
        <v>-4.4000000000000004</v>
      </c>
      <c r="EG54" s="17">
        <v>-5.5</v>
      </c>
      <c r="EH54" s="17">
        <v>0.2</v>
      </c>
      <c r="EI54" s="17">
        <v>0</v>
      </c>
      <c r="EJ54" s="17">
        <v>1.9</v>
      </c>
      <c r="EK54" s="17">
        <v>0</v>
      </c>
      <c r="EL54" s="17">
        <v>0</v>
      </c>
      <c r="EM54" s="17">
        <v>0.2</v>
      </c>
      <c r="EN54" s="17">
        <v>0.2</v>
      </c>
      <c r="EO54" s="17">
        <v>0.2</v>
      </c>
      <c r="EP54" s="17"/>
      <c r="EQ54" s="17">
        <v>0</v>
      </c>
      <c r="ER54" s="17">
        <v>0</v>
      </c>
      <c r="ES54" s="17">
        <v>0</v>
      </c>
      <c r="ET54" s="17">
        <v>-0.2</v>
      </c>
      <c r="EU54" s="17">
        <v>3.9</v>
      </c>
      <c r="EV54" s="17">
        <v>2.6</v>
      </c>
      <c r="EW54" s="17">
        <v>0</v>
      </c>
      <c r="EX54" s="17">
        <v>0</v>
      </c>
      <c r="EY54" s="17">
        <v>0.4</v>
      </c>
      <c r="EZ54" s="17">
        <v>2.1</v>
      </c>
      <c r="FA54" s="17">
        <v>2.9</v>
      </c>
      <c r="FB54" s="17">
        <v>13.1</v>
      </c>
      <c r="FC54" s="17">
        <v>5.9</v>
      </c>
      <c r="FD54" s="17"/>
      <c r="FE54" s="17"/>
      <c r="FF54" s="17">
        <v>1.2</v>
      </c>
      <c r="FG54" s="17"/>
      <c r="FH54" s="17"/>
      <c r="FI54" s="17">
        <v>313.5</v>
      </c>
      <c r="FJ54" s="15"/>
      <c r="FK54" s="17">
        <v>2.4796800000000001</v>
      </c>
      <c r="FL54" s="17">
        <v>-0.88300000000000001</v>
      </c>
      <c r="FM54" s="17"/>
      <c r="FN54" s="17">
        <v>1.8</v>
      </c>
      <c r="FO54" s="17">
        <v>1.3587100000000001</v>
      </c>
      <c r="FP54" s="17">
        <v>0.36688999999999999</v>
      </c>
      <c r="FQ54" s="17">
        <v>0.1</v>
      </c>
      <c r="FR54" s="17">
        <v>1</v>
      </c>
      <c r="FS54" s="17">
        <v>6.2222799999999996</v>
      </c>
    </row>
    <row r="55" spans="1:175" ht="24" customHeight="1" x14ac:dyDescent="0.35">
      <c r="A55" s="16" t="s">
        <v>81</v>
      </c>
      <c r="B55" s="16" t="s">
        <v>833</v>
      </c>
      <c r="C55" s="17"/>
      <c r="D55" s="17">
        <v>42.7</v>
      </c>
      <c r="E55" s="17">
        <v>26.5</v>
      </c>
      <c r="F55" s="17"/>
      <c r="G55" s="17"/>
      <c r="H55" s="17">
        <v>-10.6</v>
      </c>
      <c r="I55" s="17">
        <v>-2.7</v>
      </c>
      <c r="J55" s="17"/>
      <c r="K55" s="17"/>
      <c r="L55" s="17">
        <v>-5.7</v>
      </c>
      <c r="M55" s="17">
        <v>-9.9</v>
      </c>
      <c r="N55" s="17">
        <v>10.6</v>
      </c>
      <c r="O55" s="17">
        <v>35.5</v>
      </c>
      <c r="P55" s="17">
        <v>20.100000000000001</v>
      </c>
      <c r="Q55" s="17">
        <v>-14.9</v>
      </c>
      <c r="R55" s="17">
        <v>78.599999999999994</v>
      </c>
      <c r="S55" s="17">
        <v>0</v>
      </c>
      <c r="T55" s="17"/>
      <c r="U55" s="17"/>
      <c r="V55" s="17"/>
      <c r="W55" s="17"/>
      <c r="X55" s="17">
        <v>10.3</v>
      </c>
      <c r="Y55" s="17">
        <v>1.2</v>
      </c>
      <c r="Z55" s="17"/>
      <c r="AA55" s="17">
        <v>-3.1</v>
      </c>
      <c r="AB55" s="17">
        <v>4.8</v>
      </c>
      <c r="AC55" s="17">
        <v>8.6999999999999993</v>
      </c>
      <c r="AD55" s="17"/>
      <c r="AE55" s="17"/>
      <c r="AF55" s="17"/>
      <c r="AG55" s="17"/>
      <c r="AH55" s="17">
        <v>6</v>
      </c>
      <c r="AI55" s="17">
        <v>8.6999999999999993</v>
      </c>
      <c r="AJ55" s="17"/>
      <c r="AK55" s="17"/>
      <c r="AL55" s="17"/>
      <c r="AM55" s="17">
        <v>-0.8</v>
      </c>
      <c r="AN55" s="17">
        <v>45</v>
      </c>
      <c r="AO55" s="17">
        <v>4</v>
      </c>
      <c r="AP55" s="17">
        <v>21.6</v>
      </c>
      <c r="AQ55" s="17">
        <v>7.7</v>
      </c>
      <c r="AR55" s="17">
        <v>0</v>
      </c>
      <c r="AS55" s="17">
        <v>2.7</v>
      </c>
      <c r="AT55" s="17">
        <v>0.7</v>
      </c>
      <c r="AU55" s="17">
        <v>8.3000000000000007</v>
      </c>
      <c r="AV55" s="17">
        <v>-22.7</v>
      </c>
      <c r="AW55" s="17">
        <v>-31.4</v>
      </c>
      <c r="AX55" s="17">
        <v>8</v>
      </c>
      <c r="AY55" s="17">
        <v>-1.1000000000000001</v>
      </c>
      <c r="AZ55" s="17">
        <v>0.4</v>
      </c>
      <c r="BA55" s="17">
        <v>-0.4</v>
      </c>
      <c r="BB55" s="17">
        <v>1.1000000000000001</v>
      </c>
      <c r="BC55" s="17"/>
      <c r="BD55" s="17">
        <v>0.1</v>
      </c>
      <c r="BE55" s="17">
        <v>1.4</v>
      </c>
      <c r="BF55" s="17"/>
      <c r="BG55" s="17"/>
      <c r="BH55" s="17"/>
      <c r="BI55" s="17"/>
      <c r="BJ55" s="17"/>
      <c r="BK55" s="17">
        <v>3.8</v>
      </c>
      <c r="BL55" s="17"/>
      <c r="BM55" s="17"/>
      <c r="BN55" s="17"/>
      <c r="BO55" s="17">
        <v>11.1</v>
      </c>
      <c r="BP55" s="17"/>
      <c r="BQ55" s="17"/>
      <c r="BR55" s="17">
        <v>0</v>
      </c>
      <c r="BS55" s="17">
        <v>-55.9</v>
      </c>
      <c r="BT55" s="17"/>
      <c r="BU55" s="17"/>
      <c r="BV55" s="17"/>
      <c r="BW55" s="17"/>
      <c r="BX55" s="17"/>
      <c r="BY55" s="17"/>
      <c r="BZ55" s="17"/>
      <c r="CA55" s="17"/>
      <c r="CB55" s="17">
        <v>-0.4</v>
      </c>
      <c r="CC55" s="17">
        <v>44.4</v>
      </c>
      <c r="CD55" s="17">
        <v>21.4</v>
      </c>
      <c r="CE55" s="17">
        <v>12</v>
      </c>
      <c r="CF55" s="17">
        <v>9.6</v>
      </c>
      <c r="CG55" s="17">
        <v>-0.2</v>
      </c>
      <c r="CH55" s="17"/>
      <c r="CI55" s="17"/>
      <c r="CJ55" s="17"/>
      <c r="CK55" s="17">
        <v>21.4</v>
      </c>
      <c r="CL55" s="17">
        <v>22.4</v>
      </c>
      <c r="CM55" s="17">
        <v>-28.1</v>
      </c>
      <c r="CN55" s="17"/>
      <c r="CO55" s="17"/>
      <c r="CP55" s="17"/>
      <c r="CQ55" s="17"/>
      <c r="CR55" s="17"/>
      <c r="CS55" s="17"/>
      <c r="CT55" s="17"/>
      <c r="CU55" s="17"/>
      <c r="CV55" s="17">
        <v>-5.7</v>
      </c>
      <c r="CW55" s="17">
        <v>0</v>
      </c>
      <c r="CX55" s="17"/>
      <c r="CY55" s="17"/>
      <c r="CZ55" s="17">
        <v>1.3</v>
      </c>
      <c r="DA55" s="17">
        <v>0</v>
      </c>
      <c r="DB55" s="17">
        <v>-0.9</v>
      </c>
      <c r="DC55" s="17"/>
      <c r="DD55" s="17">
        <v>0</v>
      </c>
      <c r="DE55" s="17">
        <v>2</v>
      </c>
      <c r="DF55" s="17">
        <v>0.2</v>
      </c>
      <c r="DG55" s="17">
        <v>0</v>
      </c>
      <c r="DH55" s="17">
        <v>0.4</v>
      </c>
      <c r="DI55" s="17"/>
      <c r="DJ55" s="17"/>
      <c r="DK55" s="17">
        <v>0</v>
      </c>
      <c r="DL55" s="17">
        <v>0</v>
      </c>
      <c r="DM55" s="17">
        <v>-2.2999999999999998</v>
      </c>
      <c r="DN55" s="17">
        <v>0.4</v>
      </c>
      <c r="DO55" s="17">
        <v>1.8</v>
      </c>
      <c r="DP55" s="17">
        <v>0.2</v>
      </c>
      <c r="DQ55" s="17">
        <v>0.7</v>
      </c>
      <c r="DR55" s="17">
        <v>0.6</v>
      </c>
      <c r="DS55" s="17">
        <v>0</v>
      </c>
      <c r="DT55" s="17">
        <v>0.1</v>
      </c>
      <c r="DU55" s="17">
        <v>0.8</v>
      </c>
      <c r="DV55" s="17">
        <v>0.7</v>
      </c>
      <c r="DW55" s="17"/>
      <c r="DX55" s="17">
        <v>-4.4000000000000004</v>
      </c>
      <c r="DY55" s="17">
        <v>0.1</v>
      </c>
      <c r="DZ55" s="17">
        <v>-0.6</v>
      </c>
      <c r="EA55" s="17">
        <v>1.7</v>
      </c>
      <c r="EB55" s="17">
        <v>1.7</v>
      </c>
      <c r="EC55" s="17">
        <v>0.8</v>
      </c>
      <c r="ED55" s="17">
        <v>4</v>
      </c>
      <c r="EE55" s="17">
        <v>0</v>
      </c>
      <c r="EF55" s="17">
        <v>-3.2</v>
      </c>
      <c r="EG55" s="17">
        <v>-3</v>
      </c>
      <c r="EH55" s="17">
        <v>0.2</v>
      </c>
      <c r="EI55" s="17">
        <v>0.1</v>
      </c>
      <c r="EJ55" s="17">
        <v>1.9</v>
      </c>
      <c r="EK55" s="17">
        <v>-0.1</v>
      </c>
      <c r="EL55" s="17">
        <v>0</v>
      </c>
      <c r="EM55" s="17">
        <v>0.2</v>
      </c>
      <c r="EN55" s="17">
        <v>0.2</v>
      </c>
      <c r="EO55" s="17">
        <v>0.2</v>
      </c>
      <c r="EP55" s="17"/>
      <c r="EQ55" s="17">
        <v>0</v>
      </c>
      <c r="ER55" s="17">
        <v>0</v>
      </c>
      <c r="ES55" s="17">
        <v>0</v>
      </c>
      <c r="ET55" s="17">
        <v>-0.2</v>
      </c>
      <c r="EU55" s="17">
        <v>2.6</v>
      </c>
      <c r="EV55" s="17">
        <v>2.7</v>
      </c>
      <c r="EW55" s="17">
        <v>0</v>
      </c>
      <c r="EX55" s="17">
        <v>0</v>
      </c>
      <c r="EY55" s="17">
        <v>0.4</v>
      </c>
      <c r="EZ55" s="17">
        <v>2</v>
      </c>
      <c r="FA55" s="17">
        <v>2.9</v>
      </c>
      <c r="FB55" s="17">
        <v>12.5</v>
      </c>
      <c r="FC55" s="17">
        <v>5.3</v>
      </c>
      <c r="FD55" s="17"/>
      <c r="FE55" s="17"/>
      <c r="FF55" s="17">
        <v>1.3</v>
      </c>
      <c r="FG55" s="17"/>
      <c r="FH55" s="17"/>
      <c r="FI55" s="17">
        <v>342.5</v>
      </c>
      <c r="FJ55" s="15"/>
      <c r="FK55" s="17">
        <v>2.2804600000000002</v>
      </c>
      <c r="FL55" s="17">
        <v>0.17100000000000001</v>
      </c>
      <c r="FM55" s="17"/>
      <c r="FN55" s="17">
        <v>1.7</v>
      </c>
      <c r="FO55" s="17">
        <v>1.3412900000000001</v>
      </c>
      <c r="FP55" s="17">
        <v>0.33944000000000002</v>
      </c>
      <c r="FQ55" s="17">
        <v>-0.4</v>
      </c>
      <c r="FR55" s="17">
        <v>0.9</v>
      </c>
      <c r="FS55" s="17">
        <v>6.3321899999999998</v>
      </c>
    </row>
    <row r="56" spans="1:175" ht="24" customHeight="1" x14ac:dyDescent="0.35">
      <c r="A56" s="16" t="s">
        <v>81</v>
      </c>
      <c r="B56" s="16" t="s">
        <v>834</v>
      </c>
      <c r="C56" s="17"/>
      <c r="D56" s="17">
        <v>31.8</v>
      </c>
      <c r="E56" s="17">
        <v>26.8</v>
      </c>
      <c r="F56" s="17"/>
      <c r="G56" s="17"/>
      <c r="H56" s="17">
        <v>-15.7</v>
      </c>
      <c r="I56" s="17">
        <v>-10.1</v>
      </c>
      <c r="J56" s="17"/>
      <c r="K56" s="17"/>
      <c r="L56" s="17">
        <v>-14.3</v>
      </c>
      <c r="M56" s="17">
        <v>-15.3</v>
      </c>
      <c r="N56" s="17">
        <v>8.3000000000000007</v>
      </c>
      <c r="O56" s="17">
        <v>25.9</v>
      </c>
      <c r="P56" s="17">
        <v>16.8</v>
      </c>
      <c r="Q56" s="17">
        <v>-17.899999999999999</v>
      </c>
      <c r="R56" s="17">
        <v>77.8</v>
      </c>
      <c r="S56" s="17">
        <v>0.1</v>
      </c>
      <c r="T56" s="17"/>
      <c r="U56" s="17"/>
      <c r="V56" s="17"/>
      <c r="W56" s="17"/>
      <c r="X56" s="17">
        <v>4.8</v>
      </c>
      <c r="Y56" s="17">
        <v>1.2</v>
      </c>
      <c r="Z56" s="17"/>
      <c r="AA56" s="17">
        <v>-3.1</v>
      </c>
      <c r="AB56" s="17">
        <v>4.8</v>
      </c>
      <c r="AC56" s="17">
        <v>7.1</v>
      </c>
      <c r="AD56" s="17"/>
      <c r="AE56" s="17"/>
      <c r="AF56" s="17"/>
      <c r="AG56" s="17"/>
      <c r="AH56" s="17">
        <v>5.5</v>
      </c>
      <c r="AI56" s="17">
        <v>0.7</v>
      </c>
      <c r="AJ56" s="17"/>
      <c r="AK56" s="17"/>
      <c r="AL56" s="17"/>
      <c r="AM56" s="17">
        <v>-1</v>
      </c>
      <c r="AN56" s="17">
        <v>44.2</v>
      </c>
      <c r="AO56" s="17">
        <v>3.5</v>
      </c>
      <c r="AP56" s="17">
        <v>18.600000000000001</v>
      </c>
      <c r="AQ56" s="17">
        <v>8.3000000000000007</v>
      </c>
      <c r="AR56" s="17">
        <v>0.2</v>
      </c>
      <c r="AS56" s="17">
        <v>2.7</v>
      </c>
      <c r="AT56" s="17">
        <v>1.5</v>
      </c>
      <c r="AU56" s="17">
        <v>1.4</v>
      </c>
      <c r="AV56" s="17">
        <v>-27.1</v>
      </c>
      <c r="AW56" s="17">
        <v>-35.299999999999997</v>
      </c>
      <c r="AX56" s="17">
        <v>4.7</v>
      </c>
      <c r="AY56" s="17">
        <v>-0.8</v>
      </c>
      <c r="AZ56" s="17">
        <v>0.5</v>
      </c>
      <c r="BA56" s="17">
        <v>-0.7</v>
      </c>
      <c r="BB56" s="17">
        <v>-1.4</v>
      </c>
      <c r="BC56" s="17"/>
      <c r="BD56" s="17">
        <v>0.1</v>
      </c>
      <c r="BE56" s="17">
        <v>0.5</v>
      </c>
      <c r="BF56" s="17"/>
      <c r="BG56" s="17"/>
      <c r="BH56" s="17"/>
      <c r="BI56" s="17"/>
      <c r="BJ56" s="17"/>
      <c r="BK56" s="17">
        <v>-0.2</v>
      </c>
      <c r="BL56" s="17"/>
      <c r="BM56" s="17"/>
      <c r="BN56" s="17"/>
      <c r="BO56" s="17">
        <v>10.3</v>
      </c>
      <c r="BP56" s="17"/>
      <c r="BQ56" s="17"/>
      <c r="BR56" s="17">
        <v>0</v>
      </c>
      <c r="BS56" s="17">
        <v>-60.1</v>
      </c>
      <c r="BT56" s="17"/>
      <c r="BU56" s="17"/>
      <c r="BV56" s="17"/>
      <c r="BW56" s="17"/>
      <c r="BX56" s="17"/>
      <c r="BY56" s="17"/>
      <c r="BZ56" s="17"/>
      <c r="CA56" s="17"/>
      <c r="CB56" s="17">
        <v>-0.5</v>
      </c>
      <c r="CC56" s="17">
        <v>29.2</v>
      </c>
      <c r="CD56" s="17">
        <v>18.7</v>
      </c>
      <c r="CE56" s="17">
        <v>10.1</v>
      </c>
      <c r="CF56" s="17">
        <v>8.6</v>
      </c>
      <c r="CG56" s="17">
        <v>0.1</v>
      </c>
      <c r="CH56" s="17"/>
      <c r="CI56" s="17"/>
      <c r="CJ56" s="17"/>
      <c r="CK56" s="17">
        <v>17.100000000000001</v>
      </c>
      <c r="CL56" s="17">
        <v>17.8</v>
      </c>
      <c r="CM56" s="17">
        <v>-33.6</v>
      </c>
      <c r="CN56" s="17"/>
      <c r="CO56" s="17"/>
      <c r="CP56" s="17"/>
      <c r="CQ56" s="17"/>
      <c r="CR56" s="17"/>
      <c r="CS56" s="17"/>
      <c r="CT56" s="17"/>
      <c r="CU56" s="17"/>
      <c r="CV56" s="17">
        <v>-5.6</v>
      </c>
      <c r="CW56" s="17">
        <v>0</v>
      </c>
      <c r="CX56" s="17"/>
      <c r="CY56" s="17"/>
      <c r="CZ56" s="17">
        <v>1.3</v>
      </c>
      <c r="DA56" s="17">
        <v>0</v>
      </c>
      <c r="DB56" s="17">
        <v>-0.9</v>
      </c>
      <c r="DC56" s="17"/>
      <c r="DD56" s="17">
        <v>0</v>
      </c>
      <c r="DE56" s="17">
        <v>2</v>
      </c>
      <c r="DF56" s="17">
        <v>0.2</v>
      </c>
      <c r="DG56" s="17">
        <v>0</v>
      </c>
      <c r="DH56" s="17">
        <v>1.3</v>
      </c>
      <c r="DI56" s="17"/>
      <c r="DJ56" s="17"/>
      <c r="DK56" s="17">
        <v>0</v>
      </c>
      <c r="DL56" s="17">
        <v>0</v>
      </c>
      <c r="DM56" s="17">
        <v>-2.5</v>
      </c>
      <c r="DN56" s="17">
        <v>-0.1</v>
      </c>
      <c r="DO56" s="17">
        <v>1.8</v>
      </c>
      <c r="DP56" s="17">
        <v>0.2</v>
      </c>
      <c r="DQ56" s="17">
        <v>0.7</v>
      </c>
      <c r="DR56" s="17">
        <v>0.6</v>
      </c>
      <c r="DS56" s="17">
        <v>0</v>
      </c>
      <c r="DT56" s="17">
        <v>-0.1</v>
      </c>
      <c r="DU56" s="17">
        <v>0.8</v>
      </c>
      <c r="DV56" s="17">
        <v>0.7</v>
      </c>
      <c r="DW56" s="17"/>
      <c r="DX56" s="17">
        <v>-4.4000000000000004</v>
      </c>
      <c r="DY56" s="17">
        <v>0.1</v>
      </c>
      <c r="DZ56" s="17">
        <v>-0.6</v>
      </c>
      <c r="EA56" s="17">
        <v>1.6</v>
      </c>
      <c r="EB56" s="17">
        <v>1.5</v>
      </c>
      <c r="EC56" s="17">
        <v>0.8</v>
      </c>
      <c r="ED56" s="17">
        <v>4</v>
      </c>
      <c r="EE56" s="17">
        <v>0</v>
      </c>
      <c r="EF56" s="17">
        <v>-3.5</v>
      </c>
      <c r="EG56" s="17">
        <v>-3.4</v>
      </c>
      <c r="EH56" s="17">
        <v>0.1</v>
      </c>
      <c r="EI56" s="17">
        <v>0.1</v>
      </c>
      <c r="EJ56" s="17">
        <v>1.9</v>
      </c>
      <c r="EK56" s="17">
        <v>-0.1</v>
      </c>
      <c r="EL56" s="17">
        <v>0</v>
      </c>
      <c r="EM56" s="17">
        <v>0.2</v>
      </c>
      <c r="EN56" s="17">
        <v>0.2</v>
      </c>
      <c r="EO56" s="17">
        <v>0.2</v>
      </c>
      <c r="EP56" s="17"/>
      <c r="EQ56" s="17">
        <v>0</v>
      </c>
      <c r="ER56" s="17">
        <v>0</v>
      </c>
      <c r="ES56" s="17">
        <v>0</v>
      </c>
      <c r="ET56" s="17">
        <v>-0.2</v>
      </c>
      <c r="EU56" s="17">
        <v>2.4</v>
      </c>
      <c r="EV56" s="17">
        <v>2.2999999999999998</v>
      </c>
      <c r="EW56" s="17">
        <v>0</v>
      </c>
      <c r="EX56" s="17">
        <v>0</v>
      </c>
      <c r="EY56" s="17">
        <v>0.4</v>
      </c>
      <c r="EZ56" s="17">
        <v>1.8</v>
      </c>
      <c r="FA56" s="17">
        <v>2.9</v>
      </c>
      <c r="FB56" s="17">
        <v>11.6</v>
      </c>
      <c r="FC56" s="17">
        <v>4.5</v>
      </c>
      <c r="FD56" s="17"/>
      <c r="FE56" s="17"/>
      <c r="FF56" s="17">
        <v>2</v>
      </c>
      <c r="FG56" s="17"/>
      <c r="FH56" s="17"/>
      <c r="FI56" s="17">
        <v>199.4</v>
      </c>
      <c r="FJ56" s="15"/>
      <c r="FK56" s="17">
        <v>2.2152799999999999</v>
      </c>
      <c r="FL56" s="17">
        <v>7.0000000000000001E-3</v>
      </c>
      <c r="FM56" s="17"/>
      <c r="FN56" s="17">
        <v>1.8</v>
      </c>
      <c r="FO56" s="17">
        <v>1.3344499999999999</v>
      </c>
      <c r="FP56" s="17">
        <v>0.31519999999999998</v>
      </c>
      <c r="FQ56" s="17">
        <v>-1</v>
      </c>
      <c r="FR56" s="17">
        <v>0.8</v>
      </c>
      <c r="FS56" s="17">
        <v>5.4719300000000004</v>
      </c>
    </row>
    <row r="57" spans="1:175" ht="24" customHeight="1" x14ac:dyDescent="0.35">
      <c r="A57" s="16" t="s">
        <v>81</v>
      </c>
      <c r="B57" s="16" t="s">
        <v>835</v>
      </c>
      <c r="C57" s="17"/>
      <c r="D57" s="17">
        <v>15.2</v>
      </c>
      <c r="E57" s="17">
        <v>22.1</v>
      </c>
      <c r="F57" s="17"/>
      <c r="G57" s="17"/>
      <c r="H57" s="17">
        <v>-14.3</v>
      </c>
      <c r="I57" s="17">
        <v>-9.6</v>
      </c>
      <c r="J57" s="17"/>
      <c r="K57" s="17"/>
      <c r="L57" s="17">
        <v>-22.3</v>
      </c>
      <c r="M57" s="17">
        <v>-28.1</v>
      </c>
      <c r="N57" s="17">
        <v>-5.8</v>
      </c>
      <c r="O57" s="17">
        <v>16.7</v>
      </c>
      <c r="P57" s="17">
        <v>11.6</v>
      </c>
      <c r="Q57" s="17">
        <v>-20.7</v>
      </c>
      <c r="R57" s="17">
        <v>53.1</v>
      </c>
      <c r="S57" s="17">
        <v>0</v>
      </c>
      <c r="T57" s="17"/>
      <c r="U57" s="17"/>
      <c r="V57" s="17"/>
      <c r="W57" s="17"/>
      <c r="X57" s="17">
        <v>8.1</v>
      </c>
      <c r="Y57" s="17">
        <v>0.9</v>
      </c>
      <c r="Z57" s="17"/>
      <c r="AA57" s="17">
        <v>-3.1</v>
      </c>
      <c r="AB57" s="17">
        <v>4.8</v>
      </c>
      <c r="AC57" s="17">
        <v>2.8</v>
      </c>
      <c r="AD57" s="17"/>
      <c r="AE57" s="17"/>
      <c r="AF57" s="17"/>
      <c r="AG57" s="17"/>
      <c r="AH57" s="17">
        <v>5.0999999999999996</v>
      </c>
      <c r="AI57" s="17">
        <v>-10.4</v>
      </c>
      <c r="AJ57" s="17"/>
      <c r="AK57" s="17"/>
      <c r="AL57" s="17"/>
      <c r="AM57" s="17">
        <v>-1.1000000000000001</v>
      </c>
      <c r="AN57" s="17">
        <v>41.1</v>
      </c>
      <c r="AO57" s="17">
        <v>3.4</v>
      </c>
      <c r="AP57" s="17">
        <v>22</v>
      </c>
      <c r="AQ57" s="17">
        <v>8.1</v>
      </c>
      <c r="AR57" s="17">
        <v>-0.1</v>
      </c>
      <c r="AS57" s="17">
        <v>2.7</v>
      </c>
      <c r="AT57" s="17">
        <v>1.1000000000000001</v>
      </c>
      <c r="AU57" s="17">
        <v>-2.7</v>
      </c>
      <c r="AV57" s="17">
        <v>-32.299999999999997</v>
      </c>
      <c r="AW57" s="17">
        <v>-41.4</v>
      </c>
      <c r="AX57" s="17">
        <v>6.2</v>
      </c>
      <c r="AY57" s="17">
        <v>-1</v>
      </c>
      <c r="AZ57" s="17">
        <v>0.3</v>
      </c>
      <c r="BA57" s="17">
        <v>-2.1</v>
      </c>
      <c r="BB57" s="17">
        <v>-1.7</v>
      </c>
      <c r="BC57" s="17"/>
      <c r="BD57" s="17">
        <v>0.1</v>
      </c>
      <c r="BE57" s="17">
        <v>-1</v>
      </c>
      <c r="BF57" s="17"/>
      <c r="BG57" s="17"/>
      <c r="BH57" s="17"/>
      <c r="BI57" s="17"/>
      <c r="BJ57" s="17"/>
      <c r="BK57" s="17">
        <v>0.3</v>
      </c>
      <c r="BL57" s="17"/>
      <c r="BM57" s="17"/>
      <c r="BN57" s="17"/>
      <c r="BO57" s="17">
        <v>9.9</v>
      </c>
      <c r="BP57" s="17"/>
      <c r="BQ57" s="17"/>
      <c r="BR57" s="17">
        <v>0</v>
      </c>
      <c r="BS57" s="17">
        <v>-64.2</v>
      </c>
      <c r="BT57" s="17"/>
      <c r="BU57" s="17"/>
      <c r="BV57" s="17"/>
      <c r="BW57" s="17"/>
      <c r="BX57" s="17"/>
      <c r="BY57" s="17"/>
      <c r="BZ57" s="17"/>
      <c r="CA57" s="17"/>
      <c r="CB57" s="17">
        <v>-0.4</v>
      </c>
      <c r="CC57" s="17">
        <v>28.9</v>
      </c>
      <c r="CD57" s="17">
        <v>21.4</v>
      </c>
      <c r="CE57" s="17">
        <v>6.2</v>
      </c>
      <c r="CF57" s="17">
        <v>8.4</v>
      </c>
      <c r="CG57" s="17">
        <v>-0.1</v>
      </c>
      <c r="CH57" s="17"/>
      <c r="CI57" s="17"/>
      <c r="CJ57" s="17"/>
      <c r="CK57" s="17">
        <v>10.6</v>
      </c>
      <c r="CL57" s="17">
        <v>11.8</v>
      </c>
      <c r="CM57" s="17">
        <v>-43.7</v>
      </c>
      <c r="CN57" s="17"/>
      <c r="CO57" s="17"/>
      <c r="CP57" s="17"/>
      <c r="CQ57" s="17"/>
      <c r="CR57" s="17"/>
      <c r="CS57" s="17"/>
      <c r="CT57" s="17"/>
      <c r="CU57" s="17"/>
      <c r="CV57" s="17">
        <v>-5.6</v>
      </c>
      <c r="CW57" s="17">
        <v>0</v>
      </c>
      <c r="CX57" s="17"/>
      <c r="CY57" s="17"/>
      <c r="CZ57" s="17">
        <v>1.3</v>
      </c>
      <c r="DA57" s="17">
        <v>-0.1</v>
      </c>
      <c r="DB57" s="17">
        <v>-1</v>
      </c>
      <c r="DC57" s="17"/>
      <c r="DD57" s="17">
        <v>0</v>
      </c>
      <c r="DE57" s="17">
        <v>2</v>
      </c>
      <c r="DF57" s="17">
        <v>0.2</v>
      </c>
      <c r="DG57" s="17">
        <v>-0.7</v>
      </c>
      <c r="DH57" s="17">
        <v>1.3</v>
      </c>
      <c r="DI57" s="17"/>
      <c r="DJ57" s="17"/>
      <c r="DK57" s="17">
        <v>0</v>
      </c>
      <c r="DL57" s="17">
        <v>0</v>
      </c>
      <c r="DM57" s="17">
        <v>-3</v>
      </c>
      <c r="DN57" s="17">
        <v>-2</v>
      </c>
      <c r="DO57" s="17">
        <v>1.8</v>
      </c>
      <c r="DP57" s="17">
        <v>0.2</v>
      </c>
      <c r="DQ57" s="17">
        <v>0.7</v>
      </c>
      <c r="DR57" s="17">
        <v>0.6</v>
      </c>
      <c r="DS57" s="17">
        <v>0</v>
      </c>
      <c r="DT57" s="17">
        <v>0.1</v>
      </c>
      <c r="DU57" s="17">
        <v>0.6</v>
      </c>
      <c r="DV57" s="17">
        <v>0.7</v>
      </c>
      <c r="DW57" s="17"/>
      <c r="DX57" s="17">
        <v>-4.4000000000000004</v>
      </c>
      <c r="DY57" s="17">
        <v>0.1</v>
      </c>
      <c r="DZ57" s="17">
        <v>-0.4</v>
      </c>
      <c r="EA57" s="17">
        <v>1.3</v>
      </c>
      <c r="EB57" s="17">
        <v>1.3</v>
      </c>
      <c r="EC57" s="17">
        <v>0.8</v>
      </c>
      <c r="ED57" s="17">
        <v>4</v>
      </c>
      <c r="EE57" s="17">
        <v>0</v>
      </c>
      <c r="EF57" s="17">
        <v>-5.0999999999999996</v>
      </c>
      <c r="EG57" s="17">
        <v>-4.5999999999999996</v>
      </c>
      <c r="EH57" s="17">
        <v>0.2</v>
      </c>
      <c r="EI57" s="17">
        <v>0</v>
      </c>
      <c r="EJ57" s="17">
        <v>1.9</v>
      </c>
      <c r="EK57" s="17">
        <v>-0.1</v>
      </c>
      <c r="EL57" s="17">
        <v>0</v>
      </c>
      <c r="EM57" s="17">
        <v>0.2</v>
      </c>
      <c r="EN57" s="17">
        <v>0.2</v>
      </c>
      <c r="EO57" s="17">
        <v>0.2</v>
      </c>
      <c r="EP57" s="17"/>
      <c r="EQ57" s="17">
        <v>0</v>
      </c>
      <c r="ER57" s="17">
        <v>0</v>
      </c>
      <c r="ES57" s="17">
        <v>0</v>
      </c>
      <c r="ET57" s="17">
        <v>-0.2</v>
      </c>
      <c r="EU57" s="17">
        <v>2</v>
      </c>
      <c r="EV57" s="17">
        <v>1.5</v>
      </c>
      <c r="EW57" s="17">
        <v>0</v>
      </c>
      <c r="EX57" s="17">
        <v>0</v>
      </c>
      <c r="EY57" s="17">
        <v>0.4</v>
      </c>
      <c r="EZ57" s="17">
        <v>1.6</v>
      </c>
      <c r="FA57" s="17">
        <v>2.8</v>
      </c>
      <c r="FB57" s="17">
        <v>11</v>
      </c>
      <c r="FC57" s="17">
        <v>4</v>
      </c>
      <c r="FD57" s="17"/>
      <c r="FE57" s="17"/>
      <c r="FF57" s="17">
        <v>0.9</v>
      </c>
      <c r="FG57" s="17"/>
      <c r="FH57" s="17"/>
      <c r="FI57" s="17">
        <v>33.5</v>
      </c>
      <c r="FJ57" s="15"/>
      <c r="FK57" s="17">
        <v>2.17414</v>
      </c>
      <c r="FL57" s="17">
        <v>0.21099999999999999</v>
      </c>
      <c r="FM57" s="17"/>
      <c r="FN57" s="17">
        <v>1.8</v>
      </c>
      <c r="FO57" s="17">
        <v>1.33436</v>
      </c>
      <c r="FP57" s="17">
        <v>0.25684000000000001</v>
      </c>
      <c r="FQ57" s="17">
        <v>-1.1000000000000001</v>
      </c>
      <c r="FR57" s="17">
        <v>1</v>
      </c>
      <c r="FS57" s="17">
        <v>5.6763399999999997</v>
      </c>
    </row>
    <row r="58" spans="1:175" ht="24" customHeight="1" x14ac:dyDescent="0.35">
      <c r="A58" s="18" t="s">
        <v>836</v>
      </c>
      <c r="B58" s="18" t="s">
        <v>82</v>
      </c>
      <c r="C58" s="19"/>
      <c r="D58" s="19">
        <v>8.1</v>
      </c>
      <c r="E58" s="19">
        <v>20.5</v>
      </c>
      <c r="F58" s="19"/>
      <c r="G58" s="19"/>
      <c r="H58" s="19">
        <v>-14.8</v>
      </c>
      <c r="I58" s="19">
        <v>-12</v>
      </c>
      <c r="J58" s="19"/>
      <c r="K58" s="19"/>
      <c r="L58" s="19">
        <v>-27.3</v>
      </c>
      <c r="M58" s="19">
        <v>-32.6</v>
      </c>
      <c r="N58" s="19">
        <v>-11.6</v>
      </c>
      <c r="O58" s="19">
        <v>9.5</v>
      </c>
      <c r="P58" s="19">
        <v>8.3000000000000007</v>
      </c>
      <c r="Q58" s="19">
        <v>-22.2</v>
      </c>
      <c r="R58" s="19">
        <v>40.299999999999997</v>
      </c>
      <c r="S58" s="19">
        <v>0.1</v>
      </c>
      <c r="T58" s="19"/>
      <c r="U58" s="19"/>
      <c r="V58" s="19"/>
      <c r="W58" s="19"/>
      <c r="X58" s="19">
        <v>6.9</v>
      </c>
      <c r="Y58" s="19">
        <v>1</v>
      </c>
      <c r="Z58" s="19"/>
      <c r="AA58" s="19">
        <v>-3.1</v>
      </c>
      <c r="AB58" s="19">
        <v>4.5</v>
      </c>
      <c r="AC58" s="19">
        <v>1.2</v>
      </c>
      <c r="AD58" s="19"/>
      <c r="AE58" s="19"/>
      <c r="AF58" s="19"/>
      <c r="AG58" s="19"/>
      <c r="AH58" s="19">
        <v>4.5</v>
      </c>
      <c r="AI58" s="19">
        <v>-15.3</v>
      </c>
      <c r="AJ58" s="19"/>
      <c r="AK58" s="19"/>
      <c r="AL58" s="19"/>
      <c r="AM58" s="19">
        <v>-1.3</v>
      </c>
      <c r="AN58" s="19">
        <v>37.799999999999997</v>
      </c>
      <c r="AO58" s="19">
        <v>3.2</v>
      </c>
      <c r="AP58" s="19">
        <v>22.7</v>
      </c>
      <c r="AQ58" s="19">
        <v>7.6</v>
      </c>
      <c r="AR58" s="19">
        <v>-0.1</v>
      </c>
      <c r="AS58" s="19">
        <v>2.7</v>
      </c>
      <c r="AT58" s="19">
        <v>0.5</v>
      </c>
      <c r="AU58" s="19">
        <v>-6.7</v>
      </c>
      <c r="AV58" s="19">
        <v>-37.1</v>
      </c>
      <c r="AW58" s="19">
        <v>-46</v>
      </c>
      <c r="AX58" s="19">
        <v>6.5</v>
      </c>
      <c r="AY58" s="19">
        <v>-1.1000000000000001</v>
      </c>
      <c r="AZ58" s="19">
        <v>0.3</v>
      </c>
      <c r="BA58" s="19">
        <v>-2.5</v>
      </c>
      <c r="BB58" s="19">
        <v>-2</v>
      </c>
      <c r="BC58" s="19"/>
      <c r="BD58" s="19">
        <v>0.1</v>
      </c>
      <c r="BE58" s="19">
        <v>-0.4</v>
      </c>
      <c r="BF58" s="19"/>
      <c r="BG58" s="19"/>
      <c r="BH58" s="19"/>
      <c r="BI58" s="19"/>
      <c r="BJ58" s="19"/>
      <c r="BK58" s="19">
        <v>2.4</v>
      </c>
      <c r="BL58" s="19"/>
      <c r="BM58" s="19"/>
      <c r="BN58" s="19"/>
      <c r="BO58" s="19">
        <v>7.8</v>
      </c>
      <c r="BP58" s="19"/>
      <c r="BQ58" s="19"/>
      <c r="BR58" s="19">
        <v>0</v>
      </c>
      <c r="BS58" s="19">
        <v>-67.5</v>
      </c>
      <c r="BT58" s="19"/>
      <c r="BU58" s="19"/>
      <c r="BV58" s="19"/>
      <c r="BW58" s="19"/>
      <c r="BX58" s="19"/>
      <c r="BY58" s="19"/>
      <c r="BZ58" s="19"/>
      <c r="CA58" s="19"/>
      <c r="CB58" s="19">
        <v>-0.3</v>
      </c>
      <c r="CC58" s="19">
        <v>28.8</v>
      </c>
      <c r="CD58" s="19">
        <v>21</v>
      </c>
      <c r="CE58" s="19">
        <v>6.3</v>
      </c>
      <c r="CF58" s="19">
        <v>8.3000000000000007</v>
      </c>
      <c r="CG58" s="19">
        <v>-0.2</v>
      </c>
      <c r="CH58" s="19"/>
      <c r="CI58" s="19"/>
      <c r="CJ58" s="19"/>
      <c r="CK58" s="19">
        <v>5.8</v>
      </c>
      <c r="CL58" s="19">
        <v>7</v>
      </c>
      <c r="CM58" s="19">
        <v>-50.6</v>
      </c>
      <c r="CN58" s="19"/>
      <c r="CO58" s="19"/>
      <c r="CP58" s="19"/>
      <c r="CQ58" s="19"/>
      <c r="CR58" s="19"/>
      <c r="CS58" s="19"/>
      <c r="CT58" s="19"/>
      <c r="CU58" s="19"/>
      <c r="CV58" s="19">
        <v>-5.6</v>
      </c>
      <c r="CW58" s="19">
        <v>0</v>
      </c>
      <c r="CX58" s="19"/>
      <c r="CY58" s="19"/>
      <c r="CZ58" s="19">
        <v>1.3</v>
      </c>
      <c r="DA58" s="19">
        <v>-0.1</v>
      </c>
      <c r="DB58" s="19">
        <v>-0.9</v>
      </c>
      <c r="DC58" s="19"/>
      <c r="DD58" s="19">
        <v>0</v>
      </c>
      <c r="DE58" s="19">
        <v>1.9</v>
      </c>
      <c r="DF58" s="19">
        <v>0.2</v>
      </c>
      <c r="DG58" s="19">
        <v>-1.2</v>
      </c>
      <c r="DH58" s="19">
        <v>1.3</v>
      </c>
      <c r="DI58" s="19"/>
      <c r="DJ58" s="19"/>
      <c r="DK58" s="19">
        <v>0</v>
      </c>
      <c r="DL58" s="19">
        <v>0</v>
      </c>
      <c r="DM58" s="19">
        <v>-3.3</v>
      </c>
      <c r="DN58" s="19">
        <v>-3.1</v>
      </c>
      <c r="DO58" s="19">
        <v>1.8</v>
      </c>
      <c r="DP58" s="19">
        <v>0.2</v>
      </c>
      <c r="DQ58" s="19">
        <v>0.7</v>
      </c>
      <c r="DR58" s="19">
        <v>0.6</v>
      </c>
      <c r="DS58" s="19">
        <v>0</v>
      </c>
      <c r="DT58" s="19">
        <v>0</v>
      </c>
      <c r="DU58" s="19">
        <v>0.8</v>
      </c>
      <c r="DV58" s="19">
        <v>0.7</v>
      </c>
      <c r="DW58" s="19"/>
      <c r="DX58" s="19">
        <v>-4.4000000000000004</v>
      </c>
      <c r="DY58" s="19">
        <v>0</v>
      </c>
      <c r="DZ58" s="19">
        <v>-0.5</v>
      </c>
      <c r="EA58" s="19">
        <v>1.3</v>
      </c>
      <c r="EB58" s="19">
        <v>1.1000000000000001</v>
      </c>
      <c r="EC58" s="19">
        <v>0.8</v>
      </c>
      <c r="ED58" s="19">
        <v>4</v>
      </c>
      <c r="EE58" s="19">
        <v>0</v>
      </c>
      <c r="EF58" s="19">
        <v>-7.1</v>
      </c>
      <c r="EG58" s="19">
        <v>-6.1</v>
      </c>
      <c r="EH58" s="19">
        <v>0.1</v>
      </c>
      <c r="EI58" s="19">
        <v>0</v>
      </c>
      <c r="EJ58" s="19">
        <v>1.9</v>
      </c>
      <c r="EK58" s="19">
        <v>-0.1</v>
      </c>
      <c r="EL58" s="19">
        <v>0</v>
      </c>
      <c r="EM58" s="19">
        <v>0.2</v>
      </c>
      <c r="EN58" s="19">
        <v>0.2</v>
      </c>
      <c r="EO58" s="19">
        <v>0.2</v>
      </c>
      <c r="EP58" s="19"/>
      <c r="EQ58" s="19">
        <v>0</v>
      </c>
      <c r="ER58" s="19">
        <v>0</v>
      </c>
      <c r="ES58" s="19">
        <v>0</v>
      </c>
      <c r="ET58" s="19">
        <v>-0.2</v>
      </c>
      <c r="EU58" s="19">
        <v>2.2000000000000002</v>
      </c>
      <c r="EV58" s="19">
        <v>0.8</v>
      </c>
      <c r="EW58" s="19">
        <v>0</v>
      </c>
      <c r="EX58" s="19">
        <v>0</v>
      </c>
      <c r="EY58" s="19">
        <v>0.4</v>
      </c>
      <c r="EZ58" s="19">
        <v>1.5</v>
      </c>
      <c r="FA58" s="19">
        <v>2.9</v>
      </c>
      <c r="FB58" s="19">
        <v>12</v>
      </c>
      <c r="FC58" s="19">
        <v>4.7</v>
      </c>
      <c r="FD58" s="19"/>
      <c r="FE58" s="19"/>
      <c r="FF58" s="19">
        <v>0.7</v>
      </c>
      <c r="FG58" s="19"/>
      <c r="FH58" s="19"/>
      <c r="FI58" s="19">
        <v>-69.099999999999994</v>
      </c>
      <c r="FJ58" s="15"/>
      <c r="FK58" s="19">
        <v>2.1266500000000002</v>
      </c>
      <c r="FL58" s="19">
        <v>0.155</v>
      </c>
      <c r="FM58" s="19"/>
      <c r="FN58" s="19">
        <v>1.8</v>
      </c>
      <c r="FO58" s="19">
        <v>1.32823</v>
      </c>
      <c r="FP58" s="19">
        <v>0.23327999999999999</v>
      </c>
      <c r="FQ58" s="19">
        <v>-0.8</v>
      </c>
      <c r="FR58" s="19">
        <v>1</v>
      </c>
      <c r="FS58" s="19">
        <v>5.8431600000000001</v>
      </c>
    </row>
    <row r="59" spans="1:175" ht="25" customHeight="1" x14ac:dyDescent="0.35">
      <c r="A59" s="204" t="s">
        <v>837</v>
      </c>
      <c r="B59" s="205"/>
      <c r="C59" s="20">
        <v>0</v>
      </c>
      <c r="D59" s="20">
        <v>486.1</v>
      </c>
      <c r="E59" s="20">
        <v>381.9</v>
      </c>
      <c r="F59" s="20">
        <v>0</v>
      </c>
      <c r="G59" s="20">
        <v>0</v>
      </c>
      <c r="H59" s="20">
        <v>-258.39999999999998</v>
      </c>
      <c r="I59" s="20">
        <v>192.65</v>
      </c>
      <c r="J59" s="20">
        <v>0</v>
      </c>
      <c r="K59" s="20">
        <v>0</v>
      </c>
      <c r="L59" s="20">
        <v>-395.3</v>
      </c>
      <c r="M59" s="20">
        <v>-496.65</v>
      </c>
      <c r="N59" s="20">
        <v>28.75</v>
      </c>
      <c r="O59" s="20">
        <v>544.4</v>
      </c>
      <c r="P59" s="20">
        <v>143.65</v>
      </c>
      <c r="Q59" s="20">
        <v>-594.15</v>
      </c>
      <c r="R59" s="20">
        <v>996.9</v>
      </c>
      <c r="S59" s="20">
        <v>0.9</v>
      </c>
      <c r="T59" s="20">
        <v>0</v>
      </c>
      <c r="U59" s="20">
        <v>0</v>
      </c>
      <c r="V59" s="20">
        <v>0</v>
      </c>
      <c r="W59" s="20">
        <v>0</v>
      </c>
      <c r="X59" s="20">
        <v>284.3</v>
      </c>
      <c r="Y59" s="20">
        <v>29.65</v>
      </c>
      <c r="Z59" s="20">
        <v>0</v>
      </c>
      <c r="AA59" s="20">
        <v>-73.7</v>
      </c>
      <c r="AB59" s="20">
        <v>115.2</v>
      </c>
      <c r="AC59" s="20">
        <v>356.55</v>
      </c>
      <c r="AD59" s="20">
        <v>0</v>
      </c>
      <c r="AE59" s="20">
        <v>0</v>
      </c>
      <c r="AF59" s="20">
        <v>0</v>
      </c>
      <c r="AG59" s="20">
        <v>0</v>
      </c>
      <c r="AH59" s="20">
        <v>129.80000000000001</v>
      </c>
      <c r="AI59" s="20">
        <v>41.65</v>
      </c>
      <c r="AJ59" s="20">
        <v>0</v>
      </c>
      <c r="AK59" s="20">
        <v>0</v>
      </c>
      <c r="AL59" s="20">
        <v>0</v>
      </c>
      <c r="AM59" s="20">
        <v>-19.05</v>
      </c>
      <c r="AN59" s="20">
        <v>12.3</v>
      </c>
      <c r="AO59" s="20">
        <v>73.849999999999994</v>
      </c>
      <c r="AP59" s="20">
        <v>413.05</v>
      </c>
      <c r="AQ59" s="20">
        <v>127.5</v>
      </c>
      <c r="AR59" s="20">
        <v>-14.8</v>
      </c>
      <c r="AS59" s="20">
        <v>64.8</v>
      </c>
      <c r="AT59" s="20">
        <v>24.4</v>
      </c>
      <c r="AU59" s="20">
        <v>-223.35</v>
      </c>
      <c r="AV59" s="20">
        <v>-487.3</v>
      </c>
      <c r="AW59" s="20">
        <v>-1065.1500000000001</v>
      </c>
      <c r="AX59" s="20">
        <v>94.8</v>
      </c>
      <c r="AY59" s="20">
        <v>-32.65</v>
      </c>
      <c r="AZ59" s="20">
        <v>7.6</v>
      </c>
      <c r="BA59" s="20">
        <v>-7.25</v>
      </c>
      <c r="BB59" s="20">
        <v>10.7</v>
      </c>
      <c r="BC59" s="20">
        <v>0</v>
      </c>
      <c r="BD59" s="20">
        <v>3.7</v>
      </c>
      <c r="BE59" s="20">
        <v>-6.2</v>
      </c>
      <c r="BF59" s="20">
        <v>0</v>
      </c>
      <c r="BG59" s="20">
        <v>0</v>
      </c>
      <c r="BH59" s="20">
        <v>0</v>
      </c>
      <c r="BI59" s="20">
        <v>0</v>
      </c>
      <c r="BJ59" s="20">
        <v>0</v>
      </c>
      <c r="BK59" s="20">
        <v>37.4</v>
      </c>
      <c r="BL59" s="20">
        <v>0</v>
      </c>
      <c r="BM59" s="20">
        <v>0</v>
      </c>
      <c r="BN59" s="20">
        <v>0</v>
      </c>
      <c r="BO59" s="20">
        <v>42.6</v>
      </c>
      <c r="BP59" s="20">
        <v>0</v>
      </c>
      <c r="BQ59" s="20">
        <v>0</v>
      </c>
      <c r="BR59" s="20">
        <v>-96.8</v>
      </c>
      <c r="BS59" s="20">
        <v>-981.3</v>
      </c>
      <c r="BT59" s="20">
        <v>0</v>
      </c>
      <c r="BU59" s="20">
        <v>0</v>
      </c>
      <c r="BV59" s="20">
        <v>0</v>
      </c>
      <c r="BW59" s="20">
        <v>0</v>
      </c>
      <c r="BX59" s="20">
        <v>0</v>
      </c>
      <c r="BY59" s="20">
        <v>0</v>
      </c>
      <c r="BZ59" s="20">
        <v>0</v>
      </c>
      <c r="CA59" s="20">
        <v>0</v>
      </c>
      <c r="CB59" s="20">
        <v>-8.6</v>
      </c>
      <c r="CC59" s="20">
        <v>886</v>
      </c>
      <c r="CD59" s="20">
        <v>607.20000000000005</v>
      </c>
      <c r="CE59" s="20">
        <v>180.8</v>
      </c>
      <c r="CF59" s="20">
        <v>137.94999999999999</v>
      </c>
      <c r="CG59" s="20">
        <v>42.9</v>
      </c>
      <c r="CH59" s="20">
        <v>0</v>
      </c>
      <c r="CI59" s="20">
        <v>0</v>
      </c>
      <c r="CJ59" s="20">
        <v>0</v>
      </c>
      <c r="CK59" s="20">
        <v>668.4</v>
      </c>
      <c r="CL59" s="20">
        <v>704</v>
      </c>
      <c r="CM59" s="20">
        <v>-461.25</v>
      </c>
      <c r="CN59" s="20">
        <v>0</v>
      </c>
      <c r="CO59" s="20">
        <v>0</v>
      </c>
      <c r="CP59" s="20">
        <v>0</v>
      </c>
      <c r="CQ59" s="20">
        <v>0</v>
      </c>
      <c r="CR59" s="20">
        <v>0</v>
      </c>
      <c r="CS59" s="20">
        <v>0</v>
      </c>
      <c r="CT59" s="20">
        <v>0</v>
      </c>
      <c r="CU59" s="20">
        <v>0</v>
      </c>
      <c r="CV59" s="20">
        <v>-119.95</v>
      </c>
      <c r="CW59" s="20">
        <v>66.7</v>
      </c>
      <c r="CX59" s="20">
        <v>0</v>
      </c>
      <c r="CY59" s="20">
        <v>0</v>
      </c>
      <c r="CZ59" s="20">
        <v>31.2</v>
      </c>
      <c r="DA59" s="20">
        <v>-0.55000000000000004</v>
      </c>
      <c r="DB59" s="20">
        <v>-21.2</v>
      </c>
      <c r="DC59" s="20">
        <v>0</v>
      </c>
      <c r="DD59" s="20">
        <v>0.85</v>
      </c>
      <c r="DE59" s="20">
        <v>47.35</v>
      </c>
      <c r="DF59" s="20">
        <v>3.7</v>
      </c>
      <c r="DG59" s="20">
        <v>1.55</v>
      </c>
      <c r="DH59" s="20">
        <v>30.55</v>
      </c>
      <c r="DI59" s="20">
        <v>0</v>
      </c>
      <c r="DJ59" s="20">
        <v>0</v>
      </c>
      <c r="DK59" s="20">
        <v>-6.65</v>
      </c>
      <c r="DL59" s="20">
        <v>-13.95</v>
      </c>
      <c r="DM59" s="20">
        <v>-93.1</v>
      </c>
      <c r="DN59" s="20">
        <v>-88.8</v>
      </c>
      <c r="DO59" s="20">
        <v>42</v>
      </c>
      <c r="DP59" s="20">
        <v>4.7</v>
      </c>
      <c r="DQ59" s="20">
        <v>17.100000000000001</v>
      </c>
      <c r="DR59" s="20">
        <v>14.05</v>
      </c>
      <c r="DS59" s="20">
        <v>-19.399999999999999</v>
      </c>
      <c r="DT59" s="20">
        <v>1.4</v>
      </c>
      <c r="DU59" s="20">
        <v>15.7</v>
      </c>
      <c r="DV59" s="20">
        <v>17</v>
      </c>
      <c r="DW59" s="20">
        <v>0</v>
      </c>
      <c r="DX59" s="20">
        <v>-102.9</v>
      </c>
      <c r="DY59" s="20">
        <v>3.45</v>
      </c>
      <c r="DZ59" s="20">
        <v>7.6</v>
      </c>
      <c r="EA59" s="20">
        <v>33.65</v>
      </c>
      <c r="EB59" s="20">
        <v>32.1</v>
      </c>
      <c r="EC59" s="20">
        <v>19.2</v>
      </c>
      <c r="ED59" s="20">
        <v>96</v>
      </c>
      <c r="EE59" s="20">
        <v>17.350000000000001</v>
      </c>
      <c r="EF59" s="20">
        <v>-76.349999999999994</v>
      </c>
      <c r="EG59" s="20">
        <v>-71.650000000000006</v>
      </c>
      <c r="EH59" s="20">
        <v>2.65</v>
      </c>
      <c r="EI59" s="20">
        <v>2.65</v>
      </c>
      <c r="EJ59" s="20">
        <v>27.4</v>
      </c>
      <c r="EK59" s="20">
        <v>-1.7</v>
      </c>
      <c r="EL59" s="20">
        <v>4.05</v>
      </c>
      <c r="EM59" s="20">
        <v>4.8</v>
      </c>
      <c r="EN59" s="20">
        <v>4.8</v>
      </c>
      <c r="EO59" s="20">
        <v>4.8</v>
      </c>
      <c r="EP59" s="20">
        <v>0</v>
      </c>
      <c r="EQ59" s="20">
        <v>11.95</v>
      </c>
      <c r="ER59" s="20">
        <v>13.6</v>
      </c>
      <c r="ES59" s="20">
        <v>103.6</v>
      </c>
      <c r="ET59" s="20">
        <v>-4.3</v>
      </c>
      <c r="EU59" s="20">
        <v>111.15</v>
      </c>
      <c r="EV59" s="20">
        <v>69.75</v>
      </c>
      <c r="EW59" s="20">
        <v>-30.05</v>
      </c>
      <c r="EX59" s="20">
        <v>12.1</v>
      </c>
      <c r="EY59" s="20">
        <v>9.4</v>
      </c>
      <c r="EZ59" s="20">
        <v>40.1</v>
      </c>
      <c r="FA59" s="20">
        <v>76.900000000000006</v>
      </c>
      <c r="FB59" s="20">
        <v>350.75</v>
      </c>
      <c r="FC59" s="20">
        <v>133.69999999999999</v>
      </c>
      <c r="FD59" s="20">
        <v>0</v>
      </c>
      <c r="FE59" s="20">
        <v>0</v>
      </c>
      <c r="FF59" s="20">
        <v>60.75</v>
      </c>
      <c r="FG59" s="20">
        <v>0</v>
      </c>
      <c r="FH59" s="20">
        <v>0</v>
      </c>
      <c r="FI59" s="20">
        <v>3548</v>
      </c>
      <c r="FJ59" s="21"/>
      <c r="FK59" s="20">
        <v>53.239600000000003</v>
      </c>
      <c r="FL59" s="20">
        <v>-14.121499999999999</v>
      </c>
      <c r="FM59" s="20">
        <v>0</v>
      </c>
      <c r="FN59" s="20">
        <v>41.85</v>
      </c>
      <c r="FO59" s="20">
        <v>61.193849999999998</v>
      </c>
      <c r="FP59" s="20">
        <v>71.362814999999998</v>
      </c>
      <c r="FQ59" s="20">
        <v>11.6</v>
      </c>
      <c r="FR59" s="20">
        <v>43.1</v>
      </c>
      <c r="FS59" s="20">
        <v>268.22476499999999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840</v>
      </c>
      <c r="C5" s="1"/>
      <c r="D5" s="1"/>
      <c r="E5" s="1"/>
      <c r="F5" s="1"/>
      <c r="G5" s="1"/>
      <c r="H5" s="1"/>
    </row>
    <row r="6" spans="1:8" ht="23" customHeight="1" x14ac:dyDescent="0.35">
      <c r="A6" s="1"/>
      <c r="B6" s="206" t="s">
        <v>841</v>
      </c>
      <c r="C6" s="206" t="s">
        <v>842</v>
      </c>
      <c r="D6" s="206"/>
      <c r="E6" s="206" t="s">
        <v>843</v>
      </c>
      <c r="F6" s="206"/>
      <c r="G6" s="206"/>
      <c r="H6" s="206" t="s">
        <v>844</v>
      </c>
    </row>
    <row r="7" spans="1:8" ht="31" customHeight="1" x14ac:dyDescent="0.35">
      <c r="A7" s="1"/>
      <c r="B7" s="206"/>
      <c r="C7" s="24" t="s">
        <v>845</v>
      </c>
      <c r="D7" s="24" t="s">
        <v>846</v>
      </c>
      <c r="E7" s="24" t="s">
        <v>572</v>
      </c>
      <c r="F7" s="24" t="s">
        <v>571</v>
      </c>
      <c r="G7" s="24" t="s">
        <v>570</v>
      </c>
      <c r="H7" s="24" t="s">
        <v>847</v>
      </c>
    </row>
    <row r="8" spans="1:8" ht="11" customHeight="1" x14ac:dyDescent="0.35">
      <c r="A8" s="1"/>
      <c r="B8" s="25" t="s">
        <v>789</v>
      </c>
      <c r="C8" s="26">
        <v>0</v>
      </c>
      <c r="D8" s="26">
        <v>6307.4</v>
      </c>
      <c r="E8" s="27">
        <v>889.64769999999999</v>
      </c>
      <c r="F8" s="27">
        <v>3728.5239000000001</v>
      </c>
      <c r="G8" s="27">
        <v>1689.2284</v>
      </c>
      <c r="H8" s="27">
        <v>218.73599999999999</v>
      </c>
    </row>
    <row r="9" spans="1:8" ht="11" customHeight="1" x14ac:dyDescent="0.35">
      <c r="A9" s="1"/>
      <c r="B9" s="25" t="s">
        <v>790</v>
      </c>
      <c r="C9" s="26">
        <v>0</v>
      </c>
      <c r="D9" s="26">
        <v>6168.2</v>
      </c>
      <c r="E9" s="27">
        <v>873.80769999999995</v>
      </c>
      <c r="F9" s="27">
        <v>3622.0261</v>
      </c>
      <c r="G9" s="27">
        <v>1672.3661999999999</v>
      </c>
      <c r="H9" s="27">
        <v>223.61</v>
      </c>
    </row>
    <row r="10" spans="1:8" ht="11" customHeight="1" x14ac:dyDescent="0.35">
      <c r="A10" s="1"/>
      <c r="B10" s="25" t="s">
        <v>791</v>
      </c>
      <c r="C10" s="26">
        <v>0</v>
      </c>
      <c r="D10" s="26">
        <v>6027.9</v>
      </c>
      <c r="E10" s="27">
        <v>862.91219999999998</v>
      </c>
      <c r="F10" s="27">
        <v>3495.0830999999998</v>
      </c>
      <c r="G10" s="27">
        <v>1669.9047</v>
      </c>
      <c r="H10" s="27">
        <v>218.57939999999999</v>
      </c>
    </row>
    <row r="11" spans="1:8" ht="11" customHeight="1" x14ac:dyDescent="0.35">
      <c r="A11" s="1"/>
      <c r="B11" s="25" t="s">
        <v>792</v>
      </c>
      <c r="C11" s="26">
        <v>0</v>
      </c>
      <c r="D11" s="26">
        <v>6036.3</v>
      </c>
      <c r="E11" s="27">
        <v>850.76400000000001</v>
      </c>
      <c r="F11" s="27">
        <v>3541.4450999999999</v>
      </c>
      <c r="G11" s="27">
        <v>1644.0908999999999</v>
      </c>
      <c r="H11" s="27">
        <v>223.07650000000001</v>
      </c>
    </row>
    <row r="12" spans="1:8" ht="11" customHeight="1" x14ac:dyDescent="0.35">
      <c r="A12" s="1"/>
      <c r="B12" s="25" t="s">
        <v>793</v>
      </c>
      <c r="C12" s="26">
        <v>0</v>
      </c>
      <c r="D12" s="26">
        <v>5996.7</v>
      </c>
      <c r="E12" s="27">
        <v>844.39409999999998</v>
      </c>
      <c r="F12" s="27">
        <v>3502.5475999999999</v>
      </c>
      <c r="G12" s="27">
        <v>1649.7583</v>
      </c>
      <c r="H12" s="27">
        <v>220.88339999999999</v>
      </c>
    </row>
    <row r="13" spans="1:8" ht="11" customHeight="1" x14ac:dyDescent="0.35">
      <c r="A13" s="1"/>
      <c r="B13" s="25" t="s">
        <v>794</v>
      </c>
      <c r="C13" s="26">
        <v>0</v>
      </c>
      <c r="D13" s="26">
        <v>5895.9</v>
      </c>
      <c r="E13" s="27">
        <v>834.702</v>
      </c>
      <c r="F13" s="27">
        <v>3413.4690000000001</v>
      </c>
      <c r="G13" s="27">
        <v>1647.729</v>
      </c>
      <c r="H13" s="27">
        <v>223.1208</v>
      </c>
    </row>
    <row r="14" spans="1:8" ht="11" customHeight="1" x14ac:dyDescent="0.35">
      <c r="A14" s="1"/>
      <c r="B14" s="25" t="s">
        <v>795</v>
      </c>
      <c r="C14" s="26">
        <v>0</v>
      </c>
      <c r="D14" s="26">
        <v>5922.4</v>
      </c>
      <c r="E14" s="27">
        <v>842.88620000000003</v>
      </c>
      <c r="F14" s="27">
        <v>3441.5769</v>
      </c>
      <c r="G14" s="27">
        <v>1637.9368999999999</v>
      </c>
      <c r="H14" s="27">
        <v>220.49379999999999</v>
      </c>
    </row>
    <row r="15" spans="1:8" ht="11" customHeight="1" x14ac:dyDescent="0.35">
      <c r="A15" s="1"/>
      <c r="B15" s="25" t="s">
        <v>796</v>
      </c>
      <c r="C15" s="26">
        <v>0</v>
      </c>
      <c r="D15" s="26">
        <v>5884.3</v>
      </c>
      <c r="E15" s="27">
        <v>840.86090000000002</v>
      </c>
      <c r="F15" s="27">
        <v>3378.8245999999999</v>
      </c>
      <c r="G15" s="27">
        <v>1664.6144999999999</v>
      </c>
      <c r="H15" s="27">
        <v>222.98009999999999</v>
      </c>
    </row>
    <row r="16" spans="1:8" ht="11" customHeight="1" x14ac:dyDescent="0.35">
      <c r="A16" s="1"/>
      <c r="B16" s="25" t="s">
        <v>797</v>
      </c>
      <c r="C16" s="26">
        <v>0</v>
      </c>
      <c r="D16" s="26">
        <v>6030.4</v>
      </c>
      <c r="E16" s="27">
        <v>857.04340000000002</v>
      </c>
      <c r="F16" s="27">
        <v>3509.2923000000001</v>
      </c>
      <c r="G16" s="27">
        <v>1664.0643</v>
      </c>
      <c r="H16" s="27">
        <v>221.91890000000001</v>
      </c>
    </row>
    <row r="17" spans="1:8" ht="11" customHeight="1" x14ac:dyDescent="0.35">
      <c r="A17" s="1"/>
      <c r="B17" s="25" t="s">
        <v>798</v>
      </c>
      <c r="C17" s="26">
        <v>0</v>
      </c>
      <c r="D17" s="26">
        <v>6068</v>
      </c>
      <c r="E17" s="27">
        <v>862.07950000000005</v>
      </c>
      <c r="F17" s="27">
        <v>3511.3452000000002</v>
      </c>
      <c r="G17" s="27">
        <v>1694.5753</v>
      </c>
      <c r="H17" s="27">
        <v>216.1756</v>
      </c>
    </row>
    <row r="18" spans="1:8" ht="11" customHeight="1" x14ac:dyDescent="0.35">
      <c r="A18" s="1"/>
      <c r="B18" s="25" t="s">
        <v>799</v>
      </c>
      <c r="C18" s="26">
        <v>0</v>
      </c>
      <c r="D18" s="26">
        <v>6138.3</v>
      </c>
      <c r="E18" s="27">
        <v>886.63459999999998</v>
      </c>
      <c r="F18" s="27">
        <v>3537.0322999999999</v>
      </c>
      <c r="G18" s="27">
        <v>1714.6331</v>
      </c>
      <c r="H18" s="27">
        <v>212.89660000000001</v>
      </c>
    </row>
    <row r="19" spans="1:8" ht="11" customHeight="1" x14ac:dyDescent="0.35">
      <c r="A19" s="1"/>
      <c r="B19" s="25" t="s">
        <v>800</v>
      </c>
      <c r="C19" s="26">
        <v>0</v>
      </c>
      <c r="D19" s="26">
        <v>6327</v>
      </c>
      <c r="E19" s="27">
        <v>925.39279999999997</v>
      </c>
      <c r="F19" s="27">
        <v>3695.6221</v>
      </c>
      <c r="G19" s="27">
        <v>1705.9851000000001</v>
      </c>
      <c r="H19" s="27">
        <v>206.7182</v>
      </c>
    </row>
    <row r="20" spans="1:8" ht="11" customHeight="1" x14ac:dyDescent="0.35">
      <c r="A20" s="1"/>
      <c r="B20" s="25" t="s">
        <v>801</v>
      </c>
      <c r="C20" s="26">
        <v>0</v>
      </c>
      <c r="D20" s="26">
        <v>6476.3</v>
      </c>
      <c r="E20" s="27">
        <v>979.77629999999999</v>
      </c>
      <c r="F20" s="27">
        <v>3779.6264000000001</v>
      </c>
      <c r="G20" s="27">
        <v>1716.8973000000001</v>
      </c>
      <c r="H20" s="27">
        <v>202.411</v>
      </c>
    </row>
    <row r="21" spans="1:8" ht="11" customHeight="1" x14ac:dyDescent="0.35">
      <c r="A21" s="1"/>
      <c r="B21" s="25" t="s">
        <v>802</v>
      </c>
      <c r="C21" s="26">
        <v>0</v>
      </c>
      <c r="D21" s="26">
        <v>6440.7</v>
      </c>
      <c r="E21" s="27">
        <v>976.31169999999997</v>
      </c>
      <c r="F21" s="27">
        <v>3750.951</v>
      </c>
      <c r="G21" s="27">
        <v>1713.4373000000001</v>
      </c>
      <c r="H21" s="27">
        <v>192.3964</v>
      </c>
    </row>
    <row r="22" spans="1:8" ht="11" customHeight="1" x14ac:dyDescent="0.35">
      <c r="A22" s="1"/>
      <c r="B22" s="25" t="s">
        <v>803</v>
      </c>
      <c r="C22" s="26">
        <v>0</v>
      </c>
      <c r="D22" s="26">
        <v>6659.7</v>
      </c>
      <c r="E22" s="27">
        <v>989.83010000000002</v>
      </c>
      <c r="F22" s="27">
        <v>3966.8766000000001</v>
      </c>
      <c r="G22" s="27">
        <v>1702.9933000000001</v>
      </c>
      <c r="H22" s="27">
        <v>195.73650000000001</v>
      </c>
    </row>
    <row r="23" spans="1:8" ht="11" customHeight="1" x14ac:dyDescent="0.35">
      <c r="A23" s="1"/>
      <c r="B23" s="25" t="s">
        <v>804</v>
      </c>
      <c r="C23" s="26">
        <v>0</v>
      </c>
      <c r="D23" s="26">
        <v>6729.7</v>
      </c>
      <c r="E23" s="27">
        <v>1007.3327</v>
      </c>
      <c r="F23" s="27">
        <v>4010.2186000000002</v>
      </c>
      <c r="G23" s="27">
        <v>1712.1487</v>
      </c>
      <c r="H23" s="27">
        <v>186.23099999999999</v>
      </c>
    </row>
    <row r="24" spans="1:8" ht="11" customHeight="1" x14ac:dyDescent="0.35">
      <c r="A24" s="1"/>
      <c r="B24" s="25" t="s">
        <v>805</v>
      </c>
      <c r="C24" s="26">
        <v>0</v>
      </c>
      <c r="D24" s="26">
        <v>6909.3</v>
      </c>
      <c r="E24" s="27">
        <v>1032.2175999999999</v>
      </c>
      <c r="F24" s="27">
        <v>4150.7132000000001</v>
      </c>
      <c r="G24" s="27">
        <v>1726.3692000000001</v>
      </c>
      <c r="H24" s="27">
        <v>182.3613</v>
      </c>
    </row>
    <row r="25" spans="1:8" ht="11" customHeight="1" x14ac:dyDescent="0.35">
      <c r="A25" s="1"/>
      <c r="B25" s="25" t="s">
        <v>806</v>
      </c>
      <c r="C25" s="26">
        <v>0</v>
      </c>
      <c r="D25" s="26">
        <v>6999.6</v>
      </c>
      <c r="E25" s="27">
        <v>1052.0046</v>
      </c>
      <c r="F25" s="27">
        <v>4219.5200000000004</v>
      </c>
      <c r="G25" s="27">
        <v>1728.0753999999999</v>
      </c>
      <c r="H25" s="27">
        <v>184.34309999999999</v>
      </c>
    </row>
    <row r="26" spans="1:8" ht="11" customHeight="1" x14ac:dyDescent="0.35">
      <c r="A26" s="1"/>
      <c r="B26" s="25" t="s">
        <v>807</v>
      </c>
      <c r="C26" s="26">
        <v>0</v>
      </c>
      <c r="D26" s="26">
        <v>7072.2</v>
      </c>
      <c r="E26" s="27">
        <v>1064.9238</v>
      </c>
      <c r="F26" s="27">
        <v>4264.6562000000004</v>
      </c>
      <c r="G26" s="27">
        <v>1742.62</v>
      </c>
      <c r="H26" s="27">
        <v>193.4803</v>
      </c>
    </row>
    <row r="27" spans="1:8" ht="11" customHeight="1" x14ac:dyDescent="0.35">
      <c r="A27" s="1"/>
      <c r="B27" s="25" t="s">
        <v>808</v>
      </c>
      <c r="C27" s="26">
        <v>0</v>
      </c>
      <c r="D27" s="26">
        <v>7139.7</v>
      </c>
      <c r="E27" s="27">
        <v>1046.8408999999999</v>
      </c>
      <c r="F27" s="27">
        <v>4316.4413999999997</v>
      </c>
      <c r="G27" s="27">
        <v>1776.4177</v>
      </c>
      <c r="H27" s="27">
        <v>193.79079999999999</v>
      </c>
    </row>
    <row r="28" spans="1:8" ht="11" customHeight="1" x14ac:dyDescent="0.35">
      <c r="A28" s="1"/>
      <c r="B28" s="25" t="s">
        <v>809</v>
      </c>
      <c r="C28" s="26">
        <v>0</v>
      </c>
      <c r="D28" s="26">
        <v>7235.8</v>
      </c>
      <c r="E28" s="27">
        <v>1062.2695000000001</v>
      </c>
      <c r="F28" s="27">
        <v>4402.5439999999999</v>
      </c>
      <c r="G28" s="27">
        <v>1770.9865</v>
      </c>
      <c r="H28" s="27">
        <v>193.6867</v>
      </c>
    </row>
    <row r="29" spans="1:8" ht="11" customHeight="1" x14ac:dyDescent="0.35">
      <c r="A29" s="1"/>
      <c r="B29" s="25" t="s">
        <v>810</v>
      </c>
      <c r="C29" s="26">
        <v>0</v>
      </c>
      <c r="D29" s="26">
        <v>7267</v>
      </c>
      <c r="E29" s="27">
        <v>1085.0843</v>
      </c>
      <c r="F29" s="27">
        <v>4395.3528999999999</v>
      </c>
      <c r="G29" s="27">
        <v>1786.5627999999999</v>
      </c>
      <c r="H29" s="27">
        <v>198.18469999999999</v>
      </c>
    </row>
    <row r="30" spans="1:8" ht="11" customHeight="1" x14ac:dyDescent="0.35">
      <c r="A30" s="1"/>
      <c r="B30" s="25" t="s">
        <v>811</v>
      </c>
      <c r="C30" s="26">
        <v>0</v>
      </c>
      <c r="D30" s="26">
        <v>7334.9</v>
      </c>
      <c r="E30" s="27">
        <v>1094.5524</v>
      </c>
      <c r="F30" s="27">
        <v>4444.6058999999996</v>
      </c>
      <c r="G30" s="27">
        <v>1795.7417</v>
      </c>
      <c r="H30" s="27">
        <v>192.27889999999999</v>
      </c>
    </row>
    <row r="31" spans="1:8" ht="11" customHeight="1" x14ac:dyDescent="0.35">
      <c r="A31" s="1"/>
      <c r="B31" s="25" t="s">
        <v>812</v>
      </c>
      <c r="C31" s="26">
        <v>0</v>
      </c>
      <c r="D31" s="26">
        <v>7330.8</v>
      </c>
      <c r="E31" s="27">
        <v>1099.787</v>
      </c>
      <c r="F31" s="27">
        <v>4461.1072999999997</v>
      </c>
      <c r="G31" s="27">
        <v>1769.9057</v>
      </c>
      <c r="H31" s="27">
        <v>186.72669999999999</v>
      </c>
    </row>
    <row r="32" spans="1:8" ht="11" customHeight="1" x14ac:dyDescent="0.35">
      <c r="A32" s="1"/>
      <c r="B32" s="25" t="s">
        <v>813</v>
      </c>
      <c r="C32" s="26">
        <v>0</v>
      </c>
      <c r="D32" s="26">
        <v>7185.2</v>
      </c>
      <c r="E32" s="27">
        <v>1083.4324999999999</v>
      </c>
      <c r="F32" s="27">
        <v>4364.1053000000002</v>
      </c>
      <c r="G32" s="27">
        <v>1737.6622</v>
      </c>
      <c r="H32" s="27">
        <v>186.50450000000001</v>
      </c>
    </row>
    <row r="33" spans="1:8" ht="11" customHeight="1" x14ac:dyDescent="0.35">
      <c r="A33" s="1"/>
      <c r="B33" s="25" t="s">
        <v>814</v>
      </c>
      <c r="C33" s="26">
        <v>0</v>
      </c>
      <c r="D33" s="26">
        <v>7076.2</v>
      </c>
      <c r="E33" s="27">
        <v>1060.2750000000001</v>
      </c>
      <c r="F33" s="27">
        <v>4273.4616999999998</v>
      </c>
      <c r="G33" s="27">
        <v>1742.4632999999999</v>
      </c>
      <c r="H33" s="27">
        <v>189.60910000000001</v>
      </c>
    </row>
    <row r="34" spans="1:8" ht="11" customHeight="1" x14ac:dyDescent="0.35">
      <c r="A34" s="1"/>
      <c r="B34" s="25" t="s">
        <v>815</v>
      </c>
      <c r="C34" s="26">
        <v>0</v>
      </c>
      <c r="D34" s="26">
        <v>7103.7</v>
      </c>
      <c r="E34" s="27">
        <v>1066.1221</v>
      </c>
      <c r="F34" s="27">
        <v>4315.0626000000002</v>
      </c>
      <c r="G34" s="27">
        <v>1722.5153</v>
      </c>
      <c r="H34" s="27">
        <v>191.29509999999999</v>
      </c>
    </row>
    <row r="35" spans="1:8" ht="11" customHeight="1" x14ac:dyDescent="0.35">
      <c r="A35" s="1"/>
      <c r="B35" s="25" t="s">
        <v>816</v>
      </c>
      <c r="C35" s="26">
        <v>0</v>
      </c>
      <c r="D35" s="26">
        <v>7084</v>
      </c>
      <c r="E35" s="27">
        <v>1059.9105</v>
      </c>
      <c r="F35" s="27">
        <v>4266.8860999999997</v>
      </c>
      <c r="G35" s="27">
        <v>1757.2034000000001</v>
      </c>
      <c r="H35" s="27">
        <v>192.07560000000001</v>
      </c>
    </row>
    <row r="36" spans="1:8" ht="11" customHeight="1" x14ac:dyDescent="0.35">
      <c r="A36" s="1"/>
      <c r="B36" s="25" t="s">
        <v>817</v>
      </c>
      <c r="C36" s="26">
        <v>0</v>
      </c>
      <c r="D36" s="26">
        <v>7175.6</v>
      </c>
      <c r="E36" s="27">
        <v>1098.9771000000001</v>
      </c>
      <c r="F36" s="27">
        <v>4299.6602000000003</v>
      </c>
      <c r="G36" s="27">
        <v>1776.9627</v>
      </c>
      <c r="H36" s="27">
        <v>199.0727</v>
      </c>
    </row>
    <row r="37" spans="1:8" ht="11" customHeight="1" x14ac:dyDescent="0.35">
      <c r="A37" s="1"/>
      <c r="B37" s="25" t="s">
        <v>818</v>
      </c>
      <c r="C37" s="26">
        <v>0</v>
      </c>
      <c r="D37" s="26">
        <v>7281.3</v>
      </c>
      <c r="E37" s="27">
        <v>1091.875</v>
      </c>
      <c r="F37" s="27">
        <v>4406.4573</v>
      </c>
      <c r="G37" s="27">
        <v>1782.9676999999999</v>
      </c>
      <c r="H37" s="27">
        <v>200.91399999999999</v>
      </c>
    </row>
    <row r="38" spans="1:8" ht="11" customHeight="1" x14ac:dyDescent="0.35">
      <c r="A38" s="1"/>
      <c r="B38" s="25" t="s">
        <v>819</v>
      </c>
      <c r="C38" s="26">
        <v>0</v>
      </c>
      <c r="D38" s="26">
        <v>7335.3</v>
      </c>
      <c r="E38" s="27">
        <v>1095.1971000000001</v>
      </c>
      <c r="F38" s="27">
        <v>4431.4098000000004</v>
      </c>
      <c r="G38" s="27">
        <v>1808.6931</v>
      </c>
      <c r="H38" s="27">
        <v>199.12350000000001</v>
      </c>
    </row>
    <row r="39" spans="1:8" ht="11" customHeight="1" x14ac:dyDescent="0.35">
      <c r="A39" s="1"/>
      <c r="B39" s="25" t="s">
        <v>820</v>
      </c>
      <c r="C39" s="26">
        <v>0</v>
      </c>
      <c r="D39" s="26">
        <v>7349.6</v>
      </c>
      <c r="E39" s="27">
        <v>1081.2354</v>
      </c>
      <c r="F39" s="27">
        <v>4399.7528000000002</v>
      </c>
      <c r="G39" s="27">
        <v>1868.6117999999999</v>
      </c>
      <c r="H39" s="27">
        <v>198.50040000000001</v>
      </c>
    </row>
    <row r="40" spans="1:8" ht="11" customHeight="1" x14ac:dyDescent="0.35">
      <c r="A40" s="1"/>
      <c r="B40" s="25" t="s">
        <v>821</v>
      </c>
      <c r="C40" s="26">
        <v>0</v>
      </c>
      <c r="D40" s="26">
        <v>7382.6</v>
      </c>
      <c r="E40" s="27">
        <v>1068.1940999999999</v>
      </c>
      <c r="F40" s="27">
        <v>4432.9696000000004</v>
      </c>
      <c r="G40" s="27">
        <v>1881.4363000000001</v>
      </c>
      <c r="H40" s="27">
        <v>202.50040000000001</v>
      </c>
    </row>
    <row r="41" spans="1:8" ht="11" customHeight="1" x14ac:dyDescent="0.35">
      <c r="A41" s="1"/>
      <c r="B41" s="25" t="s">
        <v>822</v>
      </c>
      <c r="C41" s="26">
        <v>0</v>
      </c>
      <c r="D41" s="26">
        <v>7260.8</v>
      </c>
      <c r="E41" s="27">
        <v>1062.0997</v>
      </c>
      <c r="F41" s="27">
        <v>4285.7948999999999</v>
      </c>
      <c r="G41" s="27">
        <v>1912.9054000000001</v>
      </c>
      <c r="H41" s="27">
        <v>198.91079999999999</v>
      </c>
    </row>
    <row r="42" spans="1:8" ht="11" customHeight="1" x14ac:dyDescent="0.35">
      <c r="A42" s="1"/>
      <c r="B42" s="25" t="s">
        <v>823</v>
      </c>
      <c r="C42" s="26">
        <v>0</v>
      </c>
      <c r="D42" s="26">
        <v>7288.3</v>
      </c>
      <c r="E42" s="27">
        <v>1062.6890000000001</v>
      </c>
      <c r="F42" s="27">
        <v>4264.2734</v>
      </c>
      <c r="G42" s="27">
        <v>1961.3376000000001</v>
      </c>
      <c r="H42" s="27">
        <v>197.6405</v>
      </c>
    </row>
    <row r="43" spans="1:8" ht="11" customHeight="1" x14ac:dyDescent="0.35">
      <c r="A43" s="1"/>
      <c r="B43" s="25" t="s">
        <v>824</v>
      </c>
      <c r="C43" s="26">
        <v>0</v>
      </c>
      <c r="D43" s="26">
        <v>7342.7</v>
      </c>
      <c r="E43" s="27">
        <v>1039.9438</v>
      </c>
      <c r="F43" s="27">
        <v>4320.7079999999996</v>
      </c>
      <c r="G43" s="27">
        <v>1982.0482</v>
      </c>
      <c r="H43" s="27">
        <v>193.37620000000001</v>
      </c>
    </row>
    <row r="44" spans="1:8" ht="11" customHeight="1" x14ac:dyDescent="0.35">
      <c r="A44" s="1"/>
      <c r="B44" s="25" t="s">
        <v>825</v>
      </c>
      <c r="C44" s="26">
        <v>0</v>
      </c>
      <c r="D44" s="26">
        <v>7503.5</v>
      </c>
      <c r="E44" s="27">
        <v>1140.7888</v>
      </c>
      <c r="F44" s="27">
        <v>4383.8317999999999</v>
      </c>
      <c r="G44" s="27">
        <v>1978.8794</v>
      </c>
      <c r="H44" s="27">
        <v>181.98410000000001</v>
      </c>
    </row>
    <row r="45" spans="1:8" ht="11" customHeight="1" x14ac:dyDescent="0.35">
      <c r="A45" s="1"/>
      <c r="B45" s="25" t="s">
        <v>826</v>
      </c>
      <c r="C45" s="26">
        <v>0</v>
      </c>
      <c r="D45" s="26">
        <v>7428.4</v>
      </c>
      <c r="E45" s="27">
        <v>1182.2630999999999</v>
      </c>
      <c r="F45" s="27">
        <v>4302.6138000000001</v>
      </c>
      <c r="G45" s="27">
        <v>1943.5231000000001</v>
      </c>
      <c r="H45" s="27">
        <v>180.3494</v>
      </c>
    </row>
    <row r="46" spans="1:8" ht="11" customHeight="1" x14ac:dyDescent="0.35">
      <c r="A46" s="1"/>
      <c r="B46" s="25" t="s">
        <v>827</v>
      </c>
      <c r="C46" s="26">
        <v>0</v>
      </c>
      <c r="D46" s="26">
        <v>7412.7</v>
      </c>
      <c r="E46" s="27">
        <v>1180.2927</v>
      </c>
      <c r="F46" s="27">
        <v>4275.9116000000004</v>
      </c>
      <c r="G46" s="27">
        <v>1956.4956999999999</v>
      </c>
      <c r="H46" s="27">
        <v>177.60390000000001</v>
      </c>
    </row>
    <row r="47" spans="1:8" ht="11" customHeight="1" x14ac:dyDescent="0.35">
      <c r="A47" s="1"/>
      <c r="B47" s="25" t="s">
        <v>828</v>
      </c>
      <c r="C47" s="26">
        <v>0</v>
      </c>
      <c r="D47" s="26">
        <v>7356.2</v>
      </c>
      <c r="E47" s="27">
        <v>1174.3746000000001</v>
      </c>
      <c r="F47" s="27">
        <v>4230.1607000000004</v>
      </c>
      <c r="G47" s="27">
        <v>1951.6647</v>
      </c>
      <c r="H47" s="27">
        <v>184.85980000000001</v>
      </c>
    </row>
    <row r="48" spans="1:8" ht="11" customHeight="1" x14ac:dyDescent="0.35">
      <c r="A48" s="1"/>
      <c r="B48" s="25" t="s">
        <v>829</v>
      </c>
      <c r="C48" s="26">
        <v>0</v>
      </c>
      <c r="D48" s="26">
        <v>7328</v>
      </c>
      <c r="E48" s="27">
        <v>1160.6898000000001</v>
      </c>
      <c r="F48" s="27">
        <v>4236.1148000000003</v>
      </c>
      <c r="G48" s="27">
        <v>1931.1954000000001</v>
      </c>
      <c r="H48" s="27">
        <v>192.0547</v>
      </c>
    </row>
    <row r="49" spans="1:8" ht="11" customHeight="1" x14ac:dyDescent="0.35">
      <c r="A49" s="1"/>
      <c r="B49" s="25" t="s">
        <v>830</v>
      </c>
      <c r="C49" s="26">
        <v>0</v>
      </c>
      <c r="D49" s="26">
        <v>7285.7</v>
      </c>
      <c r="E49" s="27">
        <v>1145.8221000000001</v>
      </c>
      <c r="F49" s="27">
        <v>4210.8859000000002</v>
      </c>
      <c r="G49" s="27">
        <v>1928.992</v>
      </c>
      <c r="H49" s="27">
        <v>203.1472</v>
      </c>
    </row>
    <row r="50" spans="1:8" ht="11" customHeight="1" x14ac:dyDescent="0.35">
      <c r="A50" s="1"/>
      <c r="B50" s="25" t="s">
        <v>831</v>
      </c>
      <c r="C50" s="26">
        <v>0</v>
      </c>
      <c r="D50" s="26">
        <v>7199.4</v>
      </c>
      <c r="E50" s="27">
        <v>1114.4105</v>
      </c>
      <c r="F50" s="27">
        <v>4180.2380000000003</v>
      </c>
      <c r="G50" s="27">
        <v>1904.7515000000001</v>
      </c>
      <c r="H50" s="27">
        <v>211.21870000000001</v>
      </c>
    </row>
    <row r="51" spans="1:8" ht="11" customHeight="1" x14ac:dyDescent="0.35">
      <c r="A51" s="1"/>
      <c r="B51" s="25" t="s">
        <v>832</v>
      </c>
      <c r="C51" s="26">
        <v>0</v>
      </c>
      <c r="D51" s="26">
        <v>7173.2</v>
      </c>
      <c r="E51" s="27">
        <v>1078.2008000000001</v>
      </c>
      <c r="F51" s="27">
        <v>4207.1103000000003</v>
      </c>
      <c r="G51" s="27">
        <v>1887.8888999999999</v>
      </c>
      <c r="H51" s="27">
        <v>219.6455</v>
      </c>
    </row>
    <row r="52" spans="1:8" ht="11" customHeight="1" x14ac:dyDescent="0.35">
      <c r="A52" s="1"/>
      <c r="B52" s="25" t="s">
        <v>833</v>
      </c>
      <c r="C52" s="26">
        <v>0</v>
      </c>
      <c r="D52" s="26">
        <v>7133.6</v>
      </c>
      <c r="E52" s="27">
        <v>1038.1844000000001</v>
      </c>
      <c r="F52" s="27">
        <v>4228.4777999999997</v>
      </c>
      <c r="G52" s="27">
        <v>1866.9377999999999</v>
      </c>
      <c r="H52" s="27">
        <v>222.0386</v>
      </c>
    </row>
    <row r="53" spans="1:8" ht="11" customHeight="1" x14ac:dyDescent="0.35">
      <c r="A53" s="1"/>
      <c r="B53" s="25" t="s">
        <v>834</v>
      </c>
      <c r="C53" s="26">
        <v>0</v>
      </c>
      <c r="D53" s="26">
        <v>6857</v>
      </c>
      <c r="E53" s="27">
        <v>1004.6767</v>
      </c>
      <c r="F53" s="27">
        <v>4004.2446</v>
      </c>
      <c r="G53" s="27">
        <v>1848.0787</v>
      </c>
      <c r="H53" s="27">
        <v>226.92580000000001</v>
      </c>
    </row>
    <row r="54" spans="1:8" ht="11" customHeight="1" x14ac:dyDescent="0.35">
      <c r="A54" s="1"/>
      <c r="B54" s="25" t="s">
        <v>835</v>
      </c>
      <c r="C54" s="26">
        <v>0</v>
      </c>
      <c r="D54" s="26">
        <v>6768.5</v>
      </c>
      <c r="E54" s="27">
        <v>979.58109999999999</v>
      </c>
      <c r="F54" s="27">
        <v>3973.8490999999999</v>
      </c>
      <c r="G54" s="27">
        <v>1815.0698</v>
      </c>
      <c r="H54" s="27">
        <v>220.7629</v>
      </c>
    </row>
    <row r="55" spans="1:8" ht="11" customHeight="1" x14ac:dyDescent="0.35">
      <c r="A55" s="1"/>
      <c r="B55" s="25" t="s">
        <v>82</v>
      </c>
      <c r="C55" s="26">
        <v>0</v>
      </c>
      <c r="D55" s="26">
        <v>6650.9</v>
      </c>
      <c r="E55" s="27">
        <v>953.42920000000004</v>
      </c>
      <c r="F55" s="27">
        <v>3873.6489000000001</v>
      </c>
      <c r="G55" s="27">
        <v>1823.8218999999999</v>
      </c>
      <c r="H55" s="27">
        <v>219.99940000000001</v>
      </c>
    </row>
    <row r="56" spans="1:8" ht="17" customHeight="1" x14ac:dyDescent="0.35">
      <c r="A56" s="1"/>
      <c r="B56" s="28" t="s">
        <v>848</v>
      </c>
      <c r="C56" s="29">
        <v>0</v>
      </c>
      <c r="D56" s="29">
        <v>7503.5</v>
      </c>
      <c r="E56" s="30">
        <v>1182.2630999999999</v>
      </c>
      <c r="F56" s="30">
        <v>4461.1072999999997</v>
      </c>
      <c r="G56" s="30">
        <v>1982.0482</v>
      </c>
      <c r="H56" s="30">
        <v>226.92580000000001</v>
      </c>
    </row>
    <row r="57" spans="1:8" ht="17" customHeight="1" x14ac:dyDescent="0.35">
      <c r="A57" s="1"/>
      <c r="B57" s="28" t="s">
        <v>849</v>
      </c>
      <c r="C57" s="29">
        <v>0</v>
      </c>
      <c r="D57" s="29">
        <v>5884.3</v>
      </c>
      <c r="E57" s="30">
        <v>834.702</v>
      </c>
      <c r="F57" s="30">
        <v>3378.8245999999999</v>
      </c>
      <c r="G57" s="30">
        <v>1637.9368999999999</v>
      </c>
      <c r="H57" s="30">
        <v>177.60390000000001</v>
      </c>
    </row>
    <row r="58" spans="1:8" ht="17" customHeight="1" x14ac:dyDescent="0.35">
      <c r="A58" s="1"/>
      <c r="B58" s="28" t="s">
        <v>850</v>
      </c>
      <c r="C58" s="29">
        <v>0</v>
      </c>
      <c r="D58" s="29">
        <v>6861.6854166666662</v>
      </c>
      <c r="E58" s="30">
        <v>1018.4316895833333</v>
      </c>
      <c r="F58" s="30">
        <v>4056.396472916666</v>
      </c>
      <c r="G58" s="30">
        <v>1786.8572541666665</v>
      </c>
      <c r="H58" s="30">
        <v>202.51936458333333</v>
      </c>
    </row>
    <row r="59" spans="1:8" ht="17" customHeight="1" x14ac:dyDescent="0.35">
      <c r="A59" s="1"/>
      <c r="B59" s="23" t="s">
        <v>851</v>
      </c>
      <c r="C59" s="31">
        <v>0</v>
      </c>
      <c r="D59" s="31">
        <v>164680.45000000001</v>
      </c>
      <c r="E59" s="32">
        <v>24442.360550000001</v>
      </c>
      <c r="F59" s="32">
        <v>97353.515350000001</v>
      </c>
      <c r="G59" s="32">
        <v>42884.574099999998</v>
      </c>
      <c r="H59" s="32">
        <v>4860.4647500000001</v>
      </c>
    </row>
    <row r="60" spans="1:8" x14ac:dyDescent="0.35">
      <c r="A60" s="1"/>
      <c r="B60" s="1"/>
      <c r="C60" s="1"/>
      <c r="D60" s="1"/>
      <c r="E60" s="1"/>
      <c r="F60" s="1"/>
      <c r="G60" s="1"/>
      <c r="H60" s="1"/>
    </row>
    <row r="61" spans="1:8" ht="15.5" x14ac:dyDescent="0.35">
      <c r="A61" s="1"/>
      <c r="B61" s="33" t="s">
        <v>852</v>
      </c>
      <c r="C61" s="1"/>
      <c r="D61" s="1"/>
      <c r="E61" s="1"/>
      <c r="F61" s="1"/>
      <c r="G61" s="1"/>
      <c r="H61" s="1"/>
    </row>
    <row r="62" spans="1:8" ht="15.5" x14ac:dyDescent="0.35">
      <c r="A62" s="1"/>
      <c r="B62" s="33"/>
      <c r="C62" s="1"/>
      <c r="D62" s="1"/>
      <c r="E62" s="1"/>
      <c r="F62" s="1"/>
      <c r="G62" s="1"/>
      <c r="H62" s="1"/>
    </row>
    <row r="63" spans="1:8" x14ac:dyDescent="0.35">
      <c r="A63" s="1"/>
      <c r="B63" s="34"/>
      <c r="C63" s="34"/>
      <c r="D63" s="1" t="s">
        <v>853</v>
      </c>
      <c r="E63" s="35"/>
      <c r="F63" s="1"/>
      <c r="G63" s="1"/>
      <c r="H63" s="1"/>
    </row>
    <row r="64" spans="1:8" x14ac:dyDescent="0.35">
      <c r="A64" s="1"/>
      <c r="B64" s="36"/>
      <c r="C64" s="36"/>
      <c r="D64" s="1" t="s">
        <v>854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855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9" t="s">
        <v>841</v>
      </c>
      <c r="C6" s="207" t="s">
        <v>856</v>
      </c>
      <c r="D6" s="207"/>
      <c r="E6" s="207"/>
      <c r="F6" s="207"/>
      <c r="G6" s="207"/>
      <c r="H6" s="207"/>
      <c r="I6" s="207"/>
      <c r="J6" s="207"/>
      <c r="K6" s="207"/>
      <c r="L6" s="207"/>
      <c r="M6" s="207"/>
      <c r="N6" s="207"/>
      <c r="O6" s="207"/>
      <c r="P6" s="207"/>
      <c r="Q6" s="207"/>
      <c r="R6" s="207"/>
      <c r="S6" s="207"/>
      <c r="T6" s="207"/>
      <c r="U6" s="207"/>
      <c r="V6" s="207"/>
      <c r="W6" s="207"/>
      <c r="X6" s="208" t="s">
        <v>857</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858</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5">
      <c r="A7" s="1"/>
      <c r="B7" s="209"/>
      <c r="C7" s="38" t="s">
        <v>859</v>
      </c>
      <c r="D7" s="38" t="s">
        <v>860</v>
      </c>
      <c r="E7" s="38" t="s">
        <v>861</v>
      </c>
      <c r="F7" s="38" t="s">
        <v>862</v>
      </c>
      <c r="G7" s="38" t="s">
        <v>863</v>
      </c>
      <c r="H7" s="38" t="s">
        <v>864</v>
      </c>
      <c r="I7" s="38" t="s">
        <v>865</v>
      </c>
      <c r="J7" s="38" t="s">
        <v>866</v>
      </c>
      <c r="K7" s="38" t="s">
        <v>867</v>
      </c>
      <c r="L7" s="38" t="s">
        <v>868</v>
      </c>
      <c r="M7" s="38" t="s">
        <v>869</v>
      </c>
      <c r="N7" s="38" t="s">
        <v>870</v>
      </c>
      <c r="O7" s="38" t="s">
        <v>871</v>
      </c>
      <c r="P7" s="38" t="s">
        <v>872</v>
      </c>
      <c r="Q7" s="38" t="s">
        <v>873</v>
      </c>
      <c r="R7" s="38" t="s">
        <v>416</v>
      </c>
      <c r="S7" s="38" t="s">
        <v>874</v>
      </c>
      <c r="T7" s="38" t="s">
        <v>875</v>
      </c>
      <c r="U7" s="38" t="s">
        <v>876</v>
      </c>
      <c r="V7" s="38" t="s">
        <v>877</v>
      </c>
      <c r="W7" s="38" t="s">
        <v>878</v>
      </c>
      <c r="X7" s="39" t="s">
        <v>879</v>
      </c>
      <c r="Y7" s="39" t="s">
        <v>880</v>
      </c>
      <c r="Z7" s="39" t="s">
        <v>881</v>
      </c>
      <c r="AA7" s="39" t="s">
        <v>859</v>
      </c>
      <c r="AB7" s="39" t="s">
        <v>860</v>
      </c>
      <c r="AC7" s="39" t="s">
        <v>882</v>
      </c>
      <c r="AD7" s="39" t="s">
        <v>863</v>
      </c>
      <c r="AE7" s="39" t="s">
        <v>864</v>
      </c>
      <c r="AF7" s="39" t="s">
        <v>883</v>
      </c>
      <c r="AG7" s="39" t="s">
        <v>865</v>
      </c>
      <c r="AH7" s="39" t="s">
        <v>884</v>
      </c>
      <c r="AI7" s="39" t="s">
        <v>885</v>
      </c>
      <c r="AJ7" s="39" t="s">
        <v>886</v>
      </c>
      <c r="AK7" s="39" t="s">
        <v>887</v>
      </c>
      <c r="AL7" s="39" t="s">
        <v>888</v>
      </c>
      <c r="AM7" s="39" t="s">
        <v>889</v>
      </c>
      <c r="AN7" s="39" t="s">
        <v>371</v>
      </c>
      <c r="AO7" s="39" t="s">
        <v>890</v>
      </c>
      <c r="AP7" s="39" t="s">
        <v>380</v>
      </c>
      <c r="AQ7" s="39" t="s">
        <v>891</v>
      </c>
      <c r="AR7" s="39" t="s">
        <v>892</v>
      </c>
      <c r="AS7" s="39" t="s">
        <v>893</v>
      </c>
      <c r="AT7" s="39" t="s">
        <v>894</v>
      </c>
      <c r="AU7" s="39" t="s">
        <v>895</v>
      </c>
      <c r="AV7" s="39" t="s">
        <v>896</v>
      </c>
      <c r="AW7" s="39" t="s">
        <v>897</v>
      </c>
      <c r="AX7" s="39" t="s">
        <v>872</v>
      </c>
      <c r="AY7" s="39" t="s">
        <v>898</v>
      </c>
      <c r="AZ7" s="39" t="s">
        <v>899</v>
      </c>
      <c r="BA7" s="39" t="s">
        <v>900</v>
      </c>
      <c r="BB7" s="39" t="s">
        <v>873</v>
      </c>
      <c r="BC7" s="39" t="s">
        <v>901</v>
      </c>
      <c r="BD7" s="39" t="s">
        <v>874</v>
      </c>
      <c r="BE7" s="39" t="s">
        <v>902</v>
      </c>
      <c r="BF7" s="39" t="s">
        <v>903</v>
      </c>
      <c r="BG7" s="39" t="s">
        <v>904</v>
      </c>
      <c r="BH7" s="39" t="s">
        <v>905</v>
      </c>
      <c r="BI7" s="39" t="s">
        <v>906</v>
      </c>
      <c r="BJ7" s="39" t="s">
        <v>876</v>
      </c>
      <c r="BK7" s="39" t="s">
        <v>907</v>
      </c>
      <c r="BL7" s="39" t="s">
        <v>908</v>
      </c>
      <c r="BM7" s="39" t="s">
        <v>877</v>
      </c>
      <c r="BN7" s="39" t="s">
        <v>624</v>
      </c>
      <c r="BO7" s="39" t="s">
        <v>878</v>
      </c>
      <c r="BP7" s="38" t="s">
        <v>201</v>
      </c>
      <c r="BQ7" s="38" t="s">
        <v>859</v>
      </c>
      <c r="BR7" s="38" t="s">
        <v>909</v>
      </c>
      <c r="BS7" s="38" t="s">
        <v>910</v>
      </c>
      <c r="BT7" s="38" t="s">
        <v>911</v>
      </c>
      <c r="BU7" s="38" t="s">
        <v>912</v>
      </c>
      <c r="BV7" s="38" t="s">
        <v>913</v>
      </c>
      <c r="BW7" s="38" t="s">
        <v>914</v>
      </c>
      <c r="BX7" s="38" t="s">
        <v>915</v>
      </c>
      <c r="BY7" s="38" t="s">
        <v>865</v>
      </c>
      <c r="BZ7" s="38" t="s">
        <v>916</v>
      </c>
      <c r="CA7" s="38" t="s">
        <v>917</v>
      </c>
      <c r="CB7" s="38" t="s">
        <v>888</v>
      </c>
      <c r="CC7" s="38" t="s">
        <v>890</v>
      </c>
      <c r="CD7" s="38" t="s">
        <v>380</v>
      </c>
      <c r="CE7" s="38" t="s">
        <v>384</v>
      </c>
      <c r="CF7" s="38" t="s">
        <v>918</v>
      </c>
      <c r="CG7" s="38" t="s">
        <v>919</v>
      </c>
      <c r="CH7" s="38" t="s">
        <v>893</v>
      </c>
      <c r="CI7" s="38" t="s">
        <v>894</v>
      </c>
      <c r="CJ7" s="38" t="s">
        <v>895</v>
      </c>
      <c r="CK7" s="38" t="s">
        <v>897</v>
      </c>
      <c r="CL7" s="38" t="s">
        <v>920</v>
      </c>
      <c r="CM7" s="38" t="s">
        <v>873</v>
      </c>
      <c r="CN7" s="38" t="s">
        <v>874</v>
      </c>
      <c r="CO7" s="38" t="s">
        <v>921</v>
      </c>
      <c r="CP7" s="38" t="s">
        <v>922</v>
      </c>
      <c r="CQ7" s="38" t="s">
        <v>876</v>
      </c>
      <c r="CR7" s="38" t="s">
        <v>624</v>
      </c>
      <c r="CS7" s="38" t="s">
        <v>878</v>
      </c>
      <c r="CT7" s="38" t="s">
        <v>923</v>
      </c>
    </row>
    <row r="8" spans="1:98" ht="15.5" x14ac:dyDescent="0.35">
      <c r="A8" s="1"/>
      <c r="B8" s="40" t="s">
        <v>789</v>
      </c>
      <c r="C8" s="41"/>
      <c r="D8" s="41"/>
      <c r="E8" s="41">
        <v>23.428100000000001</v>
      </c>
      <c r="F8" s="41">
        <v>12.089</v>
      </c>
      <c r="G8" s="41"/>
      <c r="H8" s="41"/>
      <c r="I8" s="41"/>
      <c r="J8" s="41"/>
      <c r="K8" s="41">
        <v>20.0396</v>
      </c>
      <c r="L8" s="41">
        <v>27.1707</v>
      </c>
      <c r="M8" s="41">
        <v>14.1211</v>
      </c>
      <c r="N8" s="41">
        <v>10.5</v>
      </c>
      <c r="O8" s="41">
        <v>33.787999999999997</v>
      </c>
      <c r="P8" s="41"/>
      <c r="Q8" s="41"/>
      <c r="R8" s="41">
        <v>43.42</v>
      </c>
      <c r="S8" s="41"/>
      <c r="T8" s="41">
        <v>0</v>
      </c>
      <c r="U8" s="41"/>
      <c r="V8" s="41">
        <v>8.4</v>
      </c>
      <c r="W8" s="41"/>
      <c r="X8" s="41">
        <v>147.02033</v>
      </c>
      <c r="Y8" s="41"/>
      <c r="Z8" s="41"/>
      <c r="AA8" s="41"/>
      <c r="AB8" s="41"/>
      <c r="AC8" s="41">
        <v>14.67</v>
      </c>
      <c r="AD8" s="41"/>
      <c r="AE8" s="41"/>
      <c r="AF8" s="41">
        <v>4.8</v>
      </c>
      <c r="AG8" s="41"/>
      <c r="AH8" s="41"/>
      <c r="AI8" s="41"/>
      <c r="AJ8" s="41">
        <v>5.33786</v>
      </c>
      <c r="AK8" s="41"/>
      <c r="AL8" s="41"/>
      <c r="AM8" s="41">
        <v>31.562249999999999</v>
      </c>
      <c r="AN8" s="41">
        <v>123.4944</v>
      </c>
      <c r="AO8" s="41">
        <v>28.973600000000001</v>
      </c>
      <c r="AP8" s="41">
        <v>0.81</v>
      </c>
      <c r="AQ8" s="41">
        <v>158.33920000000001</v>
      </c>
      <c r="AR8" s="41">
        <v>22.886420000000001</v>
      </c>
      <c r="AS8" s="41">
        <v>37.348089999999999</v>
      </c>
      <c r="AT8" s="41">
        <v>32.159999999999997</v>
      </c>
      <c r="AU8" s="41"/>
      <c r="AV8" s="41">
        <v>197.88127</v>
      </c>
      <c r="AW8" s="41">
        <v>34.578200000000002</v>
      </c>
      <c r="AX8" s="41"/>
      <c r="AY8" s="41"/>
      <c r="AZ8" s="41"/>
      <c r="BA8" s="41">
        <v>2.6</v>
      </c>
      <c r="BB8" s="41"/>
      <c r="BC8" s="41">
        <v>64.950230000000005</v>
      </c>
      <c r="BD8" s="41"/>
      <c r="BE8" s="41"/>
      <c r="BF8" s="41"/>
      <c r="BG8" s="41"/>
      <c r="BH8" s="41">
        <v>11.836790000000001</v>
      </c>
      <c r="BI8" s="41">
        <v>13.79453</v>
      </c>
      <c r="BJ8" s="41"/>
      <c r="BK8" s="41">
        <v>5.3750299999999998</v>
      </c>
      <c r="BL8" s="41"/>
      <c r="BM8" s="41"/>
      <c r="BN8" s="41">
        <v>40.840000000000003</v>
      </c>
      <c r="BO8" s="41">
        <v>1.9</v>
      </c>
      <c r="BP8" s="41">
        <v>142.37505999999999</v>
      </c>
      <c r="BQ8" s="41"/>
      <c r="BR8" s="41">
        <v>5.1776999999999997</v>
      </c>
      <c r="BS8" s="41">
        <v>132.3536</v>
      </c>
      <c r="BT8" s="41">
        <v>8.6916100000000007</v>
      </c>
      <c r="BU8" s="41"/>
      <c r="BV8" s="41">
        <v>33.934199999999997</v>
      </c>
      <c r="BW8" s="41">
        <v>3.85819</v>
      </c>
      <c r="BX8" s="41"/>
      <c r="BY8" s="41"/>
      <c r="BZ8" s="41">
        <v>86.926500000000004</v>
      </c>
      <c r="CA8" s="41">
        <v>24.789300000000001</v>
      </c>
      <c r="CB8" s="41"/>
      <c r="CC8" s="41">
        <v>0.6</v>
      </c>
      <c r="CD8" s="41">
        <v>18.591100000000001</v>
      </c>
      <c r="CE8" s="41">
        <v>354.62592999999998</v>
      </c>
      <c r="CF8" s="41"/>
      <c r="CG8" s="41">
        <v>154.39869999999999</v>
      </c>
      <c r="CH8" s="41">
        <v>18.461510000000001</v>
      </c>
      <c r="CI8" s="41"/>
      <c r="CJ8" s="41"/>
      <c r="CK8" s="41">
        <v>13.7476</v>
      </c>
      <c r="CL8" s="41">
        <v>4.6836900000000004</v>
      </c>
      <c r="CM8" s="41"/>
      <c r="CN8" s="41"/>
      <c r="CO8" s="41">
        <v>17.094999999999999</v>
      </c>
      <c r="CP8" s="41">
        <v>288.64</v>
      </c>
      <c r="CQ8" s="41"/>
      <c r="CR8" s="41">
        <v>29.509</v>
      </c>
      <c r="CS8" s="41"/>
      <c r="CT8" s="41">
        <v>29.539000000000001</v>
      </c>
    </row>
    <row r="9" spans="1:98" ht="15.5" x14ac:dyDescent="0.35">
      <c r="A9" s="1"/>
      <c r="B9" s="42" t="s">
        <v>790</v>
      </c>
      <c r="C9" s="43"/>
      <c r="D9" s="43"/>
      <c r="E9" s="43">
        <v>24.560099999999998</v>
      </c>
      <c r="F9" s="43">
        <v>11.808999999999999</v>
      </c>
      <c r="G9" s="43"/>
      <c r="H9" s="43"/>
      <c r="I9" s="43"/>
      <c r="J9" s="43"/>
      <c r="K9" s="43">
        <v>19.140599999999999</v>
      </c>
      <c r="L9" s="43">
        <v>27.488299999999999</v>
      </c>
      <c r="M9" s="43">
        <v>13.781599999999999</v>
      </c>
      <c r="N9" s="43">
        <v>10.4</v>
      </c>
      <c r="O9" s="43">
        <v>32.991999999999997</v>
      </c>
      <c r="P9" s="43"/>
      <c r="Q9" s="43"/>
      <c r="R9" s="43">
        <v>43.189</v>
      </c>
      <c r="S9" s="43"/>
      <c r="T9" s="43">
        <v>0</v>
      </c>
      <c r="U9" s="43"/>
      <c r="V9" s="43">
        <v>8.5</v>
      </c>
      <c r="W9" s="43"/>
      <c r="X9" s="43">
        <v>82.553550000000001</v>
      </c>
      <c r="Y9" s="43"/>
      <c r="Z9" s="43"/>
      <c r="AA9" s="43"/>
      <c r="AB9" s="43"/>
      <c r="AC9" s="43">
        <v>15.67</v>
      </c>
      <c r="AD9" s="43"/>
      <c r="AE9" s="43"/>
      <c r="AF9" s="43">
        <v>5.4</v>
      </c>
      <c r="AG9" s="43"/>
      <c r="AH9" s="43"/>
      <c r="AI9" s="43"/>
      <c r="AJ9" s="43">
        <v>5.3343100000000003</v>
      </c>
      <c r="AK9" s="43"/>
      <c r="AL9" s="43"/>
      <c r="AM9" s="43">
        <v>31.406040000000001</v>
      </c>
      <c r="AN9" s="43">
        <v>120.02489</v>
      </c>
      <c r="AO9" s="43">
        <v>28.625</v>
      </c>
      <c r="AP9" s="43">
        <v>0.7</v>
      </c>
      <c r="AQ9" s="43">
        <v>157.78059999999999</v>
      </c>
      <c r="AR9" s="43">
        <v>23.043479999999999</v>
      </c>
      <c r="AS9" s="43">
        <v>36.995959999999997</v>
      </c>
      <c r="AT9" s="43">
        <v>32.99</v>
      </c>
      <c r="AU9" s="43"/>
      <c r="AV9" s="43">
        <v>200.78856999999999</v>
      </c>
      <c r="AW9" s="43">
        <v>34.400700000000001</v>
      </c>
      <c r="AX9" s="43"/>
      <c r="AY9" s="43"/>
      <c r="AZ9" s="43"/>
      <c r="BA9" s="43">
        <v>2.6</v>
      </c>
      <c r="BB9" s="43"/>
      <c r="BC9" s="43">
        <v>65.038719999999998</v>
      </c>
      <c r="BD9" s="43"/>
      <c r="BE9" s="43"/>
      <c r="BF9" s="43"/>
      <c r="BG9" s="43"/>
      <c r="BH9" s="43">
        <v>11.058619999999999</v>
      </c>
      <c r="BI9" s="43">
        <v>13.60496</v>
      </c>
      <c r="BJ9" s="43"/>
      <c r="BK9" s="43">
        <v>5.3984699999999997</v>
      </c>
      <c r="BL9" s="43"/>
      <c r="BM9" s="43"/>
      <c r="BN9" s="43">
        <v>47.91</v>
      </c>
      <c r="BO9" s="43">
        <v>1.79</v>
      </c>
      <c r="BP9" s="43">
        <v>142.74253999999999</v>
      </c>
      <c r="BQ9" s="43"/>
      <c r="BR9" s="43">
        <v>5.1718999999999999</v>
      </c>
      <c r="BS9" s="43">
        <v>132.07587000000001</v>
      </c>
      <c r="BT9" s="43">
        <v>9.6628100000000003</v>
      </c>
      <c r="BU9" s="43"/>
      <c r="BV9" s="43">
        <v>32.428699999999999</v>
      </c>
      <c r="BW9" s="43">
        <v>3.9634800000000001</v>
      </c>
      <c r="BX9" s="43"/>
      <c r="BY9" s="43"/>
      <c r="BZ9" s="43">
        <v>88.73</v>
      </c>
      <c r="CA9" s="43">
        <v>24.717600000000001</v>
      </c>
      <c r="CB9" s="43"/>
      <c r="CC9" s="43">
        <v>0.61</v>
      </c>
      <c r="CD9" s="43">
        <v>17.67295</v>
      </c>
      <c r="CE9" s="43">
        <v>357.06069000000002</v>
      </c>
      <c r="CF9" s="43"/>
      <c r="CG9" s="43">
        <v>154.93819999999999</v>
      </c>
      <c r="CH9" s="43">
        <v>18.641760000000001</v>
      </c>
      <c r="CI9" s="43"/>
      <c r="CJ9" s="43"/>
      <c r="CK9" s="43">
        <v>14.0139</v>
      </c>
      <c r="CL9" s="43">
        <v>4.6800800000000002</v>
      </c>
      <c r="CM9" s="43"/>
      <c r="CN9" s="43"/>
      <c r="CO9" s="43">
        <v>16.457000000000001</v>
      </c>
      <c r="CP9" s="43">
        <v>287.08</v>
      </c>
      <c r="CQ9" s="43"/>
      <c r="CR9" s="43">
        <v>29.933</v>
      </c>
      <c r="CS9" s="43"/>
      <c r="CT9" s="43">
        <v>30.044</v>
      </c>
    </row>
    <row r="10" spans="1:98" ht="15.5" x14ac:dyDescent="0.35">
      <c r="A10" s="1"/>
      <c r="B10" s="42" t="s">
        <v>791</v>
      </c>
      <c r="C10" s="43"/>
      <c r="D10" s="43"/>
      <c r="E10" s="43">
        <v>25.0228</v>
      </c>
      <c r="F10" s="43">
        <v>12.747</v>
      </c>
      <c r="G10" s="43"/>
      <c r="H10" s="43"/>
      <c r="I10" s="43"/>
      <c r="J10" s="43"/>
      <c r="K10" s="43">
        <v>18.898399999999999</v>
      </c>
      <c r="L10" s="43">
        <v>27.273700000000002</v>
      </c>
      <c r="M10" s="43">
        <v>13.7705</v>
      </c>
      <c r="N10" s="43">
        <v>10.5</v>
      </c>
      <c r="O10" s="43">
        <v>32.506</v>
      </c>
      <c r="P10" s="43"/>
      <c r="Q10" s="43"/>
      <c r="R10" s="43">
        <v>44.024999999999999</v>
      </c>
      <c r="S10" s="43"/>
      <c r="T10" s="43">
        <v>0</v>
      </c>
      <c r="U10" s="43"/>
      <c r="V10" s="43">
        <v>8.6</v>
      </c>
      <c r="W10" s="43"/>
      <c r="X10" s="43">
        <v>155.67533</v>
      </c>
      <c r="Y10" s="43"/>
      <c r="Z10" s="43"/>
      <c r="AA10" s="43"/>
      <c r="AB10" s="43"/>
      <c r="AC10" s="43">
        <v>16.100000000000001</v>
      </c>
      <c r="AD10" s="43"/>
      <c r="AE10" s="43"/>
      <c r="AF10" s="43">
        <v>2</v>
      </c>
      <c r="AG10" s="43"/>
      <c r="AH10" s="43"/>
      <c r="AI10" s="43"/>
      <c r="AJ10" s="43">
        <v>5.31128</v>
      </c>
      <c r="AK10" s="43"/>
      <c r="AL10" s="43"/>
      <c r="AM10" s="43">
        <v>31.688580000000002</v>
      </c>
      <c r="AN10" s="43">
        <v>120.34666</v>
      </c>
      <c r="AO10" s="43">
        <v>29.0379</v>
      </c>
      <c r="AP10" s="43">
        <v>0.64</v>
      </c>
      <c r="AQ10" s="43">
        <v>157.65020000000001</v>
      </c>
      <c r="AR10" s="43">
        <v>23.717739999999999</v>
      </c>
      <c r="AS10" s="43">
        <v>37.673479999999998</v>
      </c>
      <c r="AT10" s="43">
        <v>32.619999999999997</v>
      </c>
      <c r="AU10" s="43"/>
      <c r="AV10" s="43">
        <v>198.60856999999999</v>
      </c>
      <c r="AW10" s="43">
        <v>34.184899999999999</v>
      </c>
      <c r="AX10" s="43"/>
      <c r="AY10" s="43"/>
      <c r="AZ10" s="43"/>
      <c r="BA10" s="43">
        <v>2.6</v>
      </c>
      <c r="BB10" s="43"/>
      <c r="BC10" s="43">
        <v>65.037120000000002</v>
      </c>
      <c r="BD10" s="43"/>
      <c r="BE10" s="43"/>
      <c r="BF10" s="43"/>
      <c r="BG10" s="43"/>
      <c r="BH10" s="43">
        <v>10.048159999999999</v>
      </c>
      <c r="BI10" s="43">
        <v>13.836410000000001</v>
      </c>
      <c r="BJ10" s="43"/>
      <c r="BK10" s="43">
        <v>5.3400699999999999</v>
      </c>
      <c r="BL10" s="43"/>
      <c r="BM10" s="43"/>
      <c r="BN10" s="43">
        <v>49.74</v>
      </c>
      <c r="BO10" s="43">
        <v>1.73</v>
      </c>
      <c r="BP10" s="43">
        <v>142.11025000000001</v>
      </c>
      <c r="BQ10" s="43"/>
      <c r="BR10" s="43">
        <v>4.9828000000000001</v>
      </c>
      <c r="BS10" s="43">
        <v>130.39512999999999</v>
      </c>
      <c r="BT10" s="43">
        <v>9.4071700000000007</v>
      </c>
      <c r="BU10" s="43"/>
      <c r="BV10" s="43">
        <v>32.059399999999997</v>
      </c>
      <c r="BW10" s="43">
        <v>4.0072999999999999</v>
      </c>
      <c r="BX10" s="43"/>
      <c r="BY10" s="43"/>
      <c r="BZ10" s="43">
        <v>91.437299999999993</v>
      </c>
      <c r="CA10" s="43">
        <v>24.56962</v>
      </c>
      <c r="CB10" s="43"/>
      <c r="CC10" s="43">
        <v>0.57999999999999996</v>
      </c>
      <c r="CD10" s="43">
        <v>17.864930000000001</v>
      </c>
      <c r="CE10" s="43">
        <v>354.99047000000002</v>
      </c>
      <c r="CF10" s="43"/>
      <c r="CG10" s="43">
        <v>153.54409999999999</v>
      </c>
      <c r="CH10" s="43">
        <v>18.855930000000001</v>
      </c>
      <c r="CI10" s="43"/>
      <c r="CJ10" s="43"/>
      <c r="CK10" s="43">
        <v>13.3771</v>
      </c>
      <c r="CL10" s="43">
        <v>4.6960199999999999</v>
      </c>
      <c r="CM10" s="43"/>
      <c r="CN10" s="43"/>
      <c r="CO10" s="43">
        <v>16.626000000000001</v>
      </c>
      <c r="CP10" s="43">
        <v>284.43</v>
      </c>
      <c r="CQ10" s="43"/>
      <c r="CR10" s="43">
        <v>29.849</v>
      </c>
      <c r="CS10" s="43"/>
      <c r="CT10" s="43">
        <v>28.437000000000001</v>
      </c>
    </row>
    <row r="11" spans="1:98" ht="15.5" x14ac:dyDescent="0.35">
      <c r="A11" s="1"/>
      <c r="B11" s="42" t="s">
        <v>792</v>
      </c>
      <c r="C11" s="43"/>
      <c r="D11" s="43"/>
      <c r="E11" s="43">
        <v>25.061499999999999</v>
      </c>
      <c r="F11" s="43">
        <v>12.988</v>
      </c>
      <c r="G11" s="43"/>
      <c r="H11" s="43"/>
      <c r="I11" s="43"/>
      <c r="J11" s="43"/>
      <c r="K11" s="43">
        <v>19.369</v>
      </c>
      <c r="L11" s="43">
        <v>26.876899999999999</v>
      </c>
      <c r="M11" s="43">
        <v>13.699400000000001</v>
      </c>
      <c r="N11" s="43">
        <v>7.87</v>
      </c>
      <c r="O11" s="43">
        <v>32.786000000000001</v>
      </c>
      <c r="P11" s="43"/>
      <c r="Q11" s="43"/>
      <c r="R11" s="43">
        <v>43.429000000000002</v>
      </c>
      <c r="S11" s="43"/>
      <c r="T11" s="43">
        <v>0</v>
      </c>
      <c r="U11" s="43"/>
      <c r="V11" s="43">
        <v>8.5</v>
      </c>
      <c r="W11" s="43"/>
      <c r="X11" s="43">
        <v>145.85454999999999</v>
      </c>
      <c r="Y11" s="43"/>
      <c r="Z11" s="43"/>
      <c r="AA11" s="43"/>
      <c r="AB11" s="43"/>
      <c r="AC11" s="43">
        <v>16.16</v>
      </c>
      <c r="AD11" s="43"/>
      <c r="AE11" s="43"/>
      <c r="AF11" s="43">
        <v>1.6</v>
      </c>
      <c r="AG11" s="43"/>
      <c r="AH11" s="43"/>
      <c r="AI11" s="43"/>
      <c r="AJ11" s="43">
        <v>5.2735900000000004</v>
      </c>
      <c r="AK11" s="43"/>
      <c r="AL11" s="43"/>
      <c r="AM11" s="43">
        <v>31.446490000000001</v>
      </c>
      <c r="AN11" s="43">
        <v>120.55378</v>
      </c>
      <c r="AO11" s="43">
        <v>27.849799999999998</v>
      </c>
      <c r="AP11" s="43">
        <v>0.44</v>
      </c>
      <c r="AQ11" s="43">
        <v>155.3989</v>
      </c>
      <c r="AR11" s="43">
        <v>22.69444</v>
      </c>
      <c r="AS11" s="43">
        <v>36.826300000000003</v>
      </c>
      <c r="AT11" s="43">
        <v>32.31</v>
      </c>
      <c r="AU11" s="43"/>
      <c r="AV11" s="43">
        <v>199.98766000000001</v>
      </c>
      <c r="AW11" s="43">
        <v>34.465899999999998</v>
      </c>
      <c r="AX11" s="43"/>
      <c r="AY11" s="43"/>
      <c r="AZ11" s="43"/>
      <c r="BA11" s="43">
        <v>2.4</v>
      </c>
      <c r="BB11" s="43"/>
      <c r="BC11" s="43">
        <v>65.023039999999995</v>
      </c>
      <c r="BD11" s="43"/>
      <c r="BE11" s="43"/>
      <c r="BF11" s="43"/>
      <c r="BG11" s="43"/>
      <c r="BH11" s="43">
        <v>10.6286</v>
      </c>
      <c r="BI11" s="43">
        <v>14.00056</v>
      </c>
      <c r="BJ11" s="43"/>
      <c r="BK11" s="43">
        <v>5.2381900000000003</v>
      </c>
      <c r="BL11" s="43"/>
      <c r="BM11" s="43"/>
      <c r="BN11" s="43">
        <v>49.5</v>
      </c>
      <c r="BO11" s="43">
        <v>1.77</v>
      </c>
      <c r="BP11" s="43">
        <v>143.40031999999999</v>
      </c>
      <c r="BQ11" s="43"/>
      <c r="BR11" s="43">
        <v>4.7762000000000002</v>
      </c>
      <c r="BS11" s="43">
        <v>131.80488</v>
      </c>
      <c r="BT11" s="43">
        <v>9.7450500000000009</v>
      </c>
      <c r="BU11" s="43"/>
      <c r="BV11" s="43">
        <v>32.7913</v>
      </c>
      <c r="BW11" s="43">
        <v>3.7307000000000001</v>
      </c>
      <c r="BX11" s="43"/>
      <c r="BY11" s="43"/>
      <c r="BZ11" s="43">
        <v>92.956000000000003</v>
      </c>
      <c r="CA11" s="43">
        <v>24.544139999999999</v>
      </c>
      <c r="CB11" s="43"/>
      <c r="CC11" s="43">
        <v>0.63</v>
      </c>
      <c r="CD11" s="43">
        <v>18.03548</v>
      </c>
      <c r="CE11" s="43">
        <v>349.18158</v>
      </c>
      <c r="CF11" s="43"/>
      <c r="CG11" s="43">
        <v>157.96940000000001</v>
      </c>
      <c r="CH11" s="43">
        <v>18.872409999999999</v>
      </c>
      <c r="CI11" s="43"/>
      <c r="CJ11" s="43"/>
      <c r="CK11" s="43">
        <v>13.160600000000001</v>
      </c>
      <c r="CL11" s="43">
        <v>4.7070299999999996</v>
      </c>
      <c r="CM11" s="43"/>
      <c r="CN11" s="43"/>
      <c r="CO11" s="43">
        <v>16.414000000000001</v>
      </c>
      <c r="CP11" s="43">
        <v>277.83999999999997</v>
      </c>
      <c r="CQ11" s="43"/>
      <c r="CR11" s="43">
        <v>29.809000000000001</v>
      </c>
      <c r="CS11" s="43"/>
      <c r="CT11" s="43">
        <v>21.863</v>
      </c>
    </row>
    <row r="12" spans="1:98" ht="15.5" x14ac:dyDescent="0.35">
      <c r="A12" s="1"/>
      <c r="B12" s="42" t="s">
        <v>793</v>
      </c>
      <c r="C12" s="43"/>
      <c r="D12" s="43"/>
      <c r="E12" s="43">
        <v>26.680800000000001</v>
      </c>
      <c r="F12" s="43">
        <v>13.051</v>
      </c>
      <c r="G12" s="43"/>
      <c r="H12" s="43"/>
      <c r="I12" s="43"/>
      <c r="J12" s="43"/>
      <c r="K12" s="43">
        <v>19.217400000000001</v>
      </c>
      <c r="L12" s="43">
        <v>27.993500000000001</v>
      </c>
      <c r="M12" s="43">
        <v>13.741400000000001</v>
      </c>
      <c r="N12" s="43">
        <v>10.55</v>
      </c>
      <c r="O12" s="43">
        <v>32.32</v>
      </c>
      <c r="P12" s="43"/>
      <c r="Q12" s="43"/>
      <c r="R12" s="43">
        <v>43.454000000000001</v>
      </c>
      <c r="S12" s="43"/>
      <c r="T12" s="43">
        <v>0</v>
      </c>
      <c r="U12" s="43"/>
      <c r="V12" s="43">
        <v>8.4</v>
      </c>
      <c r="W12" s="43"/>
      <c r="X12" s="43">
        <v>142.49387999999999</v>
      </c>
      <c r="Y12" s="43"/>
      <c r="Z12" s="43"/>
      <c r="AA12" s="43"/>
      <c r="AB12" s="43"/>
      <c r="AC12" s="43">
        <v>15.65</v>
      </c>
      <c r="AD12" s="43"/>
      <c r="AE12" s="43"/>
      <c r="AF12" s="43">
        <v>2.5</v>
      </c>
      <c r="AG12" s="43"/>
      <c r="AH12" s="43"/>
      <c r="AI12" s="43"/>
      <c r="AJ12" s="43">
        <v>5.2218400000000003</v>
      </c>
      <c r="AK12" s="43"/>
      <c r="AL12" s="43"/>
      <c r="AM12" s="43">
        <v>31.18187</v>
      </c>
      <c r="AN12" s="43">
        <v>119.14033999999999</v>
      </c>
      <c r="AO12" s="43">
        <v>28.5215</v>
      </c>
      <c r="AP12" s="43">
        <v>0.41</v>
      </c>
      <c r="AQ12" s="43">
        <v>157.58959999999999</v>
      </c>
      <c r="AR12" s="43">
        <v>22.79776</v>
      </c>
      <c r="AS12" s="43">
        <v>38.117469999999997</v>
      </c>
      <c r="AT12" s="43">
        <v>32.520000000000003</v>
      </c>
      <c r="AU12" s="43"/>
      <c r="AV12" s="43">
        <v>199.47525999999999</v>
      </c>
      <c r="AW12" s="43">
        <v>35.212600000000002</v>
      </c>
      <c r="AX12" s="43"/>
      <c r="AY12" s="43"/>
      <c r="AZ12" s="43"/>
      <c r="BA12" s="43">
        <v>2.7</v>
      </c>
      <c r="BB12" s="43"/>
      <c r="BC12" s="43">
        <v>64.944029999999998</v>
      </c>
      <c r="BD12" s="43"/>
      <c r="BE12" s="43"/>
      <c r="BF12" s="43"/>
      <c r="BG12" s="43"/>
      <c r="BH12" s="43">
        <v>10.49236</v>
      </c>
      <c r="BI12" s="43">
        <v>13.79683</v>
      </c>
      <c r="BJ12" s="43"/>
      <c r="BK12" s="43">
        <v>5.2691499999999998</v>
      </c>
      <c r="BL12" s="43"/>
      <c r="BM12" s="43"/>
      <c r="BN12" s="43">
        <v>50.02</v>
      </c>
      <c r="BO12" s="43">
        <v>1.74</v>
      </c>
      <c r="BP12" s="43">
        <v>146.63306</v>
      </c>
      <c r="BQ12" s="43"/>
      <c r="BR12" s="43">
        <v>4.7866999999999997</v>
      </c>
      <c r="BS12" s="43">
        <v>132.33144999999999</v>
      </c>
      <c r="BT12" s="43">
        <v>9.0614000000000008</v>
      </c>
      <c r="BU12" s="43"/>
      <c r="BV12" s="43">
        <v>30.2606</v>
      </c>
      <c r="BW12" s="43">
        <v>3.87202</v>
      </c>
      <c r="BX12" s="43"/>
      <c r="BY12" s="43"/>
      <c r="BZ12" s="43">
        <v>93.1661</v>
      </c>
      <c r="CA12" s="43">
        <v>24.58004</v>
      </c>
      <c r="CB12" s="43"/>
      <c r="CC12" s="43">
        <v>0.63</v>
      </c>
      <c r="CD12" s="43">
        <v>19.727550000000001</v>
      </c>
      <c r="CE12" s="43">
        <v>345.39256</v>
      </c>
      <c r="CF12" s="43"/>
      <c r="CG12" s="43">
        <v>155.85990000000001</v>
      </c>
      <c r="CH12" s="43">
        <v>18.465910000000001</v>
      </c>
      <c r="CI12" s="43"/>
      <c r="CJ12" s="43"/>
      <c r="CK12" s="43">
        <v>13.6953</v>
      </c>
      <c r="CL12" s="43">
        <v>5.09701</v>
      </c>
      <c r="CM12" s="43"/>
      <c r="CN12" s="43"/>
      <c r="CO12" s="43">
        <v>16.106999999999999</v>
      </c>
      <c r="CP12" s="43">
        <v>272.3</v>
      </c>
      <c r="CQ12" s="43"/>
      <c r="CR12" s="43">
        <v>32.561</v>
      </c>
      <c r="CS12" s="43"/>
      <c r="CT12" s="43">
        <v>16.536999999999999</v>
      </c>
    </row>
    <row r="13" spans="1:98" ht="15.5" x14ac:dyDescent="0.35">
      <c r="A13" s="1"/>
      <c r="B13" s="42" t="s">
        <v>794</v>
      </c>
      <c r="C13" s="43"/>
      <c r="D13" s="43"/>
      <c r="E13" s="43">
        <v>27.0306</v>
      </c>
      <c r="F13" s="43">
        <v>12.606</v>
      </c>
      <c r="G13" s="43"/>
      <c r="H13" s="43"/>
      <c r="I13" s="43"/>
      <c r="J13" s="43"/>
      <c r="K13" s="43">
        <v>19.164400000000001</v>
      </c>
      <c r="L13" s="43">
        <v>28.0884</v>
      </c>
      <c r="M13" s="43">
        <v>13.1692</v>
      </c>
      <c r="N13" s="43">
        <v>10.44</v>
      </c>
      <c r="O13" s="43">
        <v>32.328000000000003</v>
      </c>
      <c r="P13" s="43"/>
      <c r="Q13" s="43"/>
      <c r="R13" s="43">
        <v>44.101999999999997</v>
      </c>
      <c r="S13" s="43"/>
      <c r="T13" s="43">
        <v>0</v>
      </c>
      <c r="U13" s="43"/>
      <c r="V13" s="43">
        <v>8.6</v>
      </c>
      <c r="W13" s="43"/>
      <c r="X13" s="43">
        <v>143.77091999999999</v>
      </c>
      <c r="Y13" s="43"/>
      <c r="Z13" s="43"/>
      <c r="AA13" s="43"/>
      <c r="AB13" s="43"/>
      <c r="AC13" s="43">
        <v>15.39</v>
      </c>
      <c r="AD13" s="43"/>
      <c r="AE13" s="43"/>
      <c r="AF13" s="43">
        <v>3.9</v>
      </c>
      <c r="AG13" s="43"/>
      <c r="AH13" s="43"/>
      <c r="AI13" s="43"/>
      <c r="AJ13" s="43">
        <v>4.8159200000000002</v>
      </c>
      <c r="AK13" s="43"/>
      <c r="AL13" s="43"/>
      <c r="AM13" s="43">
        <v>31.55996</v>
      </c>
      <c r="AN13" s="43">
        <v>120.12761999999999</v>
      </c>
      <c r="AO13" s="43">
        <v>28.665900000000001</v>
      </c>
      <c r="AP13" s="43">
        <v>0.67</v>
      </c>
      <c r="AQ13" s="43">
        <v>154.50040000000001</v>
      </c>
      <c r="AR13" s="43">
        <v>22.651199999999999</v>
      </c>
      <c r="AS13" s="43">
        <v>36.773049999999998</v>
      </c>
      <c r="AT13" s="43">
        <v>31.52</v>
      </c>
      <c r="AU13" s="43"/>
      <c r="AV13" s="43">
        <v>199.41929999999999</v>
      </c>
      <c r="AW13" s="43">
        <v>35.5411</v>
      </c>
      <c r="AX13" s="43"/>
      <c r="AY13" s="43"/>
      <c r="AZ13" s="43"/>
      <c r="BA13" s="43">
        <v>2.8</v>
      </c>
      <c r="BB13" s="43"/>
      <c r="BC13" s="43">
        <v>64.899050000000003</v>
      </c>
      <c r="BD13" s="43"/>
      <c r="BE13" s="43"/>
      <c r="BF13" s="43"/>
      <c r="BG13" s="43"/>
      <c r="BH13" s="43">
        <v>11.798640000000001</v>
      </c>
      <c r="BI13" s="43">
        <v>13.93909</v>
      </c>
      <c r="BJ13" s="43"/>
      <c r="BK13" s="43">
        <v>5.2295100000000003</v>
      </c>
      <c r="BL13" s="43"/>
      <c r="BM13" s="43"/>
      <c r="BN13" s="43">
        <v>50.3</v>
      </c>
      <c r="BO13" s="43">
        <v>1.7</v>
      </c>
      <c r="BP13" s="43">
        <v>145.42453</v>
      </c>
      <c r="BQ13" s="43"/>
      <c r="BR13" s="43">
        <v>4.7554999999999996</v>
      </c>
      <c r="BS13" s="43">
        <v>132.79111</v>
      </c>
      <c r="BT13" s="43">
        <v>10.04691</v>
      </c>
      <c r="BU13" s="43"/>
      <c r="BV13" s="43">
        <v>30.5914</v>
      </c>
      <c r="BW13" s="43">
        <v>3.9659300000000002</v>
      </c>
      <c r="BX13" s="43"/>
      <c r="BY13" s="43"/>
      <c r="BZ13" s="43">
        <v>89.141499999999994</v>
      </c>
      <c r="CA13" s="43">
        <v>24.839410000000001</v>
      </c>
      <c r="CB13" s="43"/>
      <c r="CC13" s="43">
        <v>0.6</v>
      </c>
      <c r="CD13" s="43">
        <v>19.3642</v>
      </c>
      <c r="CE13" s="43">
        <v>345.97516999999999</v>
      </c>
      <c r="CF13" s="43"/>
      <c r="CG13" s="43">
        <v>151.03540000000001</v>
      </c>
      <c r="CH13" s="43">
        <v>18.755600000000001</v>
      </c>
      <c r="CI13" s="43"/>
      <c r="CJ13" s="43"/>
      <c r="CK13" s="43">
        <v>12.9732</v>
      </c>
      <c r="CL13" s="43">
        <v>5.09002</v>
      </c>
      <c r="CM13" s="43"/>
      <c r="CN13" s="43"/>
      <c r="CO13" s="43">
        <v>15.598000000000001</v>
      </c>
      <c r="CP13" s="43">
        <v>282</v>
      </c>
      <c r="CQ13" s="43"/>
      <c r="CR13" s="43">
        <v>33.734000000000002</v>
      </c>
      <c r="CS13" s="43"/>
      <c r="CT13" s="43">
        <v>20.504000000000001</v>
      </c>
    </row>
    <row r="14" spans="1:98" ht="15.5" x14ac:dyDescent="0.35">
      <c r="A14" s="1"/>
      <c r="B14" s="42" t="s">
        <v>795</v>
      </c>
      <c r="C14" s="43"/>
      <c r="D14" s="43"/>
      <c r="E14" s="43">
        <v>29.480399999999999</v>
      </c>
      <c r="F14" s="43">
        <v>12.893000000000001</v>
      </c>
      <c r="G14" s="43"/>
      <c r="H14" s="43"/>
      <c r="I14" s="43"/>
      <c r="J14" s="43"/>
      <c r="K14" s="43">
        <v>19.3825</v>
      </c>
      <c r="L14" s="43">
        <v>27.856100000000001</v>
      </c>
      <c r="M14" s="43">
        <v>14.001300000000001</v>
      </c>
      <c r="N14" s="43">
        <v>10.36</v>
      </c>
      <c r="O14" s="43">
        <v>32.393999999999998</v>
      </c>
      <c r="P14" s="43"/>
      <c r="Q14" s="43"/>
      <c r="R14" s="43">
        <v>43.713999999999999</v>
      </c>
      <c r="S14" s="43"/>
      <c r="T14" s="43">
        <v>0</v>
      </c>
      <c r="U14" s="43"/>
      <c r="V14" s="43">
        <v>8.6999999999999993</v>
      </c>
      <c r="W14" s="43"/>
      <c r="X14" s="43">
        <v>108.42994</v>
      </c>
      <c r="Y14" s="43"/>
      <c r="Z14" s="43"/>
      <c r="AA14" s="43"/>
      <c r="AB14" s="43"/>
      <c r="AC14" s="43">
        <v>15.06</v>
      </c>
      <c r="AD14" s="43"/>
      <c r="AE14" s="43"/>
      <c r="AF14" s="43">
        <v>4.5999999999999996</v>
      </c>
      <c r="AG14" s="43"/>
      <c r="AH14" s="43"/>
      <c r="AI14" s="43"/>
      <c r="AJ14" s="43">
        <v>5.0571900000000003</v>
      </c>
      <c r="AK14" s="43"/>
      <c r="AL14" s="43"/>
      <c r="AM14" s="43">
        <v>30.914919999999999</v>
      </c>
      <c r="AN14" s="43">
        <v>120.08674000000001</v>
      </c>
      <c r="AO14" s="43">
        <v>28.497599999999998</v>
      </c>
      <c r="AP14" s="43">
        <v>0.48</v>
      </c>
      <c r="AQ14" s="43">
        <v>154.56659999999999</v>
      </c>
      <c r="AR14" s="43">
        <v>23.23771</v>
      </c>
      <c r="AS14" s="43">
        <v>37.159350000000003</v>
      </c>
      <c r="AT14" s="43">
        <v>31.29</v>
      </c>
      <c r="AU14" s="43"/>
      <c r="AV14" s="43">
        <v>196.00191000000001</v>
      </c>
      <c r="AW14" s="43">
        <v>34.522100000000002</v>
      </c>
      <c r="AX14" s="43"/>
      <c r="AY14" s="43"/>
      <c r="AZ14" s="43"/>
      <c r="BA14" s="43">
        <v>2.8</v>
      </c>
      <c r="BB14" s="43"/>
      <c r="BC14" s="43">
        <v>64.046049999999994</v>
      </c>
      <c r="BD14" s="43"/>
      <c r="BE14" s="43"/>
      <c r="BF14" s="43"/>
      <c r="BG14" s="43"/>
      <c r="BH14" s="43">
        <v>13.314629999999999</v>
      </c>
      <c r="BI14" s="43">
        <v>13.80195</v>
      </c>
      <c r="BJ14" s="43"/>
      <c r="BK14" s="43">
        <v>5.3009199999999996</v>
      </c>
      <c r="BL14" s="43"/>
      <c r="BM14" s="43"/>
      <c r="BN14" s="43">
        <v>50.25</v>
      </c>
      <c r="BO14" s="43">
        <v>1.67</v>
      </c>
      <c r="BP14" s="43">
        <v>145.67222000000001</v>
      </c>
      <c r="BQ14" s="43"/>
      <c r="BR14" s="43">
        <v>4.8068999999999997</v>
      </c>
      <c r="BS14" s="43">
        <v>132.38714999999999</v>
      </c>
      <c r="BT14" s="43">
        <v>10.516909999999999</v>
      </c>
      <c r="BU14" s="43"/>
      <c r="BV14" s="43">
        <v>32.100200000000001</v>
      </c>
      <c r="BW14" s="43">
        <v>4.0273599999999998</v>
      </c>
      <c r="BX14" s="43"/>
      <c r="BY14" s="43"/>
      <c r="BZ14" s="43">
        <v>87.471900000000005</v>
      </c>
      <c r="CA14" s="43">
        <v>24.864889999999999</v>
      </c>
      <c r="CB14" s="43"/>
      <c r="CC14" s="43">
        <v>0.61</v>
      </c>
      <c r="CD14" s="43">
        <v>19.04391</v>
      </c>
      <c r="CE14" s="43">
        <v>338.22039999999998</v>
      </c>
      <c r="CF14" s="43"/>
      <c r="CG14" s="43">
        <v>150.30070000000001</v>
      </c>
      <c r="CH14" s="43">
        <v>18.57901</v>
      </c>
      <c r="CI14" s="43"/>
      <c r="CJ14" s="43"/>
      <c r="CK14" s="43">
        <v>12.228899999999999</v>
      </c>
      <c r="CL14" s="43">
        <v>5.2948899999999997</v>
      </c>
      <c r="CM14" s="43"/>
      <c r="CN14" s="43"/>
      <c r="CO14" s="43">
        <v>17.364999999999998</v>
      </c>
      <c r="CP14" s="43">
        <v>281.11</v>
      </c>
      <c r="CQ14" s="43"/>
      <c r="CR14" s="43">
        <v>31.207000000000001</v>
      </c>
      <c r="CS14" s="43"/>
      <c r="CT14" s="43">
        <v>24.306000000000001</v>
      </c>
    </row>
    <row r="15" spans="1:98" ht="15.5" x14ac:dyDescent="0.35">
      <c r="A15" s="1"/>
      <c r="B15" s="42" t="s">
        <v>796</v>
      </c>
      <c r="C15" s="43"/>
      <c r="D15" s="43"/>
      <c r="E15" s="43">
        <v>33.888599999999997</v>
      </c>
      <c r="F15" s="43">
        <v>13.323</v>
      </c>
      <c r="G15" s="43"/>
      <c r="H15" s="43"/>
      <c r="I15" s="43"/>
      <c r="J15" s="43"/>
      <c r="K15" s="43">
        <v>19.077000000000002</v>
      </c>
      <c r="L15" s="43">
        <v>27.864599999999999</v>
      </c>
      <c r="M15" s="43">
        <v>14.3316</v>
      </c>
      <c r="N15" s="43">
        <v>10.45</v>
      </c>
      <c r="O15" s="43">
        <v>32.835999999999999</v>
      </c>
      <c r="P15" s="43"/>
      <c r="Q15" s="43"/>
      <c r="R15" s="43">
        <v>43.468000000000004</v>
      </c>
      <c r="S15" s="43"/>
      <c r="T15" s="43">
        <v>0</v>
      </c>
      <c r="U15" s="43"/>
      <c r="V15" s="43">
        <v>8.8000000000000007</v>
      </c>
      <c r="W15" s="43"/>
      <c r="X15" s="43">
        <v>137.18286000000001</v>
      </c>
      <c r="Y15" s="43"/>
      <c r="Z15" s="43"/>
      <c r="AA15" s="43"/>
      <c r="AB15" s="43"/>
      <c r="AC15" s="43">
        <v>15.02</v>
      </c>
      <c r="AD15" s="43"/>
      <c r="AE15" s="43"/>
      <c r="AF15" s="43">
        <v>4.4000000000000004</v>
      </c>
      <c r="AG15" s="43"/>
      <c r="AH15" s="43"/>
      <c r="AI15" s="43"/>
      <c r="AJ15" s="43">
        <v>5.19055</v>
      </c>
      <c r="AK15" s="43"/>
      <c r="AL15" s="43"/>
      <c r="AM15" s="43">
        <v>29.624410000000001</v>
      </c>
      <c r="AN15" s="43">
        <v>121.48195</v>
      </c>
      <c r="AO15" s="43">
        <v>28.700299999999999</v>
      </c>
      <c r="AP15" s="43">
        <v>0.18</v>
      </c>
      <c r="AQ15" s="43">
        <v>159.77879999999999</v>
      </c>
      <c r="AR15" s="43">
        <v>22.805789999999998</v>
      </c>
      <c r="AS15" s="43">
        <v>36.477780000000003</v>
      </c>
      <c r="AT15" s="43">
        <v>30.47</v>
      </c>
      <c r="AU15" s="43"/>
      <c r="AV15" s="43">
        <v>199.17837</v>
      </c>
      <c r="AW15" s="43">
        <v>33.688600000000001</v>
      </c>
      <c r="AX15" s="43"/>
      <c r="AY15" s="43"/>
      <c r="AZ15" s="43"/>
      <c r="BA15" s="43">
        <v>2.7</v>
      </c>
      <c r="BB15" s="43"/>
      <c r="BC15" s="43">
        <v>62.935130000000001</v>
      </c>
      <c r="BD15" s="43"/>
      <c r="BE15" s="43"/>
      <c r="BF15" s="43"/>
      <c r="BG15" s="43"/>
      <c r="BH15" s="43">
        <v>15.56385</v>
      </c>
      <c r="BI15" s="43">
        <v>14.074960000000001</v>
      </c>
      <c r="BJ15" s="43"/>
      <c r="BK15" s="43">
        <v>5.2399399999999998</v>
      </c>
      <c r="BL15" s="43"/>
      <c r="BM15" s="43"/>
      <c r="BN15" s="43">
        <v>50.31</v>
      </c>
      <c r="BO15" s="43">
        <v>1.7</v>
      </c>
      <c r="BP15" s="43">
        <v>147.33005</v>
      </c>
      <c r="BQ15" s="43"/>
      <c r="BR15" s="43">
        <v>4.7370000000000001</v>
      </c>
      <c r="BS15" s="43">
        <v>133.36886000000001</v>
      </c>
      <c r="BT15" s="43">
        <v>10.796239999999999</v>
      </c>
      <c r="BU15" s="43"/>
      <c r="BV15" s="43">
        <v>32.920299999999997</v>
      </c>
      <c r="BW15" s="43">
        <v>3.8865599999999998</v>
      </c>
      <c r="BX15" s="43"/>
      <c r="BY15" s="43"/>
      <c r="BZ15" s="43">
        <v>89.384</v>
      </c>
      <c r="CA15" s="43">
        <v>24.889880000000002</v>
      </c>
      <c r="CB15" s="43"/>
      <c r="CC15" s="43">
        <v>0.61</v>
      </c>
      <c r="CD15" s="43">
        <v>17.829329999999999</v>
      </c>
      <c r="CE15" s="43">
        <v>340.96514000000002</v>
      </c>
      <c r="CF15" s="43"/>
      <c r="CG15" s="43">
        <v>155.20570000000001</v>
      </c>
      <c r="CH15" s="43">
        <v>18.791119999999999</v>
      </c>
      <c r="CI15" s="43"/>
      <c r="CJ15" s="43"/>
      <c r="CK15" s="43">
        <v>12.2957</v>
      </c>
      <c r="CL15" s="43">
        <v>5.4718200000000001</v>
      </c>
      <c r="CM15" s="43"/>
      <c r="CN15" s="43"/>
      <c r="CO15" s="43">
        <v>16.850000000000001</v>
      </c>
      <c r="CP15" s="43">
        <v>284.13</v>
      </c>
      <c r="CQ15" s="43"/>
      <c r="CR15" s="43">
        <v>33.476999999999997</v>
      </c>
      <c r="CS15" s="43"/>
      <c r="CT15" s="43">
        <v>27.927</v>
      </c>
    </row>
    <row r="16" spans="1:98" ht="15.5" x14ac:dyDescent="0.35">
      <c r="A16" s="1"/>
      <c r="B16" s="42" t="s">
        <v>797</v>
      </c>
      <c r="C16" s="43"/>
      <c r="D16" s="43"/>
      <c r="E16" s="43">
        <v>33.923699999999997</v>
      </c>
      <c r="F16" s="43">
        <v>12.85</v>
      </c>
      <c r="G16" s="43"/>
      <c r="H16" s="43"/>
      <c r="I16" s="43"/>
      <c r="J16" s="43"/>
      <c r="K16" s="43">
        <v>18.679099999999998</v>
      </c>
      <c r="L16" s="43">
        <v>28.0884</v>
      </c>
      <c r="M16" s="43">
        <v>14.806900000000001</v>
      </c>
      <c r="N16" s="43">
        <v>10.48</v>
      </c>
      <c r="O16" s="43">
        <v>32.594000000000001</v>
      </c>
      <c r="P16" s="43"/>
      <c r="Q16" s="43"/>
      <c r="R16" s="43">
        <v>43.694000000000003</v>
      </c>
      <c r="S16" s="43"/>
      <c r="T16" s="43">
        <v>0</v>
      </c>
      <c r="U16" s="43"/>
      <c r="V16" s="43">
        <v>9</v>
      </c>
      <c r="W16" s="43"/>
      <c r="X16" s="43">
        <v>149.10217</v>
      </c>
      <c r="Y16" s="43"/>
      <c r="Z16" s="43"/>
      <c r="AA16" s="43"/>
      <c r="AB16" s="43"/>
      <c r="AC16" s="43">
        <v>14.57</v>
      </c>
      <c r="AD16" s="43"/>
      <c r="AE16" s="43"/>
      <c r="AF16" s="43">
        <v>1.4</v>
      </c>
      <c r="AG16" s="43"/>
      <c r="AH16" s="43"/>
      <c r="AI16" s="43"/>
      <c r="AJ16" s="43">
        <v>5.2815200000000004</v>
      </c>
      <c r="AK16" s="43"/>
      <c r="AL16" s="43"/>
      <c r="AM16" s="43">
        <v>31.361560000000001</v>
      </c>
      <c r="AN16" s="43">
        <v>122.92128</v>
      </c>
      <c r="AO16" s="43">
        <v>29.0898</v>
      </c>
      <c r="AP16" s="43">
        <v>1.65</v>
      </c>
      <c r="AQ16" s="43">
        <v>155.79130000000001</v>
      </c>
      <c r="AR16" s="43">
        <v>22.686050000000002</v>
      </c>
      <c r="AS16" s="43">
        <v>36.441670000000002</v>
      </c>
      <c r="AT16" s="43">
        <v>31.29</v>
      </c>
      <c r="AU16" s="43"/>
      <c r="AV16" s="43">
        <v>197.36535000000001</v>
      </c>
      <c r="AW16" s="43">
        <v>33.3581</v>
      </c>
      <c r="AX16" s="43"/>
      <c r="AY16" s="43"/>
      <c r="AZ16" s="43"/>
      <c r="BA16" s="43">
        <v>2.7</v>
      </c>
      <c r="BB16" s="43"/>
      <c r="BC16" s="43">
        <v>63.371780000000001</v>
      </c>
      <c r="BD16" s="43"/>
      <c r="BE16" s="43"/>
      <c r="BF16" s="43"/>
      <c r="BG16" s="43"/>
      <c r="BH16" s="43">
        <v>10.101710000000001</v>
      </c>
      <c r="BI16" s="43">
        <v>13.98508</v>
      </c>
      <c r="BJ16" s="43"/>
      <c r="BK16" s="43">
        <v>5.2268100000000004</v>
      </c>
      <c r="BL16" s="43"/>
      <c r="BM16" s="43"/>
      <c r="BN16" s="43">
        <v>50.34</v>
      </c>
      <c r="BO16" s="43">
        <v>1.79</v>
      </c>
      <c r="BP16" s="43">
        <v>146.55806000000001</v>
      </c>
      <c r="BQ16" s="43"/>
      <c r="BR16" s="43">
        <v>4.7439999999999998</v>
      </c>
      <c r="BS16" s="43">
        <v>131.67429000000001</v>
      </c>
      <c r="BT16" s="43">
        <v>10.03242</v>
      </c>
      <c r="BU16" s="43"/>
      <c r="BV16" s="43">
        <v>32.087699999999998</v>
      </c>
      <c r="BW16" s="43">
        <v>3.9036599999999999</v>
      </c>
      <c r="BX16" s="43"/>
      <c r="BY16" s="43"/>
      <c r="BZ16" s="43">
        <v>89.544499999999999</v>
      </c>
      <c r="CA16" s="43">
        <v>24.89453</v>
      </c>
      <c r="CB16" s="43"/>
      <c r="CC16" s="43">
        <v>0.61</v>
      </c>
      <c r="CD16" s="43">
        <v>16.840620000000001</v>
      </c>
      <c r="CE16" s="43">
        <v>342.60368999999997</v>
      </c>
      <c r="CF16" s="43"/>
      <c r="CG16" s="43">
        <v>152.8903</v>
      </c>
      <c r="CH16" s="43">
        <v>18.863209999999999</v>
      </c>
      <c r="CI16" s="43"/>
      <c r="CJ16" s="43"/>
      <c r="CK16" s="43">
        <v>12.4429</v>
      </c>
      <c r="CL16" s="43">
        <v>5.3345799999999999</v>
      </c>
      <c r="CM16" s="43"/>
      <c r="CN16" s="43"/>
      <c r="CO16" s="43">
        <v>16.507999999999999</v>
      </c>
      <c r="CP16" s="43">
        <v>289.01</v>
      </c>
      <c r="CQ16" s="43"/>
      <c r="CR16" s="43">
        <v>33.725000000000001</v>
      </c>
      <c r="CS16" s="43"/>
      <c r="CT16" s="43">
        <v>28.234999999999999</v>
      </c>
    </row>
    <row r="17" spans="1:98" ht="15.5" x14ac:dyDescent="0.35">
      <c r="A17" s="1"/>
      <c r="B17" s="42" t="s">
        <v>798</v>
      </c>
      <c r="C17" s="43"/>
      <c r="D17" s="43"/>
      <c r="E17" s="43">
        <v>34.022799999999997</v>
      </c>
      <c r="F17" s="43">
        <v>12.558</v>
      </c>
      <c r="G17" s="43"/>
      <c r="H17" s="43"/>
      <c r="I17" s="43"/>
      <c r="J17" s="43"/>
      <c r="K17" s="43">
        <v>18.306699999999999</v>
      </c>
      <c r="L17" s="43">
        <v>28.163399999999999</v>
      </c>
      <c r="M17" s="43">
        <v>15.0524</v>
      </c>
      <c r="N17" s="43">
        <v>10.53</v>
      </c>
      <c r="O17" s="43">
        <v>32.76</v>
      </c>
      <c r="P17" s="43"/>
      <c r="Q17" s="43"/>
      <c r="R17" s="43">
        <v>43.570999999999998</v>
      </c>
      <c r="S17" s="43"/>
      <c r="T17" s="43">
        <v>0</v>
      </c>
      <c r="U17" s="43"/>
      <c r="V17" s="43">
        <v>9.1</v>
      </c>
      <c r="W17" s="43"/>
      <c r="X17" s="43">
        <v>141.35427000000001</v>
      </c>
      <c r="Y17" s="43"/>
      <c r="Z17" s="43"/>
      <c r="AA17" s="43"/>
      <c r="AB17" s="43"/>
      <c r="AC17" s="43">
        <v>14.9</v>
      </c>
      <c r="AD17" s="43"/>
      <c r="AE17" s="43"/>
      <c r="AF17" s="43">
        <v>2.2999999999999998</v>
      </c>
      <c r="AG17" s="43"/>
      <c r="AH17" s="43"/>
      <c r="AI17" s="43"/>
      <c r="AJ17" s="43">
        <v>5.03627</v>
      </c>
      <c r="AK17" s="43"/>
      <c r="AL17" s="43"/>
      <c r="AM17" s="43">
        <v>31.64594</v>
      </c>
      <c r="AN17" s="43">
        <v>122.71561</v>
      </c>
      <c r="AO17" s="43">
        <v>29.103200000000001</v>
      </c>
      <c r="AP17" s="43">
        <v>2.1</v>
      </c>
      <c r="AQ17" s="43">
        <v>156.529</v>
      </c>
      <c r="AR17" s="43">
        <v>22.558350000000001</v>
      </c>
      <c r="AS17" s="43">
        <v>36.15587</v>
      </c>
      <c r="AT17" s="43">
        <v>30.49</v>
      </c>
      <c r="AU17" s="43"/>
      <c r="AV17" s="43">
        <v>199.083</v>
      </c>
      <c r="AW17" s="43">
        <v>33.387999999999998</v>
      </c>
      <c r="AX17" s="43"/>
      <c r="AY17" s="43"/>
      <c r="AZ17" s="43"/>
      <c r="BA17" s="43">
        <v>2.8</v>
      </c>
      <c r="BB17" s="43"/>
      <c r="BC17" s="43">
        <v>63.329120000000003</v>
      </c>
      <c r="BD17" s="43"/>
      <c r="BE17" s="43"/>
      <c r="BF17" s="43"/>
      <c r="BG17" s="43"/>
      <c r="BH17" s="43">
        <v>10.84482</v>
      </c>
      <c r="BI17" s="43">
        <v>13.80897</v>
      </c>
      <c r="BJ17" s="43"/>
      <c r="BK17" s="43">
        <v>5.2446400000000004</v>
      </c>
      <c r="BL17" s="43"/>
      <c r="BM17" s="43"/>
      <c r="BN17" s="43">
        <v>50.22</v>
      </c>
      <c r="BO17" s="43">
        <v>1.73</v>
      </c>
      <c r="BP17" s="43">
        <v>147.25762</v>
      </c>
      <c r="BQ17" s="43"/>
      <c r="BR17" s="43">
        <v>4.7416999999999998</v>
      </c>
      <c r="BS17" s="43">
        <v>132.46861999999999</v>
      </c>
      <c r="BT17" s="43">
        <v>9.4428599999999996</v>
      </c>
      <c r="BU17" s="43"/>
      <c r="BV17" s="43">
        <v>32.907200000000003</v>
      </c>
      <c r="BW17" s="43">
        <v>4.3754099999999996</v>
      </c>
      <c r="BX17" s="43"/>
      <c r="BY17" s="43"/>
      <c r="BZ17" s="43">
        <v>91.065299999999993</v>
      </c>
      <c r="CA17" s="43">
        <v>24.857240000000001</v>
      </c>
      <c r="CB17" s="43"/>
      <c r="CC17" s="43">
        <v>0.56999999999999995</v>
      </c>
      <c r="CD17" s="43">
        <v>16.44726</v>
      </c>
      <c r="CE17" s="43">
        <v>354.87891000000002</v>
      </c>
      <c r="CF17" s="43"/>
      <c r="CG17" s="43">
        <v>155.47040000000001</v>
      </c>
      <c r="CH17" s="43">
        <v>18.433060000000001</v>
      </c>
      <c r="CI17" s="43"/>
      <c r="CJ17" s="43"/>
      <c r="CK17" s="43">
        <v>12.484299999999999</v>
      </c>
      <c r="CL17" s="43">
        <v>5.3007499999999999</v>
      </c>
      <c r="CM17" s="43"/>
      <c r="CN17" s="43"/>
      <c r="CO17" s="43">
        <v>15.926</v>
      </c>
      <c r="CP17" s="43">
        <v>295.19</v>
      </c>
      <c r="CQ17" s="43"/>
      <c r="CR17" s="43">
        <v>33.465000000000003</v>
      </c>
      <c r="CS17" s="43"/>
      <c r="CT17" s="43">
        <v>29.009</v>
      </c>
    </row>
    <row r="18" spans="1:98" ht="15.5" x14ac:dyDescent="0.35">
      <c r="A18" s="1"/>
      <c r="B18" s="42" t="s">
        <v>799</v>
      </c>
      <c r="C18" s="43"/>
      <c r="D18" s="43"/>
      <c r="E18" s="43">
        <v>33.724400000000003</v>
      </c>
      <c r="F18" s="43">
        <v>12.01</v>
      </c>
      <c r="G18" s="43"/>
      <c r="H18" s="43"/>
      <c r="I18" s="43"/>
      <c r="J18" s="43"/>
      <c r="K18" s="43">
        <v>18.592300000000002</v>
      </c>
      <c r="L18" s="43">
        <v>28.0105</v>
      </c>
      <c r="M18" s="43">
        <v>14.7652</v>
      </c>
      <c r="N18" s="43">
        <v>10.52</v>
      </c>
      <c r="O18" s="43">
        <v>33.161999999999999</v>
      </c>
      <c r="P18" s="43"/>
      <c r="Q18" s="43"/>
      <c r="R18" s="43">
        <v>43.386000000000003</v>
      </c>
      <c r="S18" s="43"/>
      <c r="T18" s="43">
        <v>0</v>
      </c>
      <c r="U18" s="43"/>
      <c r="V18" s="43">
        <v>9.1999999999999993</v>
      </c>
      <c r="W18" s="43"/>
      <c r="X18" s="43">
        <v>137.79122000000001</v>
      </c>
      <c r="Y18" s="43"/>
      <c r="Z18" s="43"/>
      <c r="AA18" s="43"/>
      <c r="AB18" s="43"/>
      <c r="AC18" s="43">
        <v>15.01</v>
      </c>
      <c r="AD18" s="43"/>
      <c r="AE18" s="43"/>
      <c r="AF18" s="43">
        <v>1.5</v>
      </c>
      <c r="AG18" s="43"/>
      <c r="AH18" s="43"/>
      <c r="AI18" s="43"/>
      <c r="AJ18" s="43">
        <v>5.0886500000000003</v>
      </c>
      <c r="AK18" s="43"/>
      <c r="AL18" s="43"/>
      <c r="AM18" s="43">
        <v>31.632459999999998</v>
      </c>
      <c r="AN18" s="43">
        <v>122.45599</v>
      </c>
      <c r="AO18" s="43">
        <v>27.555399999999999</v>
      </c>
      <c r="AP18" s="43">
        <v>1.93</v>
      </c>
      <c r="AQ18" s="43">
        <v>157.04150000000001</v>
      </c>
      <c r="AR18" s="43">
        <v>23.31916</v>
      </c>
      <c r="AS18" s="43">
        <v>34.33202</v>
      </c>
      <c r="AT18" s="43">
        <v>31.46</v>
      </c>
      <c r="AU18" s="43"/>
      <c r="AV18" s="43">
        <v>200.63741999999999</v>
      </c>
      <c r="AW18" s="43">
        <v>32.835099999999997</v>
      </c>
      <c r="AX18" s="43"/>
      <c r="AY18" s="43"/>
      <c r="AZ18" s="43"/>
      <c r="BA18" s="43">
        <v>2.7</v>
      </c>
      <c r="BB18" s="43"/>
      <c r="BC18" s="43">
        <v>64.168040000000005</v>
      </c>
      <c r="BD18" s="43"/>
      <c r="BE18" s="43"/>
      <c r="BF18" s="43"/>
      <c r="BG18" s="43"/>
      <c r="BH18" s="43">
        <v>13.215299999999999</v>
      </c>
      <c r="BI18" s="43">
        <v>13.94346</v>
      </c>
      <c r="BJ18" s="43"/>
      <c r="BK18" s="43">
        <v>5.1136499999999998</v>
      </c>
      <c r="BL18" s="43"/>
      <c r="BM18" s="43"/>
      <c r="BN18" s="43">
        <v>50.03</v>
      </c>
      <c r="BO18" s="43">
        <v>1.86</v>
      </c>
      <c r="BP18" s="43">
        <v>146.26926</v>
      </c>
      <c r="BQ18" s="43"/>
      <c r="BR18" s="43">
        <v>4.4996999999999998</v>
      </c>
      <c r="BS18" s="43">
        <v>131.51219</v>
      </c>
      <c r="BT18" s="43">
        <v>8.9667100000000008</v>
      </c>
      <c r="BU18" s="43"/>
      <c r="BV18" s="43">
        <v>31.378299999999999</v>
      </c>
      <c r="BW18" s="43">
        <v>3.85894</v>
      </c>
      <c r="BX18" s="43"/>
      <c r="BY18" s="43"/>
      <c r="BZ18" s="43">
        <v>89.042100000000005</v>
      </c>
      <c r="CA18" s="43">
        <v>24.808009999999999</v>
      </c>
      <c r="CB18" s="43"/>
      <c r="CC18" s="43">
        <v>0.51</v>
      </c>
      <c r="CD18" s="43">
        <v>15.890930000000001</v>
      </c>
      <c r="CE18" s="43">
        <v>359.89384000000001</v>
      </c>
      <c r="CF18" s="43"/>
      <c r="CG18" s="43">
        <v>147.86089999999999</v>
      </c>
      <c r="CH18" s="43">
        <v>19.040980000000001</v>
      </c>
      <c r="CI18" s="43"/>
      <c r="CJ18" s="43"/>
      <c r="CK18" s="43">
        <v>12.0435</v>
      </c>
      <c r="CL18" s="43">
        <v>5.3173500000000002</v>
      </c>
      <c r="CM18" s="43"/>
      <c r="CN18" s="43"/>
      <c r="CO18" s="43">
        <v>14.944000000000001</v>
      </c>
      <c r="CP18" s="43">
        <v>292.19</v>
      </c>
      <c r="CQ18" s="43"/>
      <c r="CR18" s="43">
        <v>33.756999999999998</v>
      </c>
      <c r="CS18" s="43"/>
      <c r="CT18" s="43">
        <v>29.257000000000001</v>
      </c>
    </row>
    <row r="19" spans="1:98" ht="15.5" x14ac:dyDescent="0.35">
      <c r="A19" s="1"/>
      <c r="B19" s="42" t="s">
        <v>800</v>
      </c>
      <c r="C19" s="43"/>
      <c r="D19" s="43"/>
      <c r="E19" s="43">
        <v>33.972200000000001</v>
      </c>
      <c r="F19" s="43">
        <v>10.923999999999999</v>
      </c>
      <c r="G19" s="43"/>
      <c r="H19" s="43"/>
      <c r="I19" s="43"/>
      <c r="J19" s="43"/>
      <c r="K19" s="43">
        <v>19.385400000000001</v>
      </c>
      <c r="L19" s="43">
        <v>28.6492</v>
      </c>
      <c r="M19" s="43">
        <v>14.1966</v>
      </c>
      <c r="N19" s="43">
        <v>10.54</v>
      </c>
      <c r="O19" s="43">
        <v>32.83</v>
      </c>
      <c r="P19" s="43"/>
      <c r="Q19" s="43"/>
      <c r="R19" s="43">
        <v>43.359000000000002</v>
      </c>
      <c r="S19" s="43"/>
      <c r="T19" s="43">
        <v>0</v>
      </c>
      <c r="U19" s="43"/>
      <c r="V19" s="43">
        <v>8.5</v>
      </c>
      <c r="W19" s="43"/>
      <c r="X19" s="43">
        <v>114.90791</v>
      </c>
      <c r="Y19" s="43"/>
      <c r="Z19" s="43"/>
      <c r="AA19" s="43"/>
      <c r="AB19" s="43"/>
      <c r="AC19" s="43">
        <v>15.69</v>
      </c>
      <c r="AD19" s="43"/>
      <c r="AE19" s="43"/>
      <c r="AF19" s="43">
        <v>1.5</v>
      </c>
      <c r="AG19" s="43"/>
      <c r="AH19" s="43"/>
      <c r="AI19" s="43"/>
      <c r="AJ19" s="43">
        <v>5.1020799999999999</v>
      </c>
      <c r="AK19" s="43"/>
      <c r="AL19" s="43"/>
      <c r="AM19" s="43">
        <v>31.231210000000001</v>
      </c>
      <c r="AN19" s="43">
        <v>121.57759</v>
      </c>
      <c r="AO19" s="43">
        <v>25.606000000000002</v>
      </c>
      <c r="AP19" s="43">
        <v>1.54</v>
      </c>
      <c r="AQ19" s="43">
        <v>156.26159999999999</v>
      </c>
      <c r="AR19" s="43">
        <v>22.794460000000001</v>
      </c>
      <c r="AS19" s="43">
        <v>33.166119999999999</v>
      </c>
      <c r="AT19" s="43">
        <v>33</v>
      </c>
      <c r="AU19" s="43"/>
      <c r="AV19" s="43">
        <v>200.04087000000001</v>
      </c>
      <c r="AW19" s="43">
        <v>31.182600000000001</v>
      </c>
      <c r="AX19" s="43"/>
      <c r="AY19" s="43"/>
      <c r="AZ19" s="43"/>
      <c r="BA19" s="43">
        <v>2.6</v>
      </c>
      <c r="BB19" s="43"/>
      <c r="BC19" s="43">
        <v>64.276949999999999</v>
      </c>
      <c r="BD19" s="43"/>
      <c r="BE19" s="43"/>
      <c r="BF19" s="43"/>
      <c r="BG19" s="43"/>
      <c r="BH19" s="43">
        <v>9.3815399999999993</v>
      </c>
      <c r="BI19" s="43">
        <v>13.83386</v>
      </c>
      <c r="BJ19" s="43"/>
      <c r="BK19" s="43">
        <v>5.1814799999999996</v>
      </c>
      <c r="BL19" s="43"/>
      <c r="BM19" s="43"/>
      <c r="BN19" s="43">
        <v>49.74</v>
      </c>
      <c r="BO19" s="43">
        <v>1.73</v>
      </c>
      <c r="BP19" s="43">
        <v>142.46769</v>
      </c>
      <c r="BQ19" s="43"/>
      <c r="BR19" s="43">
        <v>4.6253000000000002</v>
      </c>
      <c r="BS19" s="43">
        <v>131.72353000000001</v>
      </c>
      <c r="BT19" s="43">
        <v>8.4416899999999995</v>
      </c>
      <c r="BU19" s="43"/>
      <c r="BV19" s="43">
        <v>31.557700000000001</v>
      </c>
      <c r="BW19" s="43">
        <v>3.6508500000000002</v>
      </c>
      <c r="BX19" s="43"/>
      <c r="BY19" s="43"/>
      <c r="BZ19" s="43">
        <v>89.348600000000005</v>
      </c>
      <c r="CA19" s="43">
        <v>24.834579999999999</v>
      </c>
      <c r="CB19" s="43"/>
      <c r="CC19" s="43">
        <v>0.6</v>
      </c>
      <c r="CD19" s="43">
        <v>16.216229999999999</v>
      </c>
      <c r="CE19" s="43">
        <v>358.9246</v>
      </c>
      <c r="CF19" s="43"/>
      <c r="CG19" s="43">
        <v>152.2259</v>
      </c>
      <c r="CH19" s="43">
        <v>18.766819999999999</v>
      </c>
      <c r="CI19" s="43"/>
      <c r="CJ19" s="43"/>
      <c r="CK19" s="43">
        <v>12.049300000000001</v>
      </c>
      <c r="CL19" s="43">
        <v>5.1704800000000004</v>
      </c>
      <c r="CM19" s="43"/>
      <c r="CN19" s="43"/>
      <c r="CO19" s="43">
        <v>13.962</v>
      </c>
      <c r="CP19" s="43">
        <v>288.89999999999998</v>
      </c>
      <c r="CQ19" s="43"/>
      <c r="CR19" s="43">
        <v>33.848999999999997</v>
      </c>
      <c r="CS19" s="43"/>
      <c r="CT19" s="43">
        <v>29.466999999999999</v>
      </c>
    </row>
    <row r="20" spans="1:98" ht="15.5" x14ac:dyDescent="0.35">
      <c r="A20" s="1"/>
      <c r="B20" s="42" t="s">
        <v>801</v>
      </c>
      <c r="C20" s="43"/>
      <c r="D20" s="43"/>
      <c r="E20" s="43">
        <v>34.243400000000001</v>
      </c>
      <c r="F20" s="43">
        <v>9.5090000000000003</v>
      </c>
      <c r="G20" s="43"/>
      <c r="H20" s="43"/>
      <c r="I20" s="43"/>
      <c r="J20" s="43"/>
      <c r="K20" s="43">
        <v>19.039200000000001</v>
      </c>
      <c r="L20" s="43">
        <v>28.4696</v>
      </c>
      <c r="M20" s="43">
        <v>14.1424</v>
      </c>
      <c r="N20" s="43">
        <v>10.65</v>
      </c>
      <c r="O20" s="43">
        <v>32.47</v>
      </c>
      <c r="P20" s="43"/>
      <c r="Q20" s="43"/>
      <c r="R20" s="43">
        <v>43.009</v>
      </c>
      <c r="S20" s="43"/>
      <c r="T20" s="43">
        <v>0</v>
      </c>
      <c r="U20" s="43"/>
      <c r="V20" s="43">
        <v>9</v>
      </c>
      <c r="W20" s="43"/>
      <c r="X20" s="43">
        <v>119.40895999999999</v>
      </c>
      <c r="Y20" s="43"/>
      <c r="Z20" s="43"/>
      <c r="AA20" s="43"/>
      <c r="AB20" s="43"/>
      <c r="AC20" s="43">
        <v>15</v>
      </c>
      <c r="AD20" s="43"/>
      <c r="AE20" s="43"/>
      <c r="AF20" s="43">
        <v>1.2</v>
      </c>
      <c r="AG20" s="43"/>
      <c r="AH20" s="43"/>
      <c r="AI20" s="43"/>
      <c r="AJ20" s="43">
        <v>5.0694299999999997</v>
      </c>
      <c r="AK20" s="43"/>
      <c r="AL20" s="43"/>
      <c r="AM20" s="43">
        <v>30.934139999999999</v>
      </c>
      <c r="AN20" s="43">
        <v>112.69558000000001</v>
      </c>
      <c r="AO20" s="43">
        <v>24.5151</v>
      </c>
      <c r="AP20" s="43">
        <v>0.55000000000000004</v>
      </c>
      <c r="AQ20" s="43">
        <v>157.73820000000001</v>
      </c>
      <c r="AR20" s="43">
        <v>22.234279999999998</v>
      </c>
      <c r="AS20" s="43">
        <v>31.800879999999999</v>
      </c>
      <c r="AT20" s="43">
        <v>33.36</v>
      </c>
      <c r="AU20" s="43"/>
      <c r="AV20" s="43">
        <v>200.58894000000001</v>
      </c>
      <c r="AW20" s="43">
        <v>30.315799999999999</v>
      </c>
      <c r="AX20" s="43"/>
      <c r="AY20" s="43"/>
      <c r="AZ20" s="43"/>
      <c r="BA20" s="43">
        <v>2.6</v>
      </c>
      <c r="BB20" s="43"/>
      <c r="BC20" s="43">
        <v>64.32038</v>
      </c>
      <c r="BD20" s="43"/>
      <c r="BE20" s="43"/>
      <c r="BF20" s="43"/>
      <c r="BG20" s="43"/>
      <c r="BH20" s="43">
        <v>11.47748</v>
      </c>
      <c r="BI20" s="43">
        <v>13.704140000000001</v>
      </c>
      <c r="BJ20" s="43"/>
      <c r="BK20" s="43">
        <v>5.36937</v>
      </c>
      <c r="BL20" s="43"/>
      <c r="BM20" s="43"/>
      <c r="BN20" s="43">
        <v>49.76</v>
      </c>
      <c r="BO20" s="43">
        <v>2.02</v>
      </c>
      <c r="BP20" s="43">
        <v>138.69631000000001</v>
      </c>
      <c r="BQ20" s="43"/>
      <c r="BR20" s="43">
        <v>4.4794999999999998</v>
      </c>
      <c r="BS20" s="43">
        <v>130.02751000000001</v>
      </c>
      <c r="BT20" s="43">
        <v>7.6742499999999998</v>
      </c>
      <c r="BU20" s="43"/>
      <c r="BV20" s="43">
        <v>28.284700000000001</v>
      </c>
      <c r="BW20" s="43">
        <v>3.6075599999999999</v>
      </c>
      <c r="BX20" s="43"/>
      <c r="BY20" s="43"/>
      <c r="BZ20" s="43">
        <v>91.948099999999997</v>
      </c>
      <c r="CA20" s="43">
        <v>24.830500000000001</v>
      </c>
      <c r="CB20" s="43"/>
      <c r="CC20" s="43">
        <v>0.62</v>
      </c>
      <c r="CD20" s="43">
        <v>16.97701</v>
      </c>
      <c r="CE20" s="43">
        <v>356.74426</v>
      </c>
      <c r="CF20" s="43"/>
      <c r="CG20" s="43">
        <v>141.16739999999999</v>
      </c>
      <c r="CH20" s="43">
        <v>18.647120000000001</v>
      </c>
      <c r="CI20" s="43"/>
      <c r="CJ20" s="43"/>
      <c r="CK20" s="43">
        <v>11.626200000000001</v>
      </c>
      <c r="CL20" s="43">
        <v>5.1099699999999997</v>
      </c>
      <c r="CM20" s="43"/>
      <c r="CN20" s="43"/>
      <c r="CO20" s="43">
        <v>12.444000000000001</v>
      </c>
      <c r="CP20" s="43">
        <v>287.38</v>
      </c>
      <c r="CQ20" s="43"/>
      <c r="CR20" s="43">
        <v>33.421999999999997</v>
      </c>
      <c r="CS20" s="43"/>
      <c r="CT20" s="43">
        <v>29.350999999999999</v>
      </c>
    </row>
    <row r="21" spans="1:98" ht="15.5" x14ac:dyDescent="0.35">
      <c r="A21" s="1"/>
      <c r="B21" s="42" t="s">
        <v>802</v>
      </c>
      <c r="C21" s="43"/>
      <c r="D21" s="43"/>
      <c r="E21" s="43">
        <v>33.421100000000003</v>
      </c>
      <c r="F21" s="43">
        <v>9.984</v>
      </c>
      <c r="G21" s="43"/>
      <c r="H21" s="43"/>
      <c r="I21" s="43"/>
      <c r="J21" s="43"/>
      <c r="K21" s="43">
        <v>18.814800000000002</v>
      </c>
      <c r="L21" s="43">
        <v>28.123899999999999</v>
      </c>
      <c r="M21" s="43">
        <v>13.2559</v>
      </c>
      <c r="N21" s="43">
        <v>10.47</v>
      </c>
      <c r="O21" s="43">
        <v>31.088000000000001</v>
      </c>
      <c r="P21" s="43"/>
      <c r="Q21" s="43"/>
      <c r="R21" s="43">
        <v>43.131</v>
      </c>
      <c r="S21" s="43"/>
      <c r="T21" s="43">
        <v>0</v>
      </c>
      <c r="U21" s="43"/>
      <c r="V21" s="43">
        <v>9.1</v>
      </c>
      <c r="W21" s="43"/>
      <c r="X21" s="43">
        <v>150.15593999999999</v>
      </c>
      <c r="Y21" s="43"/>
      <c r="Z21" s="43"/>
      <c r="AA21" s="43"/>
      <c r="AB21" s="43"/>
      <c r="AC21" s="43">
        <v>14.74</v>
      </c>
      <c r="AD21" s="43"/>
      <c r="AE21" s="43"/>
      <c r="AF21" s="43">
        <v>2.1</v>
      </c>
      <c r="AG21" s="43"/>
      <c r="AH21" s="43"/>
      <c r="AI21" s="43"/>
      <c r="AJ21" s="43">
        <v>4.9555300000000004</v>
      </c>
      <c r="AK21" s="43"/>
      <c r="AL21" s="43"/>
      <c r="AM21" s="43">
        <v>25.831579999999999</v>
      </c>
      <c r="AN21" s="43">
        <v>108.10577000000001</v>
      </c>
      <c r="AO21" s="43">
        <v>24.661899999999999</v>
      </c>
      <c r="AP21" s="43">
        <v>0.91</v>
      </c>
      <c r="AQ21" s="43">
        <v>155.05670000000001</v>
      </c>
      <c r="AR21" s="43">
        <v>22.211790000000001</v>
      </c>
      <c r="AS21" s="43">
        <v>29.83362</v>
      </c>
      <c r="AT21" s="43">
        <v>33.64</v>
      </c>
      <c r="AU21" s="43"/>
      <c r="AV21" s="43">
        <v>198.95285000000001</v>
      </c>
      <c r="AW21" s="43">
        <v>31.109200000000001</v>
      </c>
      <c r="AX21" s="43"/>
      <c r="AY21" s="43"/>
      <c r="AZ21" s="43"/>
      <c r="BA21" s="43">
        <v>2.6</v>
      </c>
      <c r="BB21" s="43"/>
      <c r="BC21" s="43">
        <v>64.20187</v>
      </c>
      <c r="BD21" s="43"/>
      <c r="BE21" s="43"/>
      <c r="BF21" s="43"/>
      <c r="BG21" s="43"/>
      <c r="BH21" s="43">
        <v>11.6105</v>
      </c>
      <c r="BI21" s="43">
        <v>13.42098</v>
      </c>
      <c r="BJ21" s="43"/>
      <c r="BK21" s="43">
        <v>5.3411499999999998</v>
      </c>
      <c r="BL21" s="43"/>
      <c r="BM21" s="43"/>
      <c r="BN21" s="43">
        <v>49.88</v>
      </c>
      <c r="BO21" s="43">
        <v>1.97</v>
      </c>
      <c r="BP21" s="43">
        <v>136.53002000000001</v>
      </c>
      <c r="BQ21" s="43"/>
      <c r="BR21" s="43">
        <v>4.5650000000000004</v>
      </c>
      <c r="BS21" s="43">
        <v>125.62603</v>
      </c>
      <c r="BT21" s="43">
        <v>7.7015200000000004</v>
      </c>
      <c r="BU21" s="43"/>
      <c r="BV21" s="43">
        <v>25.335799999999999</v>
      </c>
      <c r="BW21" s="43">
        <v>3.8024800000000001</v>
      </c>
      <c r="BX21" s="43"/>
      <c r="BY21" s="43"/>
      <c r="BZ21" s="43">
        <v>91.828900000000004</v>
      </c>
      <c r="CA21" s="43">
        <v>25.149809999999999</v>
      </c>
      <c r="CB21" s="43"/>
      <c r="CC21" s="43">
        <v>0.63</v>
      </c>
      <c r="CD21" s="43">
        <v>18.252210000000002</v>
      </c>
      <c r="CE21" s="43">
        <v>366.51094999999998</v>
      </c>
      <c r="CF21" s="43"/>
      <c r="CG21" s="43">
        <v>131.97880000000001</v>
      </c>
      <c r="CH21" s="43">
        <v>18.314630000000001</v>
      </c>
      <c r="CI21" s="43"/>
      <c r="CJ21" s="43"/>
      <c r="CK21" s="43">
        <v>9.7020999999999997</v>
      </c>
      <c r="CL21" s="43">
        <v>5.1602100000000002</v>
      </c>
      <c r="CM21" s="43"/>
      <c r="CN21" s="43"/>
      <c r="CO21" s="43">
        <v>12.788</v>
      </c>
      <c r="CP21" s="43">
        <v>284.61</v>
      </c>
      <c r="CQ21" s="43"/>
      <c r="CR21" s="43">
        <v>33.012999999999998</v>
      </c>
      <c r="CS21" s="43"/>
      <c r="CT21" s="43">
        <v>28.850999999999999</v>
      </c>
    </row>
    <row r="22" spans="1:98" ht="15.5" x14ac:dyDescent="0.35">
      <c r="A22" s="1"/>
      <c r="B22" s="42" t="s">
        <v>803</v>
      </c>
      <c r="C22" s="43"/>
      <c r="D22" s="43"/>
      <c r="E22" s="43">
        <v>33.210099999999997</v>
      </c>
      <c r="F22" s="43">
        <v>10.648</v>
      </c>
      <c r="G22" s="43"/>
      <c r="H22" s="43"/>
      <c r="I22" s="43"/>
      <c r="J22" s="43"/>
      <c r="K22" s="43">
        <v>20.314699999999998</v>
      </c>
      <c r="L22" s="43">
        <v>28.030100000000001</v>
      </c>
      <c r="M22" s="43">
        <v>11.272399999999999</v>
      </c>
      <c r="N22" s="43">
        <v>10.01</v>
      </c>
      <c r="O22" s="43">
        <v>30.902000000000001</v>
      </c>
      <c r="P22" s="43"/>
      <c r="Q22" s="43"/>
      <c r="R22" s="43">
        <v>42.603999999999999</v>
      </c>
      <c r="S22" s="43"/>
      <c r="T22" s="43">
        <v>0</v>
      </c>
      <c r="U22" s="43"/>
      <c r="V22" s="43">
        <v>9</v>
      </c>
      <c r="W22" s="43"/>
      <c r="X22" s="43">
        <v>148.53567000000001</v>
      </c>
      <c r="Y22" s="43"/>
      <c r="Z22" s="43"/>
      <c r="AA22" s="43"/>
      <c r="AB22" s="43"/>
      <c r="AC22" s="43">
        <v>15.48</v>
      </c>
      <c r="AD22" s="43"/>
      <c r="AE22" s="43"/>
      <c r="AF22" s="43">
        <v>1.4</v>
      </c>
      <c r="AG22" s="43"/>
      <c r="AH22" s="43"/>
      <c r="AI22" s="43"/>
      <c r="AJ22" s="43">
        <v>4.7631500000000004</v>
      </c>
      <c r="AK22" s="43"/>
      <c r="AL22" s="43"/>
      <c r="AM22" s="43">
        <v>29.755990000000001</v>
      </c>
      <c r="AN22" s="43">
        <v>107.60414</v>
      </c>
      <c r="AO22" s="43">
        <v>25.183299999999999</v>
      </c>
      <c r="AP22" s="43">
        <v>0.73</v>
      </c>
      <c r="AQ22" s="43">
        <v>154.91200000000001</v>
      </c>
      <c r="AR22" s="43">
        <v>21.680129999999998</v>
      </c>
      <c r="AS22" s="43">
        <v>30.56522</v>
      </c>
      <c r="AT22" s="43">
        <v>33.78</v>
      </c>
      <c r="AU22" s="43"/>
      <c r="AV22" s="43">
        <v>197.42484999999999</v>
      </c>
      <c r="AW22" s="43">
        <v>31.368099999999998</v>
      </c>
      <c r="AX22" s="43"/>
      <c r="AY22" s="43"/>
      <c r="AZ22" s="43"/>
      <c r="BA22" s="43">
        <v>2.7</v>
      </c>
      <c r="BB22" s="43"/>
      <c r="BC22" s="43">
        <v>64.159310000000005</v>
      </c>
      <c r="BD22" s="43"/>
      <c r="BE22" s="43"/>
      <c r="BF22" s="43"/>
      <c r="BG22" s="43"/>
      <c r="BH22" s="43">
        <v>11.239509999999999</v>
      </c>
      <c r="BI22" s="43">
        <v>13.758599999999999</v>
      </c>
      <c r="BJ22" s="43"/>
      <c r="BK22" s="43">
        <v>5.6412100000000001</v>
      </c>
      <c r="BL22" s="43"/>
      <c r="BM22" s="43"/>
      <c r="BN22" s="43">
        <v>49.77</v>
      </c>
      <c r="BO22" s="43">
        <v>1.98</v>
      </c>
      <c r="BP22" s="43">
        <v>133.21826999999999</v>
      </c>
      <c r="BQ22" s="43"/>
      <c r="BR22" s="43">
        <v>4.6012000000000004</v>
      </c>
      <c r="BS22" s="43">
        <v>131.11834999999999</v>
      </c>
      <c r="BT22" s="43">
        <v>7.7215400000000001</v>
      </c>
      <c r="BU22" s="43"/>
      <c r="BV22" s="43">
        <v>25.700500000000002</v>
      </c>
      <c r="BW22" s="43">
        <v>3.7307000000000001</v>
      </c>
      <c r="BX22" s="43"/>
      <c r="BY22" s="43"/>
      <c r="BZ22" s="43">
        <v>91.422600000000003</v>
      </c>
      <c r="CA22" s="43">
        <v>25.102329999999998</v>
      </c>
      <c r="CB22" s="43"/>
      <c r="CC22" s="43">
        <v>0.6</v>
      </c>
      <c r="CD22" s="43">
        <v>17.461110000000001</v>
      </c>
      <c r="CE22" s="43">
        <v>363.53843000000001</v>
      </c>
      <c r="CF22" s="43"/>
      <c r="CG22" s="43">
        <v>137.5772</v>
      </c>
      <c r="CH22" s="43">
        <v>17.999120000000001</v>
      </c>
      <c r="CI22" s="43"/>
      <c r="CJ22" s="43"/>
      <c r="CK22" s="43">
        <v>9.1178000000000008</v>
      </c>
      <c r="CL22" s="43">
        <v>4.8158000000000003</v>
      </c>
      <c r="CM22" s="43"/>
      <c r="CN22" s="43"/>
      <c r="CO22" s="43">
        <v>12.69</v>
      </c>
      <c r="CP22" s="43">
        <v>277.10000000000002</v>
      </c>
      <c r="CQ22" s="43"/>
      <c r="CR22" s="43">
        <v>33.026000000000003</v>
      </c>
      <c r="CS22" s="43"/>
      <c r="CT22" s="43">
        <v>26.552</v>
      </c>
    </row>
    <row r="23" spans="1:98" ht="15.5" x14ac:dyDescent="0.35">
      <c r="A23" s="1"/>
      <c r="B23" s="42" t="s">
        <v>804</v>
      </c>
      <c r="C23" s="43"/>
      <c r="D23" s="43"/>
      <c r="E23" s="43">
        <v>33.585700000000003</v>
      </c>
      <c r="F23" s="43">
        <v>11.712</v>
      </c>
      <c r="G23" s="43"/>
      <c r="H23" s="43"/>
      <c r="I23" s="43"/>
      <c r="J23" s="43"/>
      <c r="K23" s="43">
        <v>20.755199999999999</v>
      </c>
      <c r="L23" s="43">
        <v>27.6813</v>
      </c>
      <c r="M23" s="43">
        <v>10.819900000000001</v>
      </c>
      <c r="N23" s="43">
        <v>10.33</v>
      </c>
      <c r="O23" s="43">
        <v>31.175999999999998</v>
      </c>
      <c r="P23" s="43"/>
      <c r="Q23" s="43"/>
      <c r="R23" s="43">
        <v>42.863</v>
      </c>
      <c r="S23" s="43"/>
      <c r="T23" s="43">
        <v>0</v>
      </c>
      <c r="U23" s="43"/>
      <c r="V23" s="43">
        <v>9.1</v>
      </c>
      <c r="W23" s="43"/>
      <c r="X23" s="43">
        <v>149.00720000000001</v>
      </c>
      <c r="Y23" s="43"/>
      <c r="Z23" s="43"/>
      <c r="AA23" s="43"/>
      <c r="AB23" s="43"/>
      <c r="AC23" s="43">
        <v>16.440000000000001</v>
      </c>
      <c r="AD23" s="43"/>
      <c r="AE23" s="43"/>
      <c r="AF23" s="43">
        <v>3.2</v>
      </c>
      <c r="AG23" s="43"/>
      <c r="AH23" s="43"/>
      <c r="AI23" s="43"/>
      <c r="AJ23" s="43">
        <v>4.8320100000000004</v>
      </c>
      <c r="AK23" s="43"/>
      <c r="AL23" s="43"/>
      <c r="AM23" s="43">
        <v>30.4026</v>
      </c>
      <c r="AN23" s="43">
        <v>108.96755</v>
      </c>
      <c r="AO23" s="43">
        <v>25.866099999999999</v>
      </c>
      <c r="AP23" s="43">
        <v>0.73</v>
      </c>
      <c r="AQ23" s="43">
        <v>135.24420000000001</v>
      </c>
      <c r="AR23" s="43">
        <v>21.610659999999999</v>
      </c>
      <c r="AS23" s="43">
        <v>31.11994</v>
      </c>
      <c r="AT23" s="43">
        <v>33.799999999999997</v>
      </c>
      <c r="AU23" s="43"/>
      <c r="AV23" s="43">
        <v>197.98163</v>
      </c>
      <c r="AW23" s="43">
        <v>32.383899999999997</v>
      </c>
      <c r="AX23" s="43"/>
      <c r="AY23" s="43"/>
      <c r="AZ23" s="43"/>
      <c r="BA23" s="43">
        <v>2.8</v>
      </c>
      <c r="BB23" s="43"/>
      <c r="BC23" s="43">
        <v>64.429370000000006</v>
      </c>
      <c r="BD23" s="43"/>
      <c r="BE23" s="43"/>
      <c r="BF23" s="43"/>
      <c r="BG23" s="43"/>
      <c r="BH23" s="43">
        <v>12.90666</v>
      </c>
      <c r="BI23" s="43">
        <v>13.82368</v>
      </c>
      <c r="BJ23" s="43"/>
      <c r="BK23" s="43">
        <v>5.4720399999999998</v>
      </c>
      <c r="BL23" s="43"/>
      <c r="BM23" s="43"/>
      <c r="BN23" s="43">
        <v>49.78</v>
      </c>
      <c r="BO23" s="43">
        <v>2.14</v>
      </c>
      <c r="BP23" s="43">
        <v>132.61497</v>
      </c>
      <c r="BQ23" s="43"/>
      <c r="BR23" s="43">
        <v>4.5983000000000001</v>
      </c>
      <c r="BS23" s="43">
        <v>129.82005000000001</v>
      </c>
      <c r="BT23" s="43">
        <v>7.6990100000000004</v>
      </c>
      <c r="BU23" s="43"/>
      <c r="BV23" s="43">
        <v>18.872599999999998</v>
      </c>
      <c r="BW23" s="43">
        <v>3.9713500000000002</v>
      </c>
      <c r="BX23" s="43"/>
      <c r="BY23" s="43"/>
      <c r="BZ23" s="43">
        <v>90.221000000000004</v>
      </c>
      <c r="CA23" s="43">
        <v>25.1114</v>
      </c>
      <c r="CB23" s="43"/>
      <c r="CC23" s="43">
        <v>0.62</v>
      </c>
      <c r="CD23" s="43">
        <v>17.647849999999998</v>
      </c>
      <c r="CE23" s="43">
        <v>361.73387000000002</v>
      </c>
      <c r="CF23" s="43"/>
      <c r="CG23" s="43">
        <v>142.64429999999999</v>
      </c>
      <c r="CH23" s="43">
        <v>18.229009999999999</v>
      </c>
      <c r="CI23" s="43"/>
      <c r="CJ23" s="43"/>
      <c r="CK23" s="43">
        <v>9.3737999999999992</v>
      </c>
      <c r="CL23" s="43">
        <v>4.6010099999999996</v>
      </c>
      <c r="CM23" s="43"/>
      <c r="CN23" s="43"/>
      <c r="CO23" s="43">
        <v>13.055999999999999</v>
      </c>
      <c r="CP23" s="43">
        <v>273.68</v>
      </c>
      <c r="CQ23" s="43"/>
      <c r="CR23" s="43">
        <v>33.341000000000001</v>
      </c>
      <c r="CS23" s="43"/>
      <c r="CT23" s="43">
        <v>20.527999999999999</v>
      </c>
    </row>
    <row r="24" spans="1:98" ht="15.5" x14ac:dyDescent="0.35">
      <c r="A24" s="1"/>
      <c r="B24" s="42" t="s">
        <v>805</v>
      </c>
      <c r="C24" s="43"/>
      <c r="D24" s="43"/>
      <c r="E24" s="43">
        <v>34.244599999999998</v>
      </c>
      <c r="F24" s="43">
        <v>12.664</v>
      </c>
      <c r="G24" s="43"/>
      <c r="H24" s="43"/>
      <c r="I24" s="43"/>
      <c r="J24" s="43"/>
      <c r="K24" s="43">
        <v>19.432700000000001</v>
      </c>
      <c r="L24" s="43">
        <v>27.217500000000001</v>
      </c>
      <c r="M24" s="43">
        <v>10.684799999999999</v>
      </c>
      <c r="N24" s="43">
        <v>10.38</v>
      </c>
      <c r="O24" s="43">
        <v>30.83</v>
      </c>
      <c r="P24" s="43"/>
      <c r="Q24" s="43"/>
      <c r="R24" s="43">
        <v>41.515000000000001</v>
      </c>
      <c r="S24" s="43"/>
      <c r="T24" s="43">
        <v>0</v>
      </c>
      <c r="U24" s="43"/>
      <c r="V24" s="43">
        <v>9.1</v>
      </c>
      <c r="W24" s="43"/>
      <c r="X24" s="43">
        <v>112.73994</v>
      </c>
      <c r="Y24" s="43"/>
      <c r="Z24" s="43"/>
      <c r="AA24" s="43"/>
      <c r="AB24" s="43"/>
      <c r="AC24" s="43">
        <v>16.07</v>
      </c>
      <c r="AD24" s="43"/>
      <c r="AE24" s="43"/>
      <c r="AF24" s="43">
        <v>1.2</v>
      </c>
      <c r="AG24" s="43"/>
      <c r="AH24" s="43"/>
      <c r="AI24" s="43"/>
      <c r="AJ24" s="43">
        <v>5.1929299999999996</v>
      </c>
      <c r="AK24" s="43"/>
      <c r="AL24" s="43"/>
      <c r="AM24" s="43">
        <v>30.766839999999998</v>
      </c>
      <c r="AN24" s="43">
        <v>115.0645</v>
      </c>
      <c r="AO24" s="43">
        <v>27.588000000000001</v>
      </c>
      <c r="AP24" s="43">
        <v>0.72</v>
      </c>
      <c r="AQ24" s="43">
        <v>153.7045</v>
      </c>
      <c r="AR24" s="43">
        <v>21.108129999999999</v>
      </c>
      <c r="AS24" s="43">
        <v>33.513550000000002</v>
      </c>
      <c r="AT24" s="43">
        <v>34.03</v>
      </c>
      <c r="AU24" s="43"/>
      <c r="AV24" s="43">
        <v>197.15387999999999</v>
      </c>
      <c r="AW24" s="43">
        <v>33.538699999999999</v>
      </c>
      <c r="AX24" s="43"/>
      <c r="AY24" s="43"/>
      <c r="AZ24" s="43"/>
      <c r="BA24" s="43">
        <v>2.7</v>
      </c>
      <c r="BB24" s="43"/>
      <c r="BC24" s="43">
        <v>63.697510000000001</v>
      </c>
      <c r="BD24" s="43"/>
      <c r="BE24" s="43"/>
      <c r="BF24" s="43"/>
      <c r="BG24" s="43"/>
      <c r="BH24" s="43">
        <v>12.62093</v>
      </c>
      <c r="BI24" s="43">
        <v>14.00746</v>
      </c>
      <c r="BJ24" s="43"/>
      <c r="BK24" s="43">
        <v>5.2631899999999998</v>
      </c>
      <c r="BL24" s="43"/>
      <c r="BM24" s="43"/>
      <c r="BN24" s="43">
        <v>45.03</v>
      </c>
      <c r="BO24" s="43">
        <v>2.11</v>
      </c>
      <c r="BP24" s="43">
        <v>132.14294000000001</v>
      </c>
      <c r="BQ24" s="43"/>
      <c r="BR24" s="43">
        <v>4.5987999999999998</v>
      </c>
      <c r="BS24" s="43">
        <v>128.49025</v>
      </c>
      <c r="BT24" s="43">
        <v>7.5015799999999997</v>
      </c>
      <c r="BU24" s="43"/>
      <c r="BV24" s="43">
        <v>12.3498</v>
      </c>
      <c r="BW24" s="43">
        <v>3.7307000000000001</v>
      </c>
      <c r="BX24" s="43"/>
      <c r="BY24" s="43"/>
      <c r="BZ24" s="43">
        <v>89.156300000000002</v>
      </c>
      <c r="CA24" s="43">
        <v>24.928989999999999</v>
      </c>
      <c r="CB24" s="43"/>
      <c r="CC24" s="43">
        <v>0.55000000000000004</v>
      </c>
      <c r="CD24" s="43">
        <v>18.570039999999999</v>
      </c>
      <c r="CE24" s="43">
        <v>363.32186000000002</v>
      </c>
      <c r="CF24" s="43"/>
      <c r="CG24" s="43">
        <v>143.38460000000001</v>
      </c>
      <c r="CH24" s="43">
        <v>18.532779999999999</v>
      </c>
      <c r="CI24" s="43"/>
      <c r="CJ24" s="43"/>
      <c r="CK24" s="43">
        <v>10.0486</v>
      </c>
      <c r="CL24" s="43">
        <v>4.6078799999999998</v>
      </c>
      <c r="CM24" s="43"/>
      <c r="CN24" s="43"/>
      <c r="CO24" s="43">
        <v>13.603999999999999</v>
      </c>
      <c r="CP24" s="43">
        <v>282.76</v>
      </c>
      <c r="CQ24" s="43"/>
      <c r="CR24" s="43">
        <v>33.042000000000002</v>
      </c>
      <c r="CS24" s="43"/>
      <c r="CT24" s="43">
        <v>15.378</v>
      </c>
    </row>
    <row r="25" spans="1:98" ht="15.5" x14ac:dyDescent="0.35">
      <c r="A25" s="1"/>
      <c r="B25" s="42" t="s">
        <v>806</v>
      </c>
      <c r="C25" s="43"/>
      <c r="D25" s="43"/>
      <c r="E25" s="43">
        <v>33.941600000000001</v>
      </c>
      <c r="F25" s="43">
        <v>13.041</v>
      </c>
      <c r="G25" s="43"/>
      <c r="H25" s="43"/>
      <c r="I25" s="43"/>
      <c r="J25" s="43"/>
      <c r="K25" s="43">
        <v>19.820699999999999</v>
      </c>
      <c r="L25" s="43">
        <v>27.6584</v>
      </c>
      <c r="M25" s="43">
        <v>10.707599999999999</v>
      </c>
      <c r="N25" s="43">
        <v>9.7799999999999994</v>
      </c>
      <c r="O25" s="43">
        <v>30.622</v>
      </c>
      <c r="P25" s="43"/>
      <c r="Q25" s="43"/>
      <c r="R25" s="43">
        <v>41.713000000000001</v>
      </c>
      <c r="S25" s="43"/>
      <c r="T25" s="43">
        <v>0</v>
      </c>
      <c r="U25" s="43"/>
      <c r="V25" s="43">
        <v>9</v>
      </c>
      <c r="W25" s="43"/>
      <c r="X25" s="43">
        <v>117.44298000000001</v>
      </c>
      <c r="Y25" s="43"/>
      <c r="Z25" s="43"/>
      <c r="AA25" s="43"/>
      <c r="AB25" s="43"/>
      <c r="AC25" s="43">
        <v>16.37</v>
      </c>
      <c r="AD25" s="43"/>
      <c r="AE25" s="43"/>
      <c r="AF25" s="43">
        <v>1.8</v>
      </c>
      <c r="AG25" s="43"/>
      <c r="AH25" s="43"/>
      <c r="AI25" s="43"/>
      <c r="AJ25" s="43">
        <v>4.6838199999999999</v>
      </c>
      <c r="AK25" s="43"/>
      <c r="AL25" s="43"/>
      <c r="AM25" s="43">
        <v>29.643740000000001</v>
      </c>
      <c r="AN25" s="43">
        <v>116.59428</v>
      </c>
      <c r="AO25" s="43">
        <v>27.623799999999999</v>
      </c>
      <c r="AP25" s="43">
        <v>0.63</v>
      </c>
      <c r="AQ25" s="43">
        <v>156.15469999999999</v>
      </c>
      <c r="AR25" s="43">
        <v>21.745750000000001</v>
      </c>
      <c r="AS25" s="43">
        <v>34.046520000000001</v>
      </c>
      <c r="AT25" s="43">
        <v>34.04</v>
      </c>
      <c r="AU25" s="43"/>
      <c r="AV25" s="43">
        <v>199.86225999999999</v>
      </c>
      <c r="AW25" s="43">
        <v>34.5503</v>
      </c>
      <c r="AX25" s="43"/>
      <c r="AY25" s="43"/>
      <c r="AZ25" s="43"/>
      <c r="BA25" s="43">
        <v>2.8</v>
      </c>
      <c r="BB25" s="43"/>
      <c r="BC25" s="43">
        <v>63.102629999999998</v>
      </c>
      <c r="BD25" s="43"/>
      <c r="BE25" s="43"/>
      <c r="BF25" s="43"/>
      <c r="BG25" s="43"/>
      <c r="BH25" s="43">
        <v>10.97983</v>
      </c>
      <c r="BI25" s="43">
        <v>6.6515500000000003</v>
      </c>
      <c r="BJ25" s="43"/>
      <c r="BK25" s="43">
        <v>5.4483899999999998</v>
      </c>
      <c r="BL25" s="43"/>
      <c r="BM25" s="43"/>
      <c r="BN25" s="43">
        <v>44.96</v>
      </c>
      <c r="BO25" s="43">
        <v>1.63</v>
      </c>
      <c r="BP25" s="43">
        <v>134.30817999999999</v>
      </c>
      <c r="BQ25" s="43"/>
      <c r="BR25" s="43">
        <v>4.5816999999999997</v>
      </c>
      <c r="BS25" s="43">
        <v>129.85441</v>
      </c>
      <c r="BT25" s="43">
        <v>6.9250999999999996</v>
      </c>
      <c r="BU25" s="43"/>
      <c r="BV25" s="43">
        <v>12.1045</v>
      </c>
      <c r="BW25" s="43">
        <v>3.87202</v>
      </c>
      <c r="BX25" s="43"/>
      <c r="BY25" s="43"/>
      <c r="BZ25" s="43">
        <v>90.748099999999994</v>
      </c>
      <c r="CA25" s="43">
        <v>24.812860000000001</v>
      </c>
      <c r="CB25" s="43"/>
      <c r="CC25" s="43">
        <v>0.56999999999999995</v>
      </c>
      <c r="CD25" s="43">
        <v>19.320889999999999</v>
      </c>
      <c r="CE25" s="43">
        <v>361.78852999999998</v>
      </c>
      <c r="CF25" s="43"/>
      <c r="CG25" s="43">
        <v>144.84010000000001</v>
      </c>
      <c r="CH25" s="43">
        <v>18.561900000000001</v>
      </c>
      <c r="CI25" s="43"/>
      <c r="CJ25" s="43"/>
      <c r="CK25" s="43">
        <v>10.1167</v>
      </c>
      <c r="CL25" s="43">
        <v>4.65571</v>
      </c>
      <c r="CM25" s="43"/>
      <c r="CN25" s="43"/>
      <c r="CO25" s="43">
        <v>13.545999999999999</v>
      </c>
      <c r="CP25" s="43">
        <v>294.47000000000003</v>
      </c>
      <c r="CQ25" s="43"/>
      <c r="CR25" s="43">
        <v>30.308</v>
      </c>
      <c r="CS25" s="43"/>
      <c r="CT25" s="43">
        <v>11.798</v>
      </c>
    </row>
    <row r="26" spans="1:98" ht="15.5" x14ac:dyDescent="0.35">
      <c r="A26" s="1"/>
      <c r="B26" s="42" t="s">
        <v>807</v>
      </c>
      <c r="C26" s="43"/>
      <c r="D26" s="43"/>
      <c r="E26" s="43">
        <v>29.8947</v>
      </c>
      <c r="F26" s="43">
        <v>12.903</v>
      </c>
      <c r="G26" s="43"/>
      <c r="H26" s="43"/>
      <c r="I26" s="43"/>
      <c r="J26" s="43"/>
      <c r="K26" s="43">
        <v>20.052199999999999</v>
      </c>
      <c r="L26" s="43">
        <v>28.037700000000001</v>
      </c>
      <c r="M26" s="43">
        <v>10.8673</v>
      </c>
      <c r="N26" s="43">
        <v>9.99</v>
      </c>
      <c r="O26" s="43">
        <v>30.442</v>
      </c>
      <c r="P26" s="43"/>
      <c r="Q26" s="43"/>
      <c r="R26" s="43">
        <v>42.167000000000002</v>
      </c>
      <c r="S26" s="43"/>
      <c r="T26" s="43">
        <v>0</v>
      </c>
      <c r="U26" s="43"/>
      <c r="V26" s="43">
        <v>8.4</v>
      </c>
      <c r="W26" s="43"/>
      <c r="X26" s="43">
        <v>154.94363999999999</v>
      </c>
      <c r="Y26" s="43"/>
      <c r="Z26" s="43"/>
      <c r="AA26" s="43"/>
      <c r="AB26" s="43"/>
      <c r="AC26" s="43">
        <v>16.149999999999999</v>
      </c>
      <c r="AD26" s="43"/>
      <c r="AE26" s="43"/>
      <c r="AF26" s="43">
        <v>2</v>
      </c>
      <c r="AG26" s="43"/>
      <c r="AH26" s="43"/>
      <c r="AI26" s="43"/>
      <c r="AJ26" s="43">
        <v>4.0358400000000003</v>
      </c>
      <c r="AK26" s="43"/>
      <c r="AL26" s="43"/>
      <c r="AM26" s="43">
        <v>29.1248</v>
      </c>
      <c r="AN26" s="43">
        <v>118.53022</v>
      </c>
      <c r="AO26" s="43">
        <v>27.864100000000001</v>
      </c>
      <c r="AP26" s="43">
        <v>0.44</v>
      </c>
      <c r="AQ26" s="43">
        <v>154.58920000000001</v>
      </c>
      <c r="AR26" s="43">
        <v>21.852989999999998</v>
      </c>
      <c r="AS26" s="43">
        <v>33.911839999999998</v>
      </c>
      <c r="AT26" s="43">
        <v>34.479999999999997</v>
      </c>
      <c r="AU26" s="43"/>
      <c r="AV26" s="43">
        <v>199.93641</v>
      </c>
      <c r="AW26" s="43">
        <v>36.131599999999999</v>
      </c>
      <c r="AX26" s="43"/>
      <c r="AY26" s="43"/>
      <c r="AZ26" s="43"/>
      <c r="BA26" s="43">
        <v>2.6</v>
      </c>
      <c r="BB26" s="43"/>
      <c r="BC26" s="43">
        <v>61.999769999999998</v>
      </c>
      <c r="BD26" s="43"/>
      <c r="BE26" s="43"/>
      <c r="BF26" s="43"/>
      <c r="BG26" s="43"/>
      <c r="BH26" s="43">
        <v>12.82643</v>
      </c>
      <c r="BI26" s="43">
        <v>6.5908199999999999</v>
      </c>
      <c r="BJ26" s="43"/>
      <c r="BK26" s="43">
        <v>5.45953</v>
      </c>
      <c r="BL26" s="43"/>
      <c r="BM26" s="43"/>
      <c r="BN26" s="43">
        <v>47.35</v>
      </c>
      <c r="BO26" s="43">
        <v>2.0699999999999998</v>
      </c>
      <c r="BP26" s="43">
        <v>135.10442</v>
      </c>
      <c r="BQ26" s="43"/>
      <c r="BR26" s="43">
        <v>4.4972000000000003</v>
      </c>
      <c r="BS26" s="43">
        <v>131.27895000000001</v>
      </c>
      <c r="BT26" s="43">
        <v>7.2100799999999996</v>
      </c>
      <c r="BU26" s="43"/>
      <c r="BV26" s="43">
        <v>11.9343</v>
      </c>
      <c r="BW26" s="43">
        <v>3.9659300000000002</v>
      </c>
      <c r="BX26" s="43"/>
      <c r="BY26" s="43"/>
      <c r="BZ26" s="43">
        <v>70.046700000000001</v>
      </c>
      <c r="CA26" s="43">
        <v>24.87546</v>
      </c>
      <c r="CB26" s="43"/>
      <c r="CC26" s="43">
        <v>0.6</v>
      </c>
      <c r="CD26" s="43">
        <v>20.92867</v>
      </c>
      <c r="CE26" s="43">
        <v>361.56605999999999</v>
      </c>
      <c r="CF26" s="43"/>
      <c r="CG26" s="43">
        <v>154.03880000000001</v>
      </c>
      <c r="CH26" s="43">
        <v>17.870750000000001</v>
      </c>
      <c r="CI26" s="43"/>
      <c r="CJ26" s="43"/>
      <c r="CK26" s="43">
        <v>10.3713</v>
      </c>
      <c r="CL26" s="43">
        <v>4.9674500000000004</v>
      </c>
      <c r="CM26" s="43"/>
      <c r="CN26" s="43"/>
      <c r="CO26" s="43">
        <v>14.727</v>
      </c>
      <c r="CP26" s="43">
        <v>293.39999999999998</v>
      </c>
      <c r="CQ26" s="43"/>
      <c r="CR26" s="43">
        <v>29.722999999999999</v>
      </c>
      <c r="CS26" s="43"/>
      <c r="CT26" s="43">
        <v>7.3609999999999998</v>
      </c>
    </row>
    <row r="27" spans="1:98" ht="15.5" x14ac:dyDescent="0.35">
      <c r="A27" s="1"/>
      <c r="B27" s="42" t="s">
        <v>808</v>
      </c>
      <c r="C27" s="43"/>
      <c r="D27" s="43"/>
      <c r="E27" s="43">
        <v>28.612100000000002</v>
      </c>
      <c r="F27" s="43">
        <v>12.919</v>
      </c>
      <c r="G27" s="43"/>
      <c r="H27" s="43"/>
      <c r="I27" s="43"/>
      <c r="J27" s="43"/>
      <c r="K27" s="43">
        <v>20.041599999999999</v>
      </c>
      <c r="L27" s="43">
        <v>27.698599999999999</v>
      </c>
      <c r="M27" s="43">
        <v>10.703200000000001</v>
      </c>
      <c r="N27" s="43">
        <v>9.9</v>
      </c>
      <c r="O27" s="43">
        <v>29.378</v>
      </c>
      <c r="P27" s="43"/>
      <c r="Q27" s="43"/>
      <c r="R27" s="43">
        <v>41.994999999999997</v>
      </c>
      <c r="S27" s="43"/>
      <c r="T27" s="43">
        <v>0</v>
      </c>
      <c r="U27" s="43"/>
      <c r="V27" s="43">
        <v>7.7</v>
      </c>
      <c r="W27" s="43"/>
      <c r="X27" s="43">
        <v>139.22403</v>
      </c>
      <c r="Y27" s="43"/>
      <c r="Z27" s="43"/>
      <c r="AA27" s="43"/>
      <c r="AB27" s="43"/>
      <c r="AC27" s="43">
        <v>15.79</v>
      </c>
      <c r="AD27" s="43"/>
      <c r="AE27" s="43"/>
      <c r="AF27" s="43">
        <v>1.7</v>
      </c>
      <c r="AG27" s="43"/>
      <c r="AH27" s="43"/>
      <c r="AI27" s="43"/>
      <c r="AJ27" s="43">
        <v>4.1829499999999999</v>
      </c>
      <c r="AK27" s="43"/>
      <c r="AL27" s="43"/>
      <c r="AM27" s="43">
        <v>29.10718</v>
      </c>
      <c r="AN27" s="43">
        <v>120.63385</v>
      </c>
      <c r="AO27" s="43">
        <v>28.777100000000001</v>
      </c>
      <c r="AP27" s="43">
        <v>0.24</v>
      </c>
      <c r="AQ27" s="43">
        <v>153.7251</v>
      </c>
      <c r="AR27" s="43">
        <v>21.834790000000002</v>
      </c>
      <c r="AS27" s="43">
        <v>34.840310000000002</v>
      </c>
      <c r="AT27" s="43">
        <v>34.49</v>
      </c>
      <c r="AU27" s="43"/>
      <c r="AV27" s="43">
        <v>199.85046</v>
      </c>
      <c r="AW27" s="43">
        <v>36.079700000000003</v>
      </c>
      <c r="AX27" s="43"/>
      <c r="AY27" s="43"/>
      <c r="AZ27" s="43"/>
      <c r="BA27" s="43">
        <v>2.7</v>
      </c>
      <c r="BB27" s="43"/>
      <c r="BC27" s="43">
        <v>58.756729999999997</v>
      </c>
      <c r="BD27" s="43"/>
      <c r="BE27" s="43"/>
      <c r="BF27" s="43"/>
      <c r="BG27" s="43"/>
      <c r="BH27" s="43">
        <v>11.491009999999999</v>
      </c>
      <c r="BI27" s="43">
        <v>6.5854600000000003</v>
      </c>
      <c r="BJ27" s="43"/>
      <c r="BK27" s="43">
        <v>5.3841200000000002</v>
      </c>
      <c r="BL27" s="43"/>
      <c r="BM27" s="43"/>
      <c r="BN27" s="43">
        <v>48.48</v>
      </c>
      <c r="BO27" s="43">
        <v>1.9</v>
      </c>
      <c r="BP27" s="43">
        <v>135.29919000000001</v>
      </c>
      <c r="BQ27" s="43"/>
      <c r="BR27" s="43">
        <v>4.6546000000000003</v>
      </c>
      <c r="BS27" s="43">
        <v>131.72021000000001</v>
      </c>
      <c r="BT27" s="43">
        <v>9.5501500000000004</v>
      </c>
      <c r="BU27" s="43"/>
      <c r="BV27" s="43">
        <v>11.7295</v>
      </c>
      <c r="BW27" s="43">
        <v>4.0273599999999998</v>
      </c>
      <c r="BX27" s="43"/>
      <c r="BY27" s="43"/>
      <c r="BZ27" s="43">
        <v>88.176500000000004</v>
      </c>
      <c r="CA27" s="43">
        <v>24.815429999999999</v>
      </c>
      <c r="CB27" s="43"/>
      <c r="CC27" s="43">
        <v>0.56999999999999995</v>
      </c>
      <c r="CD27" s="43">
        <v>20.357859999999999</v>
      </c>
      <c r="CE27" s="43">
        <v>364.10752000000002</v>
      </c>
      <c r="CF27" s="43"/>
      <c r="CG27" s="43">
        <v>151.9109</v>
      </c>
      <c r="CH27" s="43">
        <v>18.271100000000001</v>
      </c>
      <c r="CI27" s="43"/>
      <c r="CJ27" s="43"/>
      <c r="CK27" s="43">
        <v>10.618600000000001</v>
      </c>
      <c r="CL27" s="43">
        <v>4.9640599999999999</v>
      </c>
      <c r="CM27" s="43"/>
      <c r="CN27" s="43"/>
      <c r="CO27" s="43">
        <v>14.962</v>
      </c>
      <c r="CP27" s="43">
        <v>294.14999999999998</v>
      </c>
      <c r="CQ27" s="43"/>
      <c r="CR27" s="43">
        <v>29.556999999999999</v>
      </c>
      <c r="CS27" s="43"/>
      <c r="CT27" s="43">
        <v>15.565</v>
      </c>
    </row>
    <row r="28" spans="1:98" ht="15.5" x14ac:dyDescent="0.35">
      <c r="A28" s="1"/>
      <c r="B28" s="42" t="s">
        <v>809</v>
      </c>
      <c r="C28" s="43"/>
      <c r="D28" s="43"/>
      <c r="E28" s="43">
        <v>26.823599999999999</v>
      </c>
      <c r="F28" s="43">
        <v>13.163</v>
      </c>
      <c r="G28" s="43"/>
      <c r="H28" s="43"/>
      <c r="I28" s="43"/>
      <c r="J28" s="43"/>
      <c r="K28" s="43">
        <v>19.9953</v>
      </c>
      <c r="L28" s="43">
        <v>26.761399999999998</v>
      </c>
      <c r="M28" s="43">
        <v>10.539</v>
      </c>
      <c r="N28" s="43">
        <v>10.01</v>
      </c>
      <c r="O28" s="43">
        <v>28.212</v>
      </c>
      <c r="P28" s="43"/>
      <c r="Q28" s="43"/>
      <c r="R28" s="43">
        <v>42.445</v>
      </c>
      <c r="S28" s="43"/>
      <c r="T28" s="43">
        <v>0</v>
      </c>
      <c r="U28" s="43"/>
      <c r="V28" s="43">
        <v>8.1</v>
      </c>
      <c r="W28" s="43"/>
      <c r="X28" s="43">
        <v>133.67531</v>
      </c>
      <c r="Y28" s="43"/>
      <c r="Z28" s="43"/>
      <c r="AA28" s="43"/>
      <c r="AB28" s="43"/>
      <c r="AC28" s="43">
        <v>15.49</v>
      </c>
      <c r="AD28" s="43"/>
      <c r="AE28" s="43"/>
      <c r="AF28" s="43">
        <v>1.8</v>
      </c>
      <c r="AG28" s="43"/>
      <c r="AH28" s="43"/>
      <c r="AI28" s="43"/>
      <c r="AJ28" s="43">
        <v>4.0119499999999997</v>
      </c>
      <c r="AK28" s="43"/>
      <c r="AL28" s="43"/>
      <c r="AM28" s="43">
        <v>29.22212</v>
      </c>
      <c r="AN28" s="43">
        <v>120.07431</v>
      </c>
      <c r="AO28" s="43">
        <v>28.014900000000001</v>
      </c>
      <c r="AP28" s="43">
        <v>0.57999999999999996</v>
      </c>
      <c r="AQ28" s="43">
        <v>152.1918</v>
      </c>
      <c r="AR28" s="43">
        <v>21.779409999999999</v>
      </c>
      <c r="AS28" s="43">
        <v>34.661499999999997</v>
      </c>
      <c r="AT28" s="43">
        <v>34.4</v>
      </c>
      <c r="AU28" s="43"/>
      <c r="AV28" s="43">
        <v>199.59572</v>
      </c>
      <c r="AW28" s="43">
        <v>36.532899999999998</v>
      </c>
      <c r="AX28" s="43"/>
      <c r="AY28" s="43"/>
      <c r="AZ28" s="43"/>
      <c r="BA28" s="43">
        <v>2.7</v>
      </c>
      <c r="BB28" s="43"/>
      <c r="BC28" s="43">
        <v>61.980080000000001</v>
      </c>
      <c r="BD28" s="43"/>
      <c r="BE28" s="43"/>
      <c r="BF28" s="43"/>
      <c r="BG28" s="43"/>
      <c r="BH28" s="43">
        <v>10.34576</v>
      </c>
      <c r="BI28" s="43">
        <v>5.9383100000000004</v>
      </c>
      <c r="BJ28" s="43"/>
      <c r="BK28" s="43">
        <v>5.7356999999999996</v>
      </c>
      <c r="BL28" s="43"/>
      <c r="BM28" s="43"/>
      <c r="BN28" s="43">
        <v>46.56</v>
      </c>
      <c r="BO28" s="43">
        <v>1.85</v>
      </c>
      <c r="BP28" s="43">
        <v>135.62128000000001</v>
      </c>
      <c r="BQ28" s="43"/>
      <c r="BR28" s="43">
        <v>4.5396000000000001</v>
      </c>
      <c r="BS28" s="43">
        <v>131.99539999999999</v>
      </c>
      <c r="BT28" s="43">
        <v>9.4960199999999997</v>
      </c>
      <c r="BU28" s="43"/>
      <c r="BV28" s="43">
        <v>11.5124</v>
      </c>
      <c r="BW28" s="43">
        <v>3.8865599999999998</v>
      </c>
      <c r="BX28" s="43"/>
      <c r="BY28" s="43"/>
      <c r="BZ28" s="43">
        <v>89.634799999999998</v>
      </c>
      <c r="CA28" s="43">
        <v>24.845179999999999</v>
      </c>
      <c r="CB28" s="43"/>
      <c r="CC28" s="43">
        <v>0.57999999999999996</v>
      </c>
      <c r="CD28" s="43">
        <v>21.128900000000002</v>
      </c>
      <c r="CE28" s="43">
        <v>356.25545</v>
      </c>
      <c r="CF28" s="43"/>
      <c r="CG28" s="43">
        <v>150.40219999999999</v>
      </c>
      <c r="CH28" s="43">
        <v>18.383690000000001</v>
      </c>
      <c r="CI28" s="43"/>
      <c r="CJ28" s="43"/>
      <c r="CK28" s="43">
        <v>10.5252</v>
      </c>
      <c r="CL28" s="43">
        <v>4.9298299999999999</v>
      </c>
      <c r="CM28" s="43"/>
      <c r="CN28" s="43"/>
      <c r="CO28" s="43">
        <v>15.202999999999999</v>
      </c>
      <c r="CP28" s="43">
        <v>284.56</v>
      </c>
      <c r="CQ28" s="43"/>
      <c r="CR28" s="43">
        <v>29.175999999999998</v>
      </c>
      <c r="CS28" s="43"/>
      <c r="CT28" s="43">
        <v>18.033000000000001</v>
      </c>
    </row>
    <row r="29" spans="1:98" ht="15.5" x14ac:dyDescent="0.35">
      <c r="A29" s="1"/>
      <c r="B29" s="42" t="s">
        <v>810</v>
      </c>
      <c r="C29" s="43"/>
      <c r="D29" s="43"/>
      <c r="E29" s="43">
        <v>29.486699999999999</v>
      </c>
      <c r="F29" s="43">
        <v>12.936999999999999</v>
      </c>
      <c r="G29" s="43"/>
      <c r="H29" s="43"/>
      <c r="I29" s="43"/>
      <c r="J29" s="43"/>
      <c r="K29" s="43">
        <v>19.2136</v>
      </c>
      <c r="L29" s="43">
        <v>26.8734</v>
      </c>
      <c r="M29" s="43">
        <v>9.4306000000000001</v>
      </c>
      <c r="N29" s="43">
        <v>10.14</v>
      </c>
      <c r="O29" s="43">
        <v>28.007999999999999</v>
      </c>
      <c r="P29" s="43"/>
      <c r="Q29" s="43"/>
      <c r="R29" s="43">
        <v>42.329000000000001</v>
      </c>
      <c r="S29" s="43"/>
      <c r="T29" s="43">
        <v>0</v>
      </c>
      <c r="U29" s="43"/>
      <c r="V29" s="43">
        <v>8.3000000000000007</v>
      </c>
      <c r="W29" s="43"/>
      <c r="X29" s="43">
        <v>104.53623</v>
      </c>
      <c r="Y29" s="43"/>
      <c r="Z29" s="43"/>
      <c r="AA29" s="43"/>
      <c r="AB29" s="43"/>
      <c r="AC29" s="43">
        <v>15.57</v>
      </c>
      <c r="AD29" s="43"/>
      <c r="AE29" s="43"/>
      <c r="AF29" s="43">
        <v>3.3</v>
      </c>
      <c r="AG29" s="43"/>
      <c r="AH29" s="43"/>
      <c r="AI29" s="43"/>
      <c r="AJ29" s="43">
        <v>4.3253700000000004</v>
      </c>
      <c r="AK29" s="43"/>
      <c r="AL29" s="43"/>
      <c r="AM29" s="43">
        <v>31.327940000000002</v>
      </c>
      <c r="AN29" s="43">
        <v>119.76130000000001</v>
      </c>
      <c r="AO29" s="43">
        <v>28.0593</v>
      </c>
      <c r="AP29" s="43">
        <v>1</v>
      </c>
      <c r="AQ29" s="43">
        <v>152.90119999999999</v>
      </c>
      <c r="AR29" s="43">
        <v>22.2135</v>
      </c>
      <c r="AS29" s="43">
        <v>35.117100000000001</v>
      </c>
      <c r="AT29" s="43">
        <v>34.01</v>
      </c>
      <c r="AU29" s="43"/>
      <c r="AV29" s="43">
        <v>198.39133000000001</v>
      </c>
      <c r="AW29" s="43">
        <v>36.044699999999999</v>
      </c>
      <c r="AX29" s="43"/>
      <c r="AY29" s="43"/>
      <c r="AZ29" s="43"/>
      <c r="BA29" s="43">
        <v>2.7</v>
      </c>
      <c r="BB29" s="43"/>
      <c r="BC29" s="43">
        <v>62.692700000000002</v>
      </c>
      <c r="BD29" s="43"/>
      <c r="BE29" s="43"/>
      <c r="BF29" s="43"/>
      <c r="BG29" s="43"/>
      <c r="BH29" s="43">
        <v>11.652279999999999</v>
      </c>
      <c r="BI29" s="43">
        <v>7.4523599999999997</v>
      </c>
      <c r="BJ29" s="43"/>
      <c r="BK29" s="43">
        <v>5.5927800000000003</v>
      </c>
      <c r="BL29" s="43"/>
      <c r="BM29" s="43"/>
      <c r="BN29" s="43">
        <v>45.49</v>
      </c>
      <c r="BO29" s="43">
        <v>1.84</v>
      </c>
      <c r="BP29" s="43">
        <v>138.03138000000001</v>
      </c>
      <c r="BQ29" s="43"/>
      <c r="BR29" s="43">
        <v>4.8752000000000004</v>
      </c>
      <c r="BS29" s="43">
        <v>131.85576</v>
      </c>
      <c r="BT29" s="43">
        <v>8.9776199999999999</v>
      </c>
      <c r="BU29" s="43"/>
      <c r="BV29" s="43">
        <v>11.6427</v>
      </c>
      <c r="BW29" s="43">
        <v>3.7307000000000001</v>
      </c>
      <c r="BX29" s="43"/>
      <c r="BY29" s="43"/>
      <c r="BZ29" s="43">
        <v>90.0291</v>
      </c>
      <c r="CA29" s="43">
        <v>25.222449999999998</v>
      </c>
      <c r="CB29" s="43"/>
      <c r="CC29" s="43">
        <v>0.56000000000000005</v>
      </c>
      <c r="CD29" s="43">
        <v>20.379729999999999</v>
      </c>
      <c r="CE29" s="43">
        <v>357.94531999999998</v>
      </c>
      <c r="CF29" s="43"/>
      <c r="CG29" s="43">
        <v>154.07050000000001</v>
      </c>
      <c r="CH29" s="43">
        <v>17.827999999999999</v>
      </c>
      <c r="CI29" s="43"/>
      <c r="CJ29" s="43"/>
      <c r="CK29" s="43">
        <v>10.674200000000001</v>
      </c>
      <c r="CL29" s="43">
        <v>4.7847799999999996</v>
      </c>
      <c r="CM29" s="43"/>
      <c r="CN29" s="43"/>
      <c r="CO29" s="43">
        <v>15.539</v>
      </c>
      <c r="CP29" s="43">
        <v>289.54000000000002</v>
      </c>
      <c r="CQ29" s="43"/>
      <c r="CR29" s="43">
        <v>29.852</v>
      </c>
      <c r="CS29" s="43"/>
      <c r="CT29" s="43">
        <v>18.896999999999998</v>
      </c>
    </row>
    <row r="30" spans="1:98" ht="15.5" x14ac:dyDescent="0.35">
      <c r="A30" s="1"/>
      <c r="B30" s="42" t="s">
        <v>811</v>
      </c>
      <c r="C30" s="43"/>
      <c r="D30" s="43"/>
      <c r="E30" s="43">
        <v>16.5913</v>
      </c>
      <c r="F30" s="43">
        <v>12.702999999999999</v>
      </c>
      <c r="G30" s="43"/>
      <c r="H30" s="43"/>
      <c r="I30" s="43"/>
      <c r="J30" s="43"/>
      <c r="K30" s="43">
        <v>18.983799999999999</v>
      </c>
      <c r="L30" s="43">
        <v>26.892099999999999</v>
      </c>
      <c r="M30" s="43">
        <v>9.4940999999999995</v>
      </c>
      <c r="N30" s="43">
        <v>10.06</v>
      </c>
      <c r="O30" s="43">
        <v>27.93</v>
      </c>
      <c r="P30" s="43"/>
      <c r="Q30" s="43"/>
      <c r="R30" s="43">
        <v>42.015999999999998</v>
      </c>
      <c r="S30" s="43"/>
      <c r="T30" s="43">
        <v>0</v>
      </c>
      <c r="U30" s="43"/>
      <c r="V30" s="43">
        <v>8.5</v>
      </c>
      <c r="W30" s="43"/>
      <c r="X30" s="43">
        <v>152.40441000000001</v>
      </c>
      <c r="Y30" s="43"/>
      <c r="Z30" s="43"/>
      <c r="AA30" s="43"/>
      <c r="AB30" s="43"/>
      <c r="AC30" s="43">
        <v>16.14</v>
      </c>
      <c r="AD30" s="43"/>
      <c r="AE30" s="43"/>
      <c r="AF30" s="43">
        <v>4</v>
      </c>
      <c r="AG30" s="43"/>
      <c r="AH30" s="43"/>
      <c r="AI30" s="43"/>
      <c r="AJ30" s="43">
        <v>4.6141800000000002</v>
      </c>
      <c r="AK30" s="43"/>
      <c r="AL30" s="43"/>
      <c r="AM30" s="43">
        <v>31.239750000000001</v>
      </c>
      <c r="AN30" s="43">
        <v>120.89157</v>
      </c>
      <c r="AO30" s="43">
        <v>26.115300000000001</v>
      </c>
      <c r="AP30" s="43">
        <v>0.9</v>
      </c>
      <c r="AQ30" s="43">
        <v>152.73230000000001</v>
      </c>
      <c r="AR30" s="43">
        <v>22.354330000000001</v>
      </c>
      <c r="AS30" s="43">
        <v>35.302680000000002</v>
      </c>
      <c r="AT30" s="43">
        <v>35.119999999999997</v>
      </c>
      <c r="AU30" s="43"/>
      <c r="AV30" s="43">
        <v>198.90199000000001</v>
      </c>
      <c r="AW30" s="43">
        <v>36.508600000000001</v>
      </c>
      <c r="AX30" s="43"/>
      <c r="AY30" s="43"/>
      <c r="AZ30" s="43"/>
      <c r="BA30" s="43">
        <v>2.7</v>
      </c>
      <c r="BB30" s="43"/>
      <c r="BC30" s="43">
        <v>59.540959999999998</v>
      </c>
      <c r="BD30" s="43"/>
      <c r="BE30" s="43"/>
      <c r="BF30" s="43"/>
      <c r="BG30" s="43"/>
      <c r="BH30" s="43">
        <v>11.863720000000001</v>
      </c>
      <c r="BI30" s="43">
        <v>10.035729999999999</v>
      </c>
      <c r="BJ30" s="43"/>
      <c r="BK30" s="43">
        <v>5.5529200000000003</v>
      </c>
      <c r="BL30" s="43"/>
      <c r="BM30" s="43"/>
      <c r="BN30" s="43">
        <v>45.5</v>
      </c>
      <c r="BO30" s="43">
        <v>1.77</v>
      </c>
      <c r="BP30" s="43">
        <v>137.01884000000001</v>
      </c>
      <c r="BQ30" s="43"/>
      <c r="BR30" s="43">
        <v>4.8122999999999996</v>
      </c>
      <c r="BS30" s="43">
        <v>130.87212</v>
      </c>
      <c r="BT30" s="43">
        <v>8.7542399999999994</v>
      </c>
      <c r="BU30" s="43"/>
      <c r="BV30" s="43">
        <v>10.7026</v>
      </c>
      <c r="BW30" s="43">
        <v>3.87202</v>
      </c>
      <c r="BX30" s="43"/>
      <c r="BY30" s="43"/>
      <c r="BZ30" s="43">
        <v>90.041600000000003</v>
      </c>
      <c r="CA30" s="43">
        <v>25.20553</v>
      </c>
      <c r="CB30" s="43"/>
      <c r="CC30" s="43">
        <v>0.61</v>
      </c>
      <c r="CD30" s="43">
        <v>21.280809999999999</v>
      </c>
      <c r="CE30" s="43">
        <v>357.73651000000001</v>
      </c>
      <c r="CF30" s="43"/>
      <c r="CG30" s="43">
        <v>148.5086</v>
      </c>
      <c r="CH30" s="43">
        <v>17.02638</v>
      </c>
      <c r="CI30" s="43"/>
      <c r="CJ30" s="43"/>
      <c r="CK30" s="43">
        <v>10.286199999999999</v>
      </c>
      <c r="CL30" s="43">
        <v>4.6053100000000002</v>
      </c>
      <c r="CM30" s="43"/>
      <c r="CN30" s="43"/>
      <c r="CO30" s="43">
        <v>15.746</v>
      </c>
      <c r="CP30" s="43">
        <v>284.74</v>
      </c>
      <c r="CQ30" s="43"/>
      <c r="CR30" s="43">
        <v>29.79</v>
      </c>
      <c r="CS30" s="43"/>
      <c r="CT30" s="43">
        <v>19.503</v>
      </c>
    </row>
    <row r="31" spans="1:98" ht="15.5" x14ac:dyDescent="0.35">
      <c r="A31" s="1"/>
      <c r="B31" s="42" t="s">
        <v>812</v>
      </c>
      <c r="C31" s="43"/>
      <c r="D31" s="43"/>
      <c r="E31" s="43">
        <v>14.756</v>
      </c>
      <c r="F31" s="43">
        <v>12.815</v>
      </c>
      <c r="G31" s="43"/>
      <c r="H31" s="43"/>
      <c r="I31" s="43"/>
      <c r="J31" s="43"/>
      <c r="K31" s="43">
        <v>19.252400000000002</v>
      </c>
      <c r="L31" s="43">
        <v>26.8779</v>
      </c>
      <c r="M31" s="43">
        <v>10.209</v>
      </c>
      <c r="N31" s="43">
        <v>10.35</v>
      </c>
      <c r="O31" s="43">
        <v>27.334</v>
      </c>
      <c r="P31" s="43"/>
      <c r="Q31" s="43"/>
      <c r="R31" s="43">
        <v>41.853000000000002</v>
      </c>
      <c r="S31" s="43"/>
      <c r="T31" s="43">
        <v>0</v>
      </c>
      <c r="U31" s="43"/>
      <c r="V31" s="43">
        <v>8.6999999999999993</v>
      </c>
      <c r="W31" s="43"/>
      <c r="X31" s="43">
        <v>139.17838</v>
      </c>
      <c r="Y31" s="43"/>
      <c r="Z31" s="43"/>
      <c r="AA31" s="43"/>
      <c r="AB31" s="43"/>
      <c r="AC31" s="43">
        <v>16.57</v>
      </c>
      <c r="AD31" s="43"/>
      <c r="AE31" s="43"/>
      <c r="AF31" s="43">
        <v>2.8</v>
      </c>
      <c r="AG31" s="43"/>
      <c r="AH31" s="43"/>
      <c r="AI31" s="43"/>
      <c r="AJ31" s="43">
        <v>4.59483</v>
      </c>
      <c r="AK31" s="43"/>
      <c r="AL31" s="43"/>
      <c r="AM31" s="43">
        <v>29.86261</v>
      </c>
      <c r="AN31" s="43">
        <v>117.90003</v>
      </c>
      <c r="AO31" s="43">
        <v>26.534700000000001</v>
      </c>
      <c r="AP31" s="43">
        <v>0.73</v>
      </c>
      <c r="AQ31" s="43">
        <v>156.63419999999999</v>
      </c>
      <c r="AR31" s="43">
        <v>22.52413</v>
      </c>
      <c r="AS31" s="43">
        <v>35.553310000000003</v>
      </c>
      <c r="AT31" s="43">
        <v>33.549999999999997</v>
      </c>
      <c r="AU31" s="43"/>
      <c r="AV31" s="43">
        <v>198.59473</v>
      </c>
      <c r="AW31" s="43">
        <v>35.584699999999998</v>
      </c>
      <c r="AX31" s="43"/>
      <c r="AY31" s="43"/>
      <c r="AZ31" s="43"/>
      <c r="BA31" s="43">
        <v>2.7</v>
      </c>
      <c r="BB31" s="43"/>
      <c r="BC31" s="43">
        <v>63.272880000000001</v>
      </c>
      <c r="BD31" s="43"/>
      <c r="BE31" s="43"/>
      <c r="BF31" s="43"/>
      <c r="BG31" s="43"/>
      <c r="BH31" s="43">
        <v>14.125260000000001</v>
      </c>
      <c r="BI31" s="43">
        <v>9.3633799999999994</v>
      </c>
      <c r="BJ31" s="43"/>
      <c r="BK31" s="43">
        <v>5.5462400000000001</v>
      </c>
      <c r="BL31" s="43"/>
      <c r="BM31" s="43"/>
      <c r="BN31" s="43">
        <v>46.04</v>
      </c>
      <c r="BO31" s="43">
        <v>1.72</v>
      </c>
      <c r="BP31" s="43">
        <v>138.82662999999999</v>
      </c>
      <c r="BQ31" s="43"/>
      <c r="BR31" s="43">
        <v>4.7862999999999998</v>
      </c>
      <c r="BS31" s="43">
        <v>128.31151</v>
      </c>
      <c r="BT31" s="43">
        <v>8.0961999999999996</v>
      </c>
      <c r="BU31" s="43"/>
      <c r="BV31" s="43">
        <v>10.293799999999999</v>
      </c>
      <c r="BW31" s="43">
        <v>3.9659300000000002</v>
      </c>
      <c r="BX31" s="43"/>
      <c r="BY31" s="43"/>
      <c r="BZ31" s="43">
        <v>88.799000000000007</v>
      </c>
      <c r="CA31" s="43">
        <v>25.257459999999998</v>
      </c>
      <c r="CB31" s="43"/>
      <c r="CC31" s="43">
        <v>0.6</v>
      </c>
      <c r="CD31" s="43">
        <v>21.140599999999999</v>
      </c>
      <c r="CE31" s="43">
        <v>351.16198000000003</v>
      </c>
      <c r="CF31" s="43"/>
      <c r="CG31" s="43">
        <v>141.58150000000001</v>
      </c>
      <c r="CH31" s="43">
        <v>18.081</v>
      </c>
      <c r="CI31" s="43"/>
      <c r="CJ31" s="43"/>
      <c r="CK31" s="43">
        <v>9.9932999999999996</v>
      </c>
      <c r="CL31" s="43">
        <v>4.5526799999999996</v>
      </c>
      <c r="CM31" s="43"/>
      <c r="CN31" s="43"/>
      <c r="CO31" s="43">
        <v>15.412000000000001</v>
      </c>
      <c r="CP31" s="43">
        <v>289.19</v>
      </c>
      <c r="CQ31" s="43"/>
      <c r="CR31" s="43">
        <v>29.684999999999999</v>
      </c>
      <c r="CS31" s="43"/>
      <c r="CT31" s="43">
        <v>19.085000000000001</v>
      </c>
    </row>
    <row r="32" spans="1:98" ht="15.5" x14ac:dyDescent="0.35">
      <c r="A32" s="1"/>
      <c r="B32" s="42" t="s">
        <v>813</v>
      </c>
      <c r="C32" s="43"/>
      <c r="D32" s="43"/>
      <c r="E32" s="43">
        <v>16.5307</v>
      </c>
      <c r="F32" s="43">
        <v>11.933999999999999</v>
      </c>
      <c r="G32" s="43"/>
      <c r="H32" s="43"/>
      <c r="I32" s="43"/>
      <c r="J32" s="43"/>
      <c r="K32" s="43">
        <v>18.9207</v>
      </c>
      <c r="L32" s="43">
        <v>26.9846</v>
      </c>
      <c r="M32" s="43">
        <v>12.8279</v>
      </c>
      <c r="N32" s="43">
        <v>10.64</v>
      </c>
      <c r="O32" s="43">
        <v>27.442</v>
      </c>
      <c r="P32" s="43"/>
      <c r="Q32" s="43"/>
      <c r="R32" s="43">
        <v>41.69</v>
      </c>
      <c r="S32" s="43"/>
      <c r="T32" s="43">
        <v>0</v>
      </c>
      <c r="U32" s="43"/>
      <c r="V32" s="43">
        <v>8.4</v>
      </c>
      <c r="W32" s="43"/>
      <c r="X32" s="43">
        <v>137.96036000000001</v>
      </c>
      <c r="Y32" s="43"/>
      <c r="Z32" s="43"/>
      <c r="AA32" s="43"/>
      <c r="AB32" s="43"/>
      <c r="AC32" s="43">
        <v>16.579999999999998</v>
      </c>
      <c r="AD32" s="43"/>
      <c r="AE32" s="43"/>
      <c r="AF32" s="43">
        <v>3.9</v>
      </c>
      <c r="AG32" s="43"/>
      <c r="AH32" s="43"/>
      <c r="AI32" s="43"/>
      <c r="AJ32" s="43">
        <v>4.63246</v>
      </c>
      <c r="AK32" s="43"/>
      <c r="AL32" s="43"/>
      <c r="AM32" s="43">
        <v>29.799209999999999</v>
      </c>
      <c r="AN32" s="43">
        <v>117.79778</v>
      </c>
      <c r="AO32" s="43">
        <v>26.686599999999999</v>
      </c>
      <c r="AP32" s="43">
        <v>0.78</v>
      </c>
      <c r="AQ32" s="43">
        <v>156.65979999999999</v>
      </c>
      <c r="AR32" s="43">
        <v>22.12781</v>
      </c>
      <c r="AS32" s="43">
        <v>35.4495</v>
      </c>
      <c r="AT32" s="43">
        <v>32.57</v>
      </c>
      <c r="AU32" s="43"/>
      <c r="AV32" s="43">
        <v>195.87173000000001</v>
      </c>
      <c r="AW32" s="43">
        <v>35.002200000000002</v>
      </c>
      <c r="AX32" s="43"/>
      <c r="AY32" s="43"/>
      <c r="AZ32" s="43"/>
      <c r="BA32" s="43">
        <v>2.7</v>
      </c>
      <c r="BB32" s="43"/>
      <c r="BC32" s="43">
        <v>64.43535</v>
      </c>
      <c r="BD32" s="43"/>
      <c r="BE32" s="43"/>
      <c r="BF32" s="43"/>
      <c r="BG32" s="43"/>
      <c r="BH32" s="43">
        <v>11.646710000000001</v>
      </c>
      <c r="BI32" s="43">
        <v>9.6517099999999996</v>
      </c>
      <c r="BJ32" s="43"/>
      <c r="BK32" s="43">
        <v>5.65672</v>
      </c>
      <c r="BL32" s="43"/>
      <c r="BM32" s="43"/>
      <c r="BN32" s="43">
        <v>46.32</v>
      </c>
      <c r="BO32" s="43">
        <v>1.74</v>
      </c>
      <c r="BP32" s="43">
        <v>137.89912000000001</v>
      </c>
      <c r="BQ32" s="43"/>
      <c r="BR32" s="43">
        <v>4.6143000000000001</v>
      </c>
      <c r="BS32" s="43">
        <v>130.75164000000001</v>
      </c>
      <c r="BT32" s="43">
        <v>8.0615199999999998</v>
      </c>
      <c r="BU32" s="43"/>
      <c r="BV32" s="43">
        <v>10.4664</v>
      </c>
      <c r="BW32" s="43">
        <v>3.87202</v>
      </c>
      <c r="BX32" s="43"/>
      <c r="BY32" s="43"/>
      <c r="BZ32" s="43">
        <v>88.933000000000007</v>
      </c>
      <c r="CA32" s="43">
        <v>25.266649999999998</v>
      </c>
      <c r="CB32" s="43"/>
      <c r="CC32" s="43">
        <v>0.62</v>
      </c>
      <c r="CD32" s="43">
        <v>20.828119999999998</v>
      </c>
      <c r="CE32" s="43">
        <v>342.92835000000002</v>
      </c>
      <c r="CF32" s="43"/>
      <c r="CG32" s="43">
        <v>154.49029999999999</v>
      </c>
      <c r="CH32" s="43">
        <v>18.300160000000002</v>
      </c>
      <c r="CI32" s="43"/>
      <c r="CJ32" s="43"/>
      <c r="CK32" s="43">
        <v>10.3711</v>
      </c>
      <c r="CL32" s="43">
        <v>4.4759500000000001</v>
      </c>
      <c r="CM32" s="43"/>
      <c r="CN32" s="43"/>
      <c r="CO32" s="43">
        <v>14.75</v>
      </c>
      <c r="CP32" s="43">
        <v>289.27999999999997</v>
      </c>
      <c r="CQ32" s="43"/>
      <c r="CR32" s="43">
        <v>27.548999999999999</v>
      </c>
      <c r="CS32" s="43"/>
      <c r="CT32" s="43">
        <v>18.018000000000001</v>
      </c>
    </row>
    <row r="33" spans="1:98" ht="15.5" x14ac:dyDescent="0.35">
      <c r="A33" s="1"/>
      <c r="B33" s="42" t="s">
        <v>814</v>
      </c>
      <c r="C33" s="43"/>
      <c r="D33" s="43"/>
      <c r="E33" s="43">
        <v>17.1556</v>
      </c>
      <c r="F33" s="43">
        <v>12.1</v>
      </c>
      <c r="G33" s="43"/>
      <c r="H33" s="43"/>
      <c r="I33" s="43"/>
      <c r="J33" s="43"/>
      <c r="K33" s="43">
        <v>19.303100000000001</v>
      </c>
      <c r="L33" s="43">
        <v>26.614799999999999</v>
      </c>
      <c r="M33" s="43">
        <v>13.3443</v>
      </c>
      <c r="N33" s="43">
        <v>10.199999999999999</v>
      </c>
      <c r="O33" s="43">
        <v>26.693999999999999</v>
      </c>
      <c r="P33" s="43"/>
      <c r="Q33" s="43"/>
      <c r="R33" s="43">
        <v>41.746000000000002</v>
      </c>
      <c r="S33" s="43"/>
      <c r="T33" s="43">
        <v>0</v>
      </c>
      <c r="U33" s="43"/>
      <c r="V33" s="43">
        <v>8.3000000000000007</v>
      </c>
      <c r="W33" s="43"/>
      <c r="X33" s="43">
        <v>108.25082</v>
      </c>
      <c r="Y33" s="43"/>
      <c r="Z33" s="43"/>
      <c r="AA33" s="43"/>
      <c r="AB33" s="43"/>
      <c r="AC33" s="43">
        <v>16.850000000000001</v>
      </c>
      <c r="AD33" s="43"/>
      <c r="AE33" s="43"/>
      <c r="AF33" s="43">
        <v>3.6</v>
      </c>
      <c r="AG33" s="43"/>
      <c r="AH33" s="43"/>
      <c r="AI33" s="43"/>
      <c r="AJ33" s="43">
        <v>4.6611399999999996</v>
      </c>
      <c r="AK33" s="43"/>
      <c r="AL33" s="43"/>
      <c r="AM33" s="43">
        <v>29.727150000000002</v>
      </c>
      <c r="AN33" s="43">
        <v>117.03437</v>
      </c>
      <c r="AO33" s="43">
        <v>26.941800000000001</v>
      </c>
      <c r="AP33" s="43">
        <v>0.64</v>
      </c>
      <c r="AQ33" s="43">
        <v>157.05719999999999</v>
      </c>
      <c r="AR33" s="43">
        <v>22.019349999999999</v>
      </c>
      <c r="AS33" s="43">
        <v>34.246859999999998</v>
      </c>
      <c r="AT33" s="43">
        <v>32.67</v>
      </c>
      <c r="AU33" s="43"/>
      <c r="AV33" s="43">
        <v>195.40228999999999</v>
      </c>
      <c r="AW33" s="43">
        <v>33.455100000000002</v>
      </c>
      <c r="AX33" s="43"/>
      <c r="AY33" s="43"/>
      <c r="AZ33" s="43"/>
      <c r="BA33" s="43">
        <v>2.6</v>
      </c>
      <c r="BB33" s="43"/>
      <c r="BC33" s="43">
        <v>65.279839999999993</v>
      </c>
      <c r="BD33" s="43"/>
      <c r="BE33" s="43"/>
      <c r="BF33" s="43"/>
      <c r="BG33" s="43"/>
      <c r="BH33" s="43">
        <v>10.404120000000001</v>
      </c>
      <c r="BI33" s="43">
        <v>11.16722</v>
      </c>
      <c r="BJ33" s="43"/>
      <c r="BK33" s="43">
        <v>5.5393800000000004</v>
      </c>
      <c r="BL33" s="43"/>
      <c r="BM33" s="43"/>
      <c r="BN33" s="43">
        <v>46.38</v>
      </c>
      <c r="BO33" s="43">
        <v>1.73</v>
      </c>
      <c r="BP33" s="43">
        <v>139.59384</v>
      </c>
      <c r="BQ33" s="43"/>
      <c r="BR33" s="43">
        <v>4.6311999999999998</v>
      </c>
      <c r="BS33" s="43">
        <v>129.03854999999999</v>
      </c>
      <c r="BT33" s="43">
        <v>8.9150899999999993</v>
      </c>
      <c r="BU33" s="43"/>
      <c r="BV33" s="43">
        <v>10.7057</v>
      </c>
      <c r="BW33" s="43">
        <v>4.0072999999999999</v>
      </c>
      <c r="BX33" s="43"/>
      <c r="BY33" s="43"/>
      <c r="BZ33" s="43">
        <v>88.535600000000002</v>
      </c>
      <c r="CA33" s="43">
        <v>25.24212</v>
      </c>
      <c r="CB33" s="43"/>
      <c r="CC33" s="43">
        <v>0.59</v>
      </c>
      <c r="CD33" s="43">
        <v>20.262149999999998</v>
      </c>
      <c r="CE33" s="43">
        <v>356.54196999999999</v>
      </c>
      <c r="CF33" s="43"/>
      <c r="CG33" s="43">
        <v>152.66550000000001</v>
      </c>
      <c r="CH33" s="43">
        <v>17.782340000000001</v>
      </c>
      <c r="CI33" s="43"/>
      <c r="CJ33" s="43"/>
      <c r="CK33" s="43">
        <v>10.714</v>
      </c>
      <c r="CL33" s="43">
        <v>4.5132399999999997</v>
      </c>
      <c r="CM33" s="43"/>
      <c r="CN33" s="43"/>
      <c r="CO33" s="43">
        <v>14.972</v>
      </c>
      <c r="CP33" s="43">
        <v>286.66000000000003</v>
      </c>
      <c r="CQ33" s="43"/>
      <c r="CR33" s="43">
        <v>27.568999999999999</v>
      </c>
      <c r="CS33" s="43"/>
      <c r="CT33" s="43">
        <v>12.686999999999999</v>
      </c>
    </row>
    <row r="34" spans="1:98" ht="15.5" x14ac:dyDescent="0.35">
      <c r="A34" s="1"/>
      <c r="B34" s="42" t="s">
        <v>815</v>
      </c>
      <c r="C34" s="43"/>
      <c r="D34" s="43"/>
      <c r="E34" s="43">
        <v>19.4724</v>
      </c>
      <c r="F34" s="43">
        <v>12.597</v>
      </c>
      <c r="G34" s="43"/>
      <c r="H34" s="43"/>
      <c r="I34" s="43"/>
      <c r="J34" s="43"/>
      <c r="K34" s="43">
        <v>19.3612</v>
      </c>
      <c r="L34" s="43">
        <v>26.708100000000002</v>
      </c>
      <c r="M34" s="43">
        <v>14.0558</v>
      </c>
      <c r="N34" s="43">
        <v>10.5</v>
      </c>
      <c r="O34" s="43">
        <v>26.648</v>
      </c>
      <c r="P34" s="43"/>
      <c r="Q34" s="43"/>
      <c r="R34" s="43">
        <v>41.668999999999997</v>
      </c>
      <c r="S34" s="43"/>
      <c r="T34" s="43">
        <v>0</v>
      </c>
      <c r="U34" s="43"/>
      <c r="V34" s="43">
        <v>8.3000000000000007</v>
      </c>
      <c r="W34" s="43"/>
      <c r="X34" s="43">
        <v>104.63619</v>
      </c>
      <c r="Y34" s="43"/>
      <c r="Z34" s="43"/>
      <c r="AA34" s="43"/>
      <c r="AB34" s="43"/>
      <c r="AC34" s="43">
        <v>16.34</v>
      </c>
      <c r="AD34" s="43"/>
      <c r="AE34" s="43"/>
      <c r="AF34" s="43">
        <v>1</v>
      </c>
      <c r="AG34" s="43"/>
      <c r="AH34" s="43"/>
      <c r="AI34" s="43"/>
      <c r="AJ34" s="43">
        <v>5.46631</v>
      </c>
      <c r="AK34" s="43"/>
      <c r="AL34" s="43"/>
      <c r="AM34" s="43">
        <v>29.85614</v>
      </c>
      <c r="AN34" s="43">
        <v>117.48762000000001</v>
      </c>
      <c r="AO34" s="43">
        <v>25.947299999999998</v>
      </c>
      <c r="AP34" s="43">
        <v>0.45</v>
      </c>
      <c r="AQ34" s="43">
        <v>156.9212</v>
      </c>
      <c r="AR34" s="43">
        <v>21.89987</v>
      </c>
      <c r="AS34" s="43">
        <v>33.826509999999999</v>
      </c>
      <c r="AT34" s="43">
        <v>32.96</v>
      </c>
      <c r="AU34" s="43"/>
      <c r="AV34" s="43">
        <v>198.13642999999999</v>
      </c>
      <c r="AW34" s="43">
        <v>33.875300000000003</v>
      </c>
      <c r="AX34" s="43"/>
      <c r="AY34" s="43"/>
      <c r="AZ34" s="43"/>
      <c r="BA34" s="43">
        <v>2.7</v>
      </c>
      <c r="BB34" s="43"/>
      <c r="BC34" s="43">
        <v>65.333519999999993</v>
      </c>
      <c r="BD34" s="43"/>
      <c r="BE34" s="43"/>
      <c r="BF34" s="43"/>
      <c r="BG34" s="43"/>
      <c r="BH34" s="43">
        <v>15.20004</v>
      </c>
      <c r="BI34" s="43">
        <v>11.158379999999999</v>
      </c>
      <c r="BJ34" s="43"/>
      <c r="BK34" s="43">
        <v>5.6674699999999998</v>
      </c>
      <c r="BL34" s="43"/>
      <c r="BM34" s="43"/>
      <c r="BN34" s="43">
        <v>49.96</v>
      </c>
      <c r="BO34" s="43">
        <v>1.82</v>
      </c>
      <c r="BP34" s="43">
        <v>139.98877999999999</v>
      </c>
      <c r="BQ34" s="43"/>
      <c r="BR34" s="43">
        <v>4.6898</v>
      </c>
      <c r="BS34" s="43">
        <v>129.54705000000001</v>
      </c>
      <c r="BT34" s="43">
        <v>8.7420000000000009</v>
      </c>
      <c r="BU34" s="43"/>
      <c r="BV34" s="43">
        <v>10.5746</v>
      </c>
      <c r="BW34" s="43">
        <v>3.7307000000000001</v>
      </c>
      <c r="BX34" s="43"/>
      <c r="BY34" s="43"/>
      <c r="BZ34" s="43">
        <v>85.221000000000004</v>
      </c>
      <c r="CA34" s="43">
        <v>25.19182</v>
      </c>
      <c r="CB34" s="43"/>
      <c r="CC34" s="43">
        <v>0.56999999999999995</v>
      </c>
      <c r="CD34" s="43">
        <v>19.791350000000001</v>
      </c>
      <c r="CE34" s="43">
        <v>356.95553999999998</v>
      </c>
      <c r="CF34" s="43"/>
      <c r="CG34" s="43">
        <v>145.489</v>
      </c>
      <c r="CH34" s="43">
        <v>17.856940000000002</v>
      </c>
      <c r="CI34" s="43"/>
      <c r="CJ34" s="43"/>
      <c r="CK34" s="43">
        <v>10.9162</v>
      </c>
      <c r="CL34" s="43">
        <v>4.5036300000000002</v>
      </c>
      <c r="CM34" s="43"/>
      <c r="CN34" s="43"/>
      <c r="CO34" s="43">
        <v>16.306999999999999</v>
      </c>
      <c r="CP34" s="43">
        <v>274.2</v>
      </c>
      <c r="CQ34" s="43"/>
      <c r="CR34" s="43">
        <v>27.677</v>
      </c>
      <c r="CS34" s="43"/>
      <c r="CT34" s="43">
        <v>19.18</v>
      </c>
    </row>
    <row r="35" spans="1:98" ht="15.5" x14ac:dyDescent="0.35">
      <c r="A35" s="1"/>
      <c r="B35" s="42" t="s">
        <v>816</v>
      </c>
      <c r="C35" s="43"/>
      <c r="D35" s="43"/>
      <c r="E35" s="43">
        <v>22.104099999999999</v>
      </c>
      <c r="F35" s="43">
        <v>13.452999999999999</v>
      </c>
      <c r="G35" s="43"/>
      <c r="H35" s="43"/>
      <c r="I35" s="43"/>
      <c r="J35" s="43"/>
      <c r="K35" s="43">
        <v>19.406099999999999</v>
      </c>
      <c r="L35" s="43">
        <v>27.4511</v>
      </c>
      <c r="M35" s="43">
        <v>14.7705</v>
      </c>
      <c r="N35" s="43">
        <v>10.33</v>
      </c>
      <c r="O35" s="43">
        <v>26.448</v>
      </c>
      <c r="P35" s="43"/>
      <c r="Q35" s="43"/>
      <c r="R35" s="43">
        <v>41.673000000000002</v>
      </c>
      <c r="S35" s="43"/>
      <c r="T35" s="43">
        <v>0</v>
      </c>
      <c r="U35" s="43"/>
      <c r="V35" s="43">
        <v>8.4</v>
      </c>
      <c r="W35" s="43"/>
      <c r="X35" s="43">
        <v>111.22204000000001</v>
      </c>
      <c r="Y35" s="43"/>
      <c r="Z35" s="43"/>
      <c r="AA35" s="43"/>
      <c r="AB35" s="43"/>
      <c r="AC35" s="43">
        <v>16.149999999999999</v>
      </c>
      <c r="AD35" s="43"/>
      <c r="AE35" s="43"/>
      <c r="AF35" s="43">
        <v>2.7</v>
      </c>
      <c r="AG35" s="43"/>
      <c r="AH35" s="43"/>
      <c r="AI35" s="43"/>
      <c r="AJ35" s="43">
        <v>5.7646800000000002</v>
      </c>
      <c r="AK35" s="43"/>
      <c r="AL35" s="43"/>
      <c r="AM35" s="43">
        <v>29.730920000000001</v>
      </c>
      <c r="AN35" s="43">
        <v>116.27719</v>
      </c>
      <c r="AO35" s="43">
        <v>26.535799999999998</v>
      </c>
      <c r="AP35" s="43">
        <v>0.73</v>
      </c>
      <c r="AQ35" s="43">
        <v>156.52459999999999</v>
      </c>
      <c r="AR35" s="43">
        <v>21.562090000000001</v>
      </c>
      <c r="AS35" s="43">
        <v>35.480519999999999</v>
      </c>
      <c r="AT35" s="43">
        <v>33.39</v>
      </c>
      <c r="AU35" s="43"/>
      <c r="AV35" s="43">
        <v>195.61734000000001</v>
      </c>
      <c r="AW35" s="43">
        <v>35.663499999999999</v>
      </c>
      <c r="AX35" s="43"/>
      <c r="AY35" s="43"/>
      <c r="AZ35" s="43"/>
      <c r="BA35" s="43">
        <v>2.6</v>
      </c>
      <c r="BB35" s="43"/>
      <c r="BC35" s="43">
        <v>71.775170000000003</v>
      </c>
      <c r="BD35" s="43"/>
      <c r="BE35" s="43"/>
      <c r="BF35" s="43"/>
      <c r="BG35" s="43"/>
      <c r="BH35" s="43">
        <v>13.85934</v>
      </c>
      <c r="BI35" s="43">
        <v>12.507490000000001</v>
      </c>
      <c r="BJ35" s="43"/>
      <c r="BK35" s="43">
        <v>5.69611</v>
      </c>
      <c r="BL35" s="43"/>
      <c r="BM35" s="43"/>
      <c r="BN35" s="43">
        <v>50.82</v>
      </c>
      <c r="BO35" s="43">
        <v>1.86</v>
      </c>
      <c r="BP35" s="43">
        <v>140.57613000000001</v>
      </c>
      <c r="BQ35" s="43"/>
      <c r="BR35" s="43">
        <v>4.7164999999999999</v>
      </c>
      <c r="BS35" s="43">
        <v>129.46860000000001</v>
      </c>
      <c r="BT35" s="43">
        <v>8.5633300000000006</v>
      </c>
      <c r="BU35" s="43"/>
      <c r="BV35" s="43">
        <v>10.5647</v>
      </c>
      <c r="BW35" s="43">
        <v>3.87202</v>
      </c>
      <c r="BX35" s="43"/>
      <c r="BY35" s="43"/>
      <c r="BZ35" s="43">
        <v>84.628600000000006</v>
      </c>
      <c r="CA35" s="43">
        <v>25.159099999999999</v>
      </c>
      <c r="CB35" s="43"/>
      <c r="CC35" s="43">
        <v>0.63</v>
      </c>
      <c r="CD35" s="43">
        <v>19.84909</v>
      </c>
      <c r="CE35" s="43">
        <v>358.77037000000001</v>
      </c>
      <c r="CF35" s="43"/>
      <c r="CG35" s="43">
        <v>152.62090000000001</v>
      </c>
      <c r="CH35" s="43">
        <v>17.788959999999999</v>
      </c>
      <c r="CI35" s="43"/>
      <c r="CJ35" s="43"/>
      <c r="CK35" s="43">
        <v>10.8954</v>
      </c>
      <c r="CL35" s="43">
        <v>4.5836899999999998</v>
      </c>
      <c r="CM35" s="43"/>
      <c r="CN35" s="43"/>
      <c r="CO35" s="43">
        <v>16.808</v>
      </c>
      <c r="CP35" s="43">
        <v>287.39</v>
      </c>
      <c r="CQ35" s="43"/>
      <c r="CR35" s="43">
        <v>27.529</v>
      </c>
      <c r="CS35" s="43"/>
      <c r="CT35" s="43">
        <v>19.568999999999999</v>
      </c>
    </row>
    <row r="36" spans="1:98" ht="15.5" x14ac:dyDescent="0.35">
      <c r="A36" s="1"/>
      <c r="B36" s="42" t="s">
        <v>817</v>
      </c>
      <c r="C36" s="43"/>
      <c r="D36" s="43"/>
      <c r="E36" s="43">
        <v>22.419499999999999</v>
      </c>
      <c r="F36" s="43">
        <v>13.67</v>
      </c>
      <c r="G36" s="43"/>
      <c r="H36" s="43"/>
      <c r="I36" s="43"/>
      <c r="J36" s="43"/>
      <c r="K36" s="43">
        <v>18.769100000000002</v>
      </c>
      <c r="L36" s="43">
        <v>27.427299999999999</v>
      </c>
      <c r="M36" s="43">
        <v>14.7585</v>
      </c>
      <c r="N36" s="43">
        <v>10.88</v>
      </c>
      <c r="O36" s="43">
        <v>25.867999999999999</v>
      </c>
      <c r="P36" s="43"/>
      <c r="Q36" s="43"/>
      <c r="R36" s="43">
        <v>41.585000000000001</v>
      </c>
      <c r="S36" s="43"/>
      <c r="T36" s="43">
        <v>0</v>
      </c>
      <c r="U36" s="43"/>
      <c r="V36" s="43">
        <v>8.5</v>
      </c>
      <c r="W36" s="43"/>
      <c r="X36" s="43">
        <v>152.53363999999999</v>
      </c>
      <c r="Y36" s="43"/>
      <c r="Z36" s="43"/>
      <c r="AA36" s="43"/>
      <c r="AB36" s="43"/>
      <c r="AC36" s="43">
        <v>16.190000000000001</v>
      </c>
      <c r="AD36" s="43"/>
      <c r="AE36" s="43"/>
      <c r="AF36" s="43">
        <v>4.7</v>
      </c>
      <c r="AG36" s="43"/>
      <c r="AH36" s="43"/>
      <c r="AI36" s="43"/>
      <c r="AJ36" s="43">
        <v>5.7564599999999997</v>
      </c>
      <c r="AK36" s="43"/>
      <c r="AL36" s="43"/>
      <c r="AM36" s="43">
        <v>29.986719999999998</v>
      </c>
      <c r="AN36" s="43">
        <v>115.30298999999999</v>
      </c>
      <c r="AO36" s="43">
        <v>26.947700000000001</v>
      </c>
      <c r="AP36" s="43">
        <v>0.86</v>
      </c>
      <c r="AQ36" s="43">
        <v>155.80430000000001</v>
      </c>
      <c r="AR36" s="43">
        <v>21.898540000000001</v>
      </c>
      <c r="AS36" s="43">
        <v>35.449590000000001</v>
      </c>
      <c r="AT36" s="43">
        <v>33.32</v>
      </c>
      <c r="AU36" s="43"/>
      <c r="AV36" s="43">
        <v>195.87533999999999</v>
      </c>
      <c r="AW36" s="43">
        <v>35.406199999999998</v>
      </c>
      <c r="AX36" s="43"/>
      <c r="AY36" s="43"/>
      <c r="AZ36" s="43"/>
      <c r="BA36" s="43">
        <v>2.8</v>
      </c>
      <c r="BB36" s="43"/>
      <c r="BC36" s="43">
        <v>71.829080000000005</v>
      </c>
      <c r="BD36" s="43"/>
      <c r="BE36" s="43"/>
      <c r="BF36" s="43"/>
      <c r="BG36" s="43"/>
      <c r="BH36" s="43">
        <v>14.62354</v>
      </c>
      <c r="BI36" s="43">
        <v>13.22992</v>
      </c>
      <c r="BJ36" s="43"/>
      <c r="BK36" s="43">
        <v>5.8232900000000001</v>
      </c>
      <c r="BL36" s="43"/>
      <c r="BM36" s="43"/>
      <c r="BN36" s="43">
        <v>50.45</v>
      </c>
      <c r="BO36" s="43">
        <v>1.89</v>
      </c>
      <c r="BP36" s="43">
        <v>142.39887999999999</v>
      </c>
      <c r="BQ36" s="43"/>
      <c r="BR36" s="43">
        <v>4.6634000000000002</v>
      </c>
      <c r="BS36" s="43">
        <v>128.94128000000001</v>
      </c>
      <c r="BT36" s="43">
        <v>8.4042999999999992</v>
      </c>
      <c r="BU36" s="43"/>
      <c r="BV36" s="43">
        <v>10.6113</v>
      </c>
      <c r="BW36" s="43">
        <v>3.9659300000000002</v>
      </c>
      <c r="BX36" s="43"/>
      <c r="BY36" s="43"/>
      <c r="BZ36" s="43">
        <v>85.959900000000005</v>
      </c>
      <c r="CA36" s="43">
        <v>25.186699999999998</v>
      </c>
      <c r="CB36" s="43"/>
      <c r="CC36" s="43">
        <v>0.61</v>
      </c>
      <c r="CD36" s="43">
        <v>20.028729999999999</v>
      </c>
      <c r="CE36" s="43">
        <v>360.35151000000002</v>
      </c>
      <c r="CF36" s="43"/>
      <c r="CG36" s="43">
        <v>145.29040000000001</v>
      </c>
      <c r="CH36" s="43">
        <v>18.254449999999999</v>
      </c>
      <c r="CI36" s="43"/>
      <c r="CJ36" s="43"/>
      <c r="CK36" s="43">
        <v>10.9826</v>
      </c>
      <c r="CL36" s="43">
        <v>4.6431899999999997</v>
      </c>
      <c r="CM36" s="43"/>
      <c r="CN36" s="43"/>
      <c r="CO36" s="43">
        <v>16.855</v>
      </c>
      <c r="CP36" s="43">
        <v>293.58</v>
      </c>
      <c r="CQ36" s="43"/>
      <c r="CR36" s="43">
        <v>29.878</v>
      </c>
      <c r="CS36" s="43"/>
      <c r="CT36" s="43">
        <v>19.643999999999998</v>
      </c>
    </row>
    <row r="37" spans="1:98" ht="15.5" x14ac:dyDescent="0.35">
      <c r="A37" s="1"/>
      <c r="B37" s="42" t="s">
        <v>818</v>
      </c>
      <c r="C37" s="43"/>
      <c r="D37" s="43"/>
      <c r="E37" s="43">
        <v>22.369399999999999</v>
      </c>
      <c r="F37" s="43">
        <v>13.935</v>
      </c>
      <c r="G37" s="43"/>
      <c r="H37" s="43"/>
      <c r="I37" s="43"/>
      <c r="J37" s="43"/>
      <c r="K37" s="43">
        <v>18.838799999999999</v>
      </c>
      <c r="L37" s="43">
        <v>27.465499999999999</v>
      </c>
      <c r="M37" s="43">
        <v>14.4686</v>
      </c>
      <c r="N37" s="43">
        <v>10.73</v>
      </c>
      <c r="O37" s="43">
        <v>25.29</v>
      </c>
      <c r="P37" s="43"/>
      <c r="Q37" s="43"/>
      <c r="R37" s="43">
        <v>41.396999999999998</v>
      </c>
      <c r="S37" s="43"/>
      <c r="T37" s="43">
        <v>0</v>
      </c>
      <c r="U37" s="43"/>
      <c r="V37" s="43">
        <v>8.6</v>
      </c>
      <c r="W37" s="43"/>
      <c r="X37" s="43">
        <v>147.72980999999999</v>
      </c>
      <c r="Y37" s="43"/>
      <c r="Z37" s="43"/>
      <c r="AA37" s="43"/>
      <c r="AB37" s="43"/>
      <c r="AC37" s="43">
        <v>15.66</v>
      </c>
      <c r="AD37" s="43"/>
      <c r="AE37" s="43"/>
      <c r="AF37" s="43">
        <v>4.7</v>
      </c>
      <c r="AG37" s="43"/>
      <c r="AH37" s="43"/>
      <c r="AI37" s="43"/>
      <c r="AJ37" s="43">
        <v>6.2199600000000004</v>
      </c>
      <c r="AK37" s="43"/>
      <c r="AL37" s="43"/>
      <c r="AM37" s="43">
        <v>28.975660000000001</v>
      </c>
      <c r="AN37" s="43">
        <v>117.9034</v>
      </c>
      <c r="AO37" s="43">
        <v>27.823</v>
      </c>
      <c r="AP37" s="43">
        <v>0.97</v>
      </c>
      <c r="AQ37" s="43">
        <v>156.7372</v>
      </c>
      <c r="AR37" s="43">
        <v>21.85979</v>
      </c>
      <c r="AS37" s="43">
        <v>35.436120000000003</v>
      </c>
      <c r="AT37" s="43">
        <v>33.270000000000003</v>
      </c>
      <c r="AU37" s="43"/>
      <c r="AV37" s="43">
        <v>197.96298999999999</v>
      </c>
      <c r="AW37" s="43">
        <v>35.157400000000003</v>
      </c>
      <c r="AX37" s="43"/>
      <c r="AY37" s="43"/>
      <c r="AZ37" s="43"/>
      <c r="BA37" s="43">
        <v>2.7</v>
      </c>
      <c r="BB37" s="43"/>
      <c r="BC37" s="43">
        <v>70.604969999999994</v>
      </c>
      <c r="BD37" s="43"/>
      <c r="BE37" s="43"/>
      <c r="BF37" s="43"/>
      <c r="BG37" s="43"/>
      <c r="BH37" s="43">
        <v>15.074669999999999</v>
      </c>
      <c r="BI37" s="43">
        <v>13.785209999999999</v>
      </c>
      <c r="BJ37" s="43"/>
      <c r="BK37" s="43">
        <v>5.8825399999999997</v>
      </c>
      <c r="BL37" s="43"/>
      <c r="BM37" s="43"/>
      <c r="BN37" s="43">
        <v>47.34</v>
      </c>
      <c r="BO37" s="43">
        <v>2.08</v>
      </c>
      <c r="BP37" s="43">
        <v>140.08727999999999</v>
      </c>
      <c r="BQ37" s="43"/>
      <c r="BR37" s="43">
        <v>4.6886999999999999</v>
      </c>
      <c r="BS37" s="43">
        <v>128.91566</v>
      </c>
      <c r="BT37" s="43">
        <v>8.4924400000000002</v>
      </c>
      <c r="BU37" s="43"/>
      <c r="BV37" s="43">
        <v>10.800800000000001</v>
      </c>
      <c r="BW37" s="43">
        <v>4.0273599999999998</v>
      </c>
      <c r="BX37" s="43"/>
      <c r="BY37" s="43"/>
      <c r="BZ37" s="43">
        <v>88.3566</v>
      </c>
      <c r="CA37" s="43">
        <v>25.149239999999999</v>
      </c>
      <c r="CB37" s="43"/>
      <c r="CC37" s="43">
        <v>0.61</v>
      </c>
      <c r="CD37" s="43">
        <v>22.02094</v>
      </c>
      <c r="CE37" s="43">
        <v>362.81947000000002</v>
      </c>
      <c r="CF37" s="43"/>
      <c r="CG37" s="43">
        <v>148.42660000000001</v>
      </c>
      <c r="CH37" s="43">
        <v>17.910350000000001</v>
      </c>
      <c r="CI37" s="43"/>
      <c r="CJ37" s="43"/>
      <c r="CK37" s="43">
        <v>11.0779</v>
      </c>
      <c r="CL37" s="43">
        <v>4.7068599999999998</v>
      </c>
      <c r="CM37" s="43"/>
      <c r="CN37" s="43"/>
      <c r="CO37" s="43">
        <v>16.698</v>
      </c>
      <c r="CP37" s="43">
        <v>293.93</v>
      </c>
      <c r="CQ37" s="43"/>
      <c r="CR37" s="43">
        <v>27.675000000000001</v>
      </c>
      <c r="CS37" s="43"/>
      <c r="CT37" s="43">
        <v>17.722000000000001</v>
      </c>
    </row>
    <row r="38" spans="1:98" ht="15.5" x14ac:dyDescent="0.35">
      <c r="A38" s="1"/>
      <c r="B38" s="42" t="s">
        <v>819</v>
      </c>
      <c r="C38" s="43"/>
      <c r="D38" s="43"/>
      <c r="E38" s="43">
        <v>21.765599999999999</v>
      </c>
      <c r="F38" s="43">
        <v>14.284000000000001</v>
      </c>
      <c r="G38" s="43"/>
      <c r="H38" s="43"/>
      <c r="I38" s="43"/>
      <c r="J38" s="43"/>
      <c r="K38" s="43">
        <v>18.2971</v>
      </c>
      <c r="L38" s="43">
        <v>27.194700000000001</v>
      </c>
      <c r="M38" s="43">
        <v>14.5304</v>
      </c>
      <c r="N38" s="43">
        <v>9.14</v>
      </c>
      <c r="O38" s="43">
        <v>26.652000000000001</v>
      </c>
      <c r="P38" s="43"/>
      <c r="Q38" s="43"/>
      <c r="R38" s="43">
        <v>41.241</v>
      </c>
      <c r="S38" s="43"/>
      <c r="T38" s="43">
        <v>0</v>
      </c>
      <c r="U38" s="43"/>
      <c r="V38" s="43">
        <v>9.1999999999999993</v>
      </c>
      <c r="W38" s="43"/>
      <c r="X38" s="43">
        <v>143.09845000000001</v>
      </c>
      <c r="Y38" s="43"/>
      <c r="Z38" s="43"/>
      <c r="AA38" s="43"/>
      <c r="AB38" s="43"/>
      <c r="AC38" s="43">
        <v>14.28</v>
      </c>
      <c r="AD38" s="43"/>
      <c r="AE38" s="43"/>
      <c r="AF38" s="43">
        <v>3.4</v>
      </c>
      <c r="AG38" s="43"/>
      <c r="AH38" s="43"/>
      <c r="AI38" s="43"/>
      <c r="AJ38" s="43">
        <v>6.1652199999999997</v>
      </c>
      <c r="AK38" s="43"/>
      <c r="AL38" s="43"/>
      <c r="AM38" s="43">
        <v>30.054680000000001</v>
      </c>
      <c r="AN38" s="43">
        <v>117.88117</v>
      </c>
      <c r="AO38" s="43">
        <v>27.230499999999999</v>
      </c>
      <c r="AP38" s="43">
        <v>0.6</v>
      </c>
      <c r="AQ38" s="43">
        <v>158.31139999999999</v>
      </c>
      <c r="AR38" s="43">
        <v>21.722919999999998</v>
      </c>
      <c r="AS38" s="43">
        <v>35.375250000000001</v>
      </c>
      <c r="AT38" s="43">
        <v>32.86</v>
      </c>
      <c r="AU38" s="43"/>
      <c r="AV38" s="43">
        <v>197.57261</v>
      </c>
      <c r="AW38" s="43">
        <v>36.0045</v>
      </c>
      <c r="AX38" s="43"/>
      <c r="AY38" s="43"/>
      <c r="AZ38" s="43"/>
      <c r="BA38" s="43">
        <v>2.8</v>
      </c>
      <c r="BB38" s="43"/>
      <c r="BC38" s="43">
        <v>69.05068</v>
      </c>
      <c r="BD38" s="43"/>
      <c r="BE38" s="43"/>
      <c r="BF38" s="43"/>
      <c r="BG38" s="43"/>
      <c r="BH38" s="43">
        <v>12.1235</v>
      </c>
      <c r="BI38" s="43">
        <v>13.204890000000001</v>
      </c>
      <c r="BJ38" s="43"/>
      <c r="BK38" s="43">
        <v>5.6654299999999997</v>
      </c>
      <c r="BL38" s="43"/>
      <c r="BM38" s="43"/>
      <c r="BN38" s="43">
        <v>46.74</v>
      </c>
      <c r="BO38" s="43">
        <v>1.95</v>
      </c>
      <c r="BP38" s="43">
        <v>135.07897</v>
      </c>
      <c r="BQ38" s="43"/>
      <c r="BR38" s="43">
        <v>4.5247999999999999</v>
      </c>
      <c r="BS38" s="43">
        <v>128.32176000000001</v>
      </c>
      <c r="BT38" s="43">
        <v>9.1563499999999998</v>
      </c>
      <c r="BU38" s="43"/>
      <c r="BV38" s="43">
        <v>11.22</v>
      </c>
      <c r="BW38" s="43">
        <v>3.8865599999999998</v>
      </c>
      <c r="BX38" s="43"/>
      <c r="BY38" s="43"/>
      <c r="BZ38" s="43">
        <v>87.952299999999994</v>
      </c>
      <c r="CA38" s="43">
        <v>25.16807</v>
      </c>
      <c r="CB38" s="43"/>
      <c r="CC38" s="43">
        <v>0.56999999999999995</v>
      </c>
      <c r="CD38" s="43">
        <v>21.596589999999999</v>
      </c>
      <c r="CE38" s="43">
        <v>382.51787999999999</v>
      </c>
      <c r="CF38" s="43"/>
      <c r="CG38" s="43">
        <v>147.87219999999999</v>
      </c>
      <c r="CH38" s="43">
        <v>17.9818</v>
      </c>
      <c r="CI38" s="43"/>
      <c r="CJ38" s="43"/>
      <c r="CK38" s="43">
        <v>12.272500000000001</v>
      </c>
      <c r="CL38" s="43">
        <v>4.7003700000000004</v>
      </c>
      <c r="CM38" s="43"/>
      <c r="CN38" s="43"/>
      <c r="CO38" s="43">
        <v>16.715</v>
      </c>
      <c r="CP38" s="43">
        <v>290.91000000000003</v>
      </c>
      <c r="CQ38" s="43"/>
      <c r="CR38" s="43">
        <v>29.044</v>
      </c>
      <c r="CS38" s="43"/>
      <c r="CT38" s="43">
        <v>18.835999999999999</v>
      </c>
    </row>
    <row r="39" spans="1:98" ht="15.5" x14ac:dyDescent="0.35">
      <c r="A39" s="1"/>
      <c r="B39" s="42" t="s">
        <v>820</v>
      </c>
      <c r="C39" s="43"/>
      <c r="D39" s="43"/>
      <c r="E39" s="43">
        <v>21.625699999999998</v>
      </c>
      <c r="F39" s="43">
        <v>13.532</v>
      </c>
      <c r="G39" s="43"/>
      <c r="H39" s="43"/>
      <c r="I39" s="43"/>
      <c r="J39" s="43"/>
      <c r="K39" s="43">
        <v>20.0275</v>
      </c>
      <c r="L39" s="43">
        <v>27.933399999999999</v>
      </c>
      <c r="M39" s="43">
        <v>14.6951</v>
      </c>
      <c r="N39" s="43">
        <v>8.0500000000000007</v>
      </c>
      <c r="O39" s="43">
        <v>27.706</v>
      </c>
      <c r="P39" s="43"/>
      <c r="Q39" s="43"/>
      <c r="R39" s="43">
        <v>41.274999999999999</v>
      </c>
      <c r="S39" s="43"/>
      <c r="T39" s="43">
        <v>0</v>
      </c>
      <c r="U39" s="43"/>
      <c r="V39" s="43">
        <v>9.1</v>
      </c>
      <c r="W39" s="43"/>
      <c r="X39" s="43">
        <v>124.54300000000001</v>
      </c>
      <c r="Y39" s="43"/>
      <c r="Z39" s="43"/>
      <c r="AA39" s="43"/>
      <c r="AB39" s="43"/>
      <c r="AC39" s="43">
        <v>13.25</v>
      </c>
      <c r="AD39" s="43"/>
      <c r="AE39" s="43"/>
      <c r="AF39" s="43">
        <v>2.1</v>
      </c>
      <c r="AG39" s="43"/>
      <c r="AH39" s="43"/>
      <c r="AI39" s="43"/>
      <c r="AJ39" s="43">
        <v>6.4605899999999998</v>
      </c>
      <c r="AK39" s="43"/>
      <c r="AL39" s="43"/>
      <c r="AM39" s="43">
        <v>30.785409999999999</v>
      </c>
      <c r="AN39" s="43">
        <v>116.78458999999999</v>
      </c>
      <c r="AO39" s="43">
        <v>27.433700000000002</v>
      </c>
      <c r="AP39" s="43">
        <v>0.23</v>
      </c>
      <c r="AQ39" s="43">
        <v>159.60149999999999</v>
      </c>
      <c r="AR39" s="43">
        <v>21.973140000000001</v>
      </c>
      <c r="AS39" s="43">
        <v>35.58455</v>
      </c>
      <c r="AT39" s="43">
        <v>32.67</v>
      </c>
      <c r="AU39" s="43"/>
      <c r="AV39" s="43">
        <v>198.01454000000001</v>
      </c>
      <c r="AW39" s="43">
        <v>36.362900000000003</v>
      </c>
      <c r="AX39" s="43"/>
      <c r="AY39" s="43"/>
      <c r="AZ39" s="43"/>
      <c r="BA39" s="43">
        <v>2.7</v>
      </c>
      <c r="BB39" s="43"/>
      <c r="BC39" s="43">
        <v>70.74794</v>
      </c>
      <c r="BD39" s="43"/>
      <c r="BE39" s="43"/>
      <c r="BF39" s="43"/>
      <c r="BG39" s="43"/>
      <c r="BH39" s="43">
        <v>13.64123</v>
      </c>
      <c r="BI39" s="43">
        <v>13.0756</v>
      </c>
      <c r="BJ39" s="43"/>
      <c r="BK39" s="43">
        <v>5.8004100000000003</v>
      </c>
      <c r="BL39" s="43"/>
      <c r="BM39" s="43"/>
      <c r="BN39" s="43">
        <v>41.25</v>
      </c>
      <c r="BO39" s="43">
        <v>2.11</v>
      </c>
      <c r="BP39" s="43">
        <v>137.12926999999999</v>
      </c>
      <c r="BQ39" s="43"/>
      <c r="BR39" s="43">
        <v>4.5891999999999999</v>
      </c>
      <c r="BS39" s="43">
        <v>129.43225000000001</v>
      </c>
      <c r="BT39" s="43">
        <v>8.5748700000000007</v>
      </c>
      <c r="BU39" s="43"/>
      <c r="BV39" s="43">
        <v>11.968999999999999</v>
      </c>
      <c r="BW39" s="43">
        <v>3.9036599999999999</v>
      </c>
      <c r="BX39" s="43"/>
      <c r="BY39" s="43"/>
      <c r="BZ39" s="43">
        <v>89.535499999999999</v>
      </c>
      <c r="CA39" s="43">
        <v>25.04279</v>
      </c>
      <c r="CB39" s="43"/>
      <c r="CC39" s="43">
        <v>0.55000000000000004</v>
      </c>
      <c r="CD39" s="43">
        <v>22.811199999999999</v>
      </c>
      <c r="CE39" s="43">
        <v>429.99356999999998</v>
      </c>
      <c r="CF39" s="43"/>
      <c r="CG39" s="43">
        <v>149.36510000000001</v>
      </c>
      <c r="CH39" s="43">
        <v>17.956689999999998</v>
      </c>
      <c r="CI39" s="43"/>
      <c r="CJ39" s="43"/>
      <c r="CK39" s="43">
        <v>12.7119</v>
      </c>
      <c r="CL39" s="43">
        <v>4.77081</v>
      </c>
      <c r="CM39" s="43"/>
      <c r="CN39" s="43"/>
      <c r="CO39" s="43">
        <v>16.797000000000001</v>
      </c>
      <c r="CP39" s="43">
        <v>292.60000000000002</v>
      </c>
      <c r="CQ39" s="43"/>
      <c r="CR39" s="43">
        <v>29.843</v>
      </c>
      <c r="CS39" s="43"/>
      <c r="CT39" s="43">
        <v>23.427</v>
      </c>
    </row>
    <row r="40" spans="1:98" ht="15.5" x14ac:dyDescent="0.35">
      <c r="A40" s="1"/>
      <c r="B40" s="42" t="s">
        <v>821</v>
      </c>
      <c r="C40" s="43"/>
      <c r="D40" s="43"/>
      <c r="E40" s="43">
        <v>22.957100000000001</v>
      </c>
      <c r="F40" s="43">
        <v>12.061</v>
      </c>
      <c r="G40" s="43"/>
      <c r="H40" s="43"/>
      <c r="I40" s="43"/>
      <c r="J40" s="43"/>
      <c r="K40" s="43">
        <v>19.349299999999999</v>
      </c>
      <c r="L40" s="43">
        <v>27.947099999999999</v>
      </c>
      <c r="M40" s="43">
        <v>14.3172</v>
      </c>
      <c r="N40" s="43">
        <v>10.3</v>
      </c>
      <c r="O40" s="43">
        <v>28.326000000000001</v>
      </c>
      <c r="P40" s="43"/>
      <c r="Q40" s="43"/>
      <c r="R40" s="43">
        <v>41.106000000000002</v>
      </c>
      <c r="S40" s="43"/>
      <c r="T40" s="43">
        <v>0</v>
      </c>
      <c r="U40" s="43"/>
      <c r="V40" s="43">
        <v>8.8000000000000007</v>
      </c>
      <c r="W40" s="43"/>
      <c r="X40" s="43">
        <v>106.63481</v>
      </c>
      <c r="Y40" s="43"/>
      <c r="Z40" s="43"/>
      <c r="AA40" s="43"/>
      <c r="AB40" s="43"/>
      <c r="AC40" s="43">
        <v>12.97</v>
      </c>
      <c r="AD40" s="43"/>
      <c r="AE40" s="43"/>
      <c r="AF40" s="43">
        <v>2.2999999999999998</v>
      </c>
      <c r="AG40" s="43"/>
      <c r="AH40" s="43"/>
      <c r="AI40" s="43"/>
      <c r="AJ40" s="43">
        <v>6.2238600000000002</v>
      </c>
      <c r="AK40" s="43"/>
      <c r="AL40" s="43"/>
      <c r="AM40" s="43">
        <v>30.79035</v>
      </c>
      <c r="AN40" s="43">
        <v>115.25313</v>
      </c>
      <c r="AO40" s="43">
        <v>27.7715</v>
      </c>
      <c r="AP40" s="43">
        <v>0.37</v>
      </c>
      <c r="AQ40" s="43">
        <v>159.9897</v>
      </c>
      <c r="AR40" s="43">
        <v>21.812280000000001</v>
      </c>
      <c r="AS40" s="43">
        <v>36.648040000000002</v>
      </c>
      <c r="AT40" s="43">
        <v>32.090000000000003</v>
      </c>
      <c r="AU40" s="43"/>
      <c r="AV40" s="43">
        <v>194.82470000000001</v>
      </c>
      <c r="AW40" s="43">
        <v>35.872700000000002</v>
      </c>
      <c r="AX40" s="43"/>
      <c r="AY40" s="43"/>
      <c r="AZ40" s="43"/>
      <c r="BA40" s="43">
        <v>2.7</v>
      </c>
      <c r="BB40" s="43"/>
      <c r="BC40" s="43">
        <v>72.169110000000003</v>
      </c>
      <c r="BD40" s="43"/>
      <c r="BE40" s="43"/>
      <c r="BF40" s="43"/>
      <c r="BG40" s="43"/>
      <c r="BH40" s="43">
        <v>13.048780000000001</v>
      </c>
      <c r="BI40" s="43">
        <v>13.060790000000001</v>
      </c>
      <c r="BJ40" s="43"/>
      <c r="BK40" s="43">
        <v>5.7244999999999999</v>
      </c>
      <c r="BL40" s="43"/>
      <c r="BM40" s="43"/>
      <c r="BN40" s="43">
        <v>36.85</v>
      </c>
      <c r="BO40" s="43">
        <v>2.02</v>
      </c>
      <c r="BP40" s="43">
        <v>138.21902</v>
      </c>
      <c r="BQ40" s="43"/>
      <c r="BR40" s="43">
        <v>4.5711000000000004</v>
      </c>
      <c r="BS40" s="43">
        <v>129.73992999999999</v>
      </c>
      <c r="BT40" s="43">
        <v>9.2248999999999999</v>
      </c>
      <c r="BU40" s="43"/>
      <c r="BV40" s="43">
        <v>12.376200000000001</v>
      </c>
      <c r="BW40" s="43">
        <v>4.3754099999999996</v>
      </c>
      <c r="BX40" s="43"/>
      <c r="BY40" s="43"/>
      <c r="BZ40" s="43">
        <v>90.507300000000001</v>
      </c>
      <c r="CA40" s="43">
        <v>25.17334</v>
      </c>
      <c r="CB40" s="43"/>
      <c r="CC40" s="43">
        <v>0.6</v>
      </c>
      <c r="CD40" s="43">
        <v>22.611609999999999</v>
      </c>
      <c r="CE40" s="43">
        <v>429.16291999999999</v>
      </c>
      <c r="CF40" s="43"/>
      <c r="CG40" s="43">
        <v>155.52889999999999</v>
      </c>
      <c r="CH40" s="43">
        <v>16.791679999999999</v>
      </c>
      <c r="CI40" s="43"/>
      <c r="CJ40" s="43"/>
      <c r="CK40" s="43">
        <v>14.1797</v>
      </c>
      <c r="CL40" s="43">
        <v>4.9123599999999996</v>
      </c>
      <c r="CM40" s="43"/>
      <c r="CN40" s="43"/>
      <c r="CO40" s="43">
        <v>16.835000000000001</v>
      </c>
      <c r="CP40" s="43">
        <v>294.23</v>
      </c>
      <c r="CQ40" s="43"/>
      <c r="CR40" s="43">
        <v>30.376999999999999</v>
      </c>
      <c r="CS40" s="43"/>
      <c r="CT40" s="43">
        <v>30.558</v>
      </c>
    </row>
    <row r="41" spans="1:98" ht="15.5" x14ac:dyDescent="0.35">
      <c r="A41" s="1"/>
      <c r="B41" s="42" t="s">
        <v>822</v>
      </c>
      <c r="C41" s="43"/>
      <c r="D41" s="43"/>
      <c r="E41" s="43">
        <v>23.2349</v>
      </c>
      <c r="F41" s="43">
        <v>10.862</v>
      </c>
      <c r="G41" s="43"/>
      <c r="H41" s="43"/>
      <c r="I41" s="43"/>
      <c r="J41" s="43"/>
      <c r="K41" s="43">
        <v>19.885899999999999</v>
      </c>
      <c r="L41" s="43">
        <v>28.024100000000001</v>
      </c>
      <c r="M41" s="43">
        <v>13.610099999999999</v>
      </c>
      <c r="N41" s="43">
        <v>10.44</v>
      </c>
      <c r="O41" s="43">
        <v>28.276</v>
      </c>
      <c r="P41" s="43"/>
      <c r="Q41" s="43"/>
      <c r="R41" s="43">
        <v>41.389000000000003</v>
      </c>
      <c r="S41" s="43"/>
      <c r="T41" s="43">
        <v>0</v>
      </c>
      <c r="U41" s="43"/>
      <c r="V41" s="43">
        <v>8.6999999999999993</v>
      </c>
      <c r="W41" s="43"/>
      <c r="X41" s="43">
        <v>100.1067</v>
      </c>
      <c r="Y41" s="43"/>
      <c r="Z41" s="43"/>
      <c r="AA41" s="43"/>
      <c r="AB41" s="43"/>
      <c r="AC41" s="43">
        <v>13.13</v>
      </c>
      <c r="AD41" s="43"/>
      <c r="AE41" s="43"/>
      <c r="AF41" s="43">
        <v>0.9</v>
      </c>
      <c r="AG41" s="43"/>
      <c r="AH41" s="43"/>
      <c r="AI41" s="43"/>
      <c r="AJ41" s="43">
        <v>5.8655799999999996</v>
      </c>
      <c r="AK41" s="43"/>
      <c r="AL41" s="43"/>
      <c r="AM41" s="43">
        <v>30.89865</v>
      </c>
      <c r="AN41" s="43">
        <v>115.24706</v>
      </c>
      <c r="AO41" s="43">
        <v>27.3672</v>
      </c>
      <c r="AP41" s="43">
        <v>0.4</v>
      </c>
      <c r="AQ41" s="43">
        <v>159.10579999999999</v>
      </c>
      <c r="AR41" s="43">
        <v>22.297840000000001</v>
      </c>
      <c r="AS41" s="43">
        <v>35.912129999999998</v>
      </c>
      <c r="AT41" s="43">
        <v>32.119999999999997</v>
      </c>
      <c r="AU41" s="43"/>
      <c r="AV41" s="43">
        <v>177.71863999999999</v>
      </c>
      <c r="AW41" s="43">
        <v>36.030099999999997</v>
      </c>
      <c r="AX41" s="43"/>
      <c r="AY41" s="43"/>
      <c r="AZ41" s="43"/>
      <c r="BA41" s="43">
        <v>2.7</v>
      </c>
      <c r="BB41" s="43"/>
      <c r="BC41" s="43">
        <v>72.065389999999994</v>
      </c>
      <c r="BD41" s="43"/>
      <c r="BE41" s="43"/>
      <c r="BF41" s="43"/>
      <c r="BG41" s="43"/>
      <c r="BH41" s="43">
        <v>13.79247</v>
      </c>
      <c r="BI41" s="43">
        <v>13.016069999999999</v>
      </c>
      <c r="BJ41" s="43"/>
      <c r="BK41" s="43">
        <v>5.7235500000000004</v>
      </c>
      <c r="BL41" s="43"/>
      <c r="BM41" s="43"/>
      <c r="BN41" s="43">
        <v>35.979999999999997</v>
      </c>
      <c r="BO41" s="43">
        <v>1.9</v>
      </c>
      <c r="BP41" s="43">
        <v>138.49454</v>
      </c>
      <c r="BQ41" s="43"/>
      <c r="BR41" s="43">
        <v>4.6017000000000001</v>
      </c>
      <c r="BS41" s="43">
        <v>130.01343</v>
      </c>
      <c r="BT41" s="43">
        <v>8.4331899999999997</v>
      </c>
      <c r="BU41" s="43"/>
      <c r="BV41" s="43">
        <v>13.46</v>
      </c>
      <c r="BW41" s="43">
        <v>3.85894</v>
      </c>
      <c r="BX41" s="43"/>
      <c r="BY41" s="43"/>
      <c r="BZ41" s="43">
        <v>88.374200000000002</v>
      </c>
      <c r="CA41" s="43">
        <v>25.022559999999999</v>
      </c>
      <c r="CB41" s="43"/>
      <c r="CC41" s="43">
        <v>0.47</v>
      </c>
      <c r="CD41" s="43">
        <v>21.710809999999999</v>
      </c>
      <c r="CE41" s="43">
        <v>451.69672000000003</v>
      </c>
      <c r="CF41" s="43"/>
      <c r="CG41" s="43">
        <v>151.72399999999999</v>
      </c>
      <c r="CH41" s="43">
        <v>17.085090000000001</v>
      </c>
      <c r="CI41" s="43"/>
      <c r="CJ41" s="43"/>
      <c r="CK41" s="43">
        <v>13.5494</v>
      </c>
      <c r="CL41" s="43">
        <v>5.0890399999999998</v>
      </c>
      <c r="CM41" s="43"/>
      <c r="CN41" s="43"/>
      <c r="CO41" s="43">
        <v>16.143000000000001</v>
      </c>
      <c r="CP41" s="43">
        <v>295.05</v>
      </c>
      <c r="CQ41" s="43"/>
      <c r="CR41" s="43">
        <v>30.632999999999999</v>
      </c>
      <c r="CS41" s="43"/>
      <c r="CT41" s="43">
        <v>34.639000000000003</v>
      </c>
    </row>
    <row r="42" spans="1:98" ht="15.5" x14ac:dyDescent="0.35">
      <c r="A42" s="1"/>
      <c r="B42" s="42" t="s">
        <v>823</v>
      </c>
      <c r="C42" s="43"/>
      <c r="D42" s="43"/>
      <c r="E42" s="43">
        <v>25.229900000000001</v>
      </c>
      <c r="F42" s="43">
        <v>10.725</v>
      </c>
      <c r="G42" s="43"/>
      <c r="H42" s="43"/>
      <c r="I42" s="43"/>
      <c r="J42" s="43"/>
      <c r="K42" s="43">
        <v>20.0596</v>
      </c>
      <c r="L42" s="43">
        <v>27.2438</v>
      </c>
      <c r="M42" s="43">
        <v>14.954499999999999</v>
      </c>
      <c r="N42" s="43">
        <v>10.51</v>
      </c>
      <c r="O42" s="43">
        <v>28.86</v>
      </c>
      <c r="P42" s="43"/>
      <c r="Q42" s="43"/>
      <c r="R42" s="43">
        <v>40.881999999999998</v>
      </c>
      <c r="S42" s="43"/>
      <c r="T42" s="43">
        <v>0</v>
      </c>
      <c r="U42" s="43"/>
      <c r="V42" s="43">
        <v>8.5</v>
      </c>
      <c r="W42" s="43"/>
      <c r="X42" s="43">
        <v>48.535400000000003</v>
      </c>
      <c r="Y42" s="43"/>
      <c r="Z42" s="43"/>
      <c r="AA42" s="43"/>
      <c r="AB42" s="43"/>
      <c r="AC42" s="43">
        <v>14.86</v>
      </c>
      <c r="AD42" s="43"/>
      <c r="AE42" s="43"/>
      <c r="AF42" s="43">
        <v>0.9</v>
      </c>
      <c r="AG42" s="43"/>
      <c r="AH42" s="43"/>
      <c r="AI42" s="43"/>
      <c r="AJ42" s="43">
        <v>5.3594600000000003</v>
      </c>
      <c r="AK42" s="43"/>
      <c r="AL42" s="43"/>
      <c r="AM42" s="43">
        <v>30.767140000000001</v>
      </c>
      <c r="AN42" s="43">
        <v>117.05224</v>
      </c>
      <c r="AO42" s="43">
        <v>27.232500000000002</v>
      </c>
      <c r="AP42" s="43">
        <v>0.41</v>
      </c>
      <c r="AQ42" s="43">
        <v>159.35509999999999</v>
      </c>
      <c r="AR42" s="43">
        <v>22.48226</v>
      </c>
      <c r="AS42" s="43">
        <v>35.250979999999998</v>
      </c>
      <c r="AT42" s="43">
        <v>32.409999999999997</v>
      </c>
      <c r="AU42" s="43"/>
      <c r="AV42" s="43">
        <v>188.08422999999999</v>
      </c>
      <c r="AW42" s="43">
        <v>35.398899999999998</v>
      </c>
      <c r="AX42" s="43"/>
      <c r="AY42" s="43"/>
      <c r="AZ42" s="43"/>
      <c r="BA42" s="43">
        <v>2.6</v>
      </c>
      <c r="BB42" s="43"/>
      <c r="BC42" s="43">
        <v>72.854500000000002</v>
      </c>
      <c r="BD42" s="43"/>
      <c r="BE42" s="43"/>
      <c r="BF42" s="43"/>
      <c r="BG42" s="43"/>
      <c r="BH42" s="43">
        <v>13.757849999999999</v>
      </c>
      <c r="BI42" s="43">
        <v>13.053330000000001</v>
      </c>
      <c r="BJ42" s="43"/>
      <c r="BK42" s="43">
        <v>5.7448100000000002</v>
      </c>
      <c r="BL42" s="43"/>
      <c r="BM42" s="43"/>
      <c r="BN42" s="43">
        <v>34.43</v>
      </c>
      <c r="BO42" s="43">
        <v>1.82</v>
      </c>
      <c r="BP42" s="43">
        <v>137.02851999999999</v>
      </c>
      <c r="BQ42" s="43"/>
      <c r="BR42" s="43">
        <v>4.5777999999999999</v>
      </c>
      <c r="BS42" s="43">
        <v>132.28959</v>
      </c>
      <c r="BT42" s="43">
        <v>8.04922</v>
      </c>
      <c r="BU42" s="43"/>
      <c r="BV42" s="43">
        <v>13.9945</v>
      </c>
      <c r="BW42" s="43">
        <v>3.6508500000000002</v>
      </c>
      <c r="BX42" s="43"/>
      <c r="BY42" s="43"/>
      <c r="BZ42" s="43">
        <v>91.133300000000006</v>
      </c>
      <c r="CA42" s="43">
        <v>25.054649999999999</v>
      </c>
      <c r="CB42" s="43"/>
      <c r="CC42" s="43">
        <v>0.61</v>
      </c>
      <c r="CD42" s="43">
        <v>20.51005</v>
      </c>
      <c r="CE42" s="43">
        <v>432.86676</v>
      </c>
      <c r="CF42" s="43"/>
      <c r="CG42" s="43">
        <v>152.18289999999999</v>
      </c>
      <c r="CH42" s="43">
        <v>17.68872</v>
      </c>
      <c r="CI42" s="43"/>
      <c r="CJ42" s="43"/>
      <c r="CK42" s="43">
        <v>13.5707</v>
      </c>
      <c r="CL42" s="43">
        <v>4.7242899999999999</v>
      </c>
      <c r="CM42" s="43"/>
      <c r="CN42" s="43"/>
      <c r="CO42" s="43">
        <v>15.462</v>
      </c>
      <c r="CP42" s="43">
        <v>294.33</v>
      </c>
      <c r="CQ42" s="43"/>
      <c r="CR42" s="43">
        <v>30.942</v>
      </c>
      <c r="CS42" s="43"/>
      <c r="CT42" s="43">
        <v>33.085999999999999</v>
      </c>
    </row>
    <row r="43" spans="1:98" ht="15.5" x14ac:dyDescent="0.35">
      <c r="A43" s="1"/>
      <c r="B43" s="42" t="s">
        <v>824</v>
      </c>
      <c r="C43" s="43"/>
      <c r="D43" s="43"/>
      <c r="E43" s="43">
        <v>21.452999999999999</v>
      </c>
      <c r="F43" s="43">
        <v>10.38</v>
      </c>
      <c r="G43" s="43"/>
      <c r="H43" s="43"/>
      <c r="I43" s="43"/>
      <c r="J43" s="43"/>
      <c r="K43" s="43">
        <v>19.974699999999999</v>
      </c>
      <c r="L43" s="43">
        <v>27.658799999999999</v>
      </c>
      <c r="M43" s="43">
        <v>15.701499999999999</v>
      </c>
      <c r="N43" s="43">
        <v>10.45</v>
      </c>
      <c r="O43" s="43">
        <v>28.84</v>
      </c>
      <c r="P43" s="43"/>
      <c r="Q43" s="43"/>
      <c r="R43" s="43">
        <v>41.203000000000003</v>
      </c>
      <c r="S43" s="43"/>
      <c r="T43" s="43">
        <v>0</v>
      </c>
      <c r="U43" s="43"/>
      <c r="V43" s="43">
        <v>8.5</v>
      </c>
      <c r="W43" s="43"/>
      <c r="X43" s="43">
        <v>46.60454</v>
      </c>
      <c r="Y43" s="43"/>
      <c r="Z43" s="43"/>
      <c r="AA43" s="43"/>
      <c r="AB43" s="43"/>
      <c r="AC43" s="43">
        <v>15.8</v>
      </c>
      <c r="AD43" s="43"/>
      <c r="AE43" s="43"/>
      <c r="AF43" s="43">
        <v>0.9</v>
      </c>
      <c r="AG43" s="43"/>
      <c r="AH43" s="43"/>
      <c r="AI43" s="43"/>
      <c r="AJ43" s="43">
        <v>5.4161799999999998</v>
      </c>
      <c r="AK43" s="43"/>
      <c r="AL43" s="43"/>
      <c r="AM43" s="43">
        <v>31.080939999999998</v>
      </c>
      <c r="AN43" s="43">
        <v>117.61619</v>
      </c>
      <c r="AO43" s="43">
        <v>27.17</v>
      </c>
      <c r="AP43" s="43">
        <v>0.46</v>
      </c>
      <c r="AQ43" s="43">
        <v>159.80959999999999</v>
      </c>
      <c r="AR43" s="43">
        <v>22.392990000000001</v>
      </c>
      <c r="AS43" s="43">
        <v>33.541220000000003</v>
      </c>
      <c r="AT43" s="43">
        <v>31.74</v>
      </c>
      <c r="AU43" s="43"/>
      <c r="AV43" s="43">
        <v>97.693799999999996</v>
      </c>
      <c r="AW43" s="43">
        <v>33.581099999999999</v>
      </c>
      <c r="AX43" s="43"/>
      <c r="AY43" s="43"/>
      <c r="AZ43" s="43"/>
      <c r="BA43" s="43">
        <v>2.5</v>
      </c>
      <c r="BB43" s="43"/>
      <c r="BC43" s="43">
        <v>72.179910000000007</v>
      </c>
      <c r="BD43" s="43"/>
      <c r="BE43" s="43"/>
      <c r="BF43" s="43"/>
      <c r="BG43" s="43"/>
      <c r="BH43" s="43">
        <v>13.89836</v>
      </c>
      <c r="BI43" s="43">
        <v>12.951750000000001</v>
      </c>
      <c r="BJ43" s="43"/>
      <c r="BK43" s="43">
        <v>5.6052</v>
      </c>
      <c r="BL43" s="43"/>
      <c r="BM43" s="43"/>
      <c r="BN43" s="43">
        <v>11.94</v>
      </c>
      <c r="BO43" s="43">
        <v>1.9</v>
      </c>
      <c r="BP43" s="43">
        <v>138.89976999999999</v>
      </c>
      <c r="BQ43" s="43"/>
      <c r="BR43" s="43">
        <v>4.5256999999999996</v>
      </c>
      <c r="BS43" s="43">
        <v>131.72962999999999</v>
      </c>
      <c r="BT43" s="43">
        <v>8.03627</v>
      </c>
      <c r="BU43" s="43"/>
      <c r="BV43" s="43">
        <v>14.993</v>
      </c>
      <c r="BW43" s="43">
        <v>3.6075599999999999</v>
      </c>
      <c r="BX43" s="43"/>
      <c r="BY43" s="43"/>
      <c r="BZ43" s="43">
        <v>91.573400000000007</v>
      </c>
      <c r="CA43" s="43">
        <v>3.6397900000000001</v>
      </c>
      <c r="CB43" s="43"/>
      <c r="CC43" s="43">
        <v>0.62</v>
      </c>
      <c r="CD43" s="43">
        <v>19.55799</v>
      </c>
      <c r="CE43" s="43">
        <v>447.28717</v>
      </c>
      <c r="CF43" s="43"/>
      <c r="CG43" s="43">
        <v>154.60169999999999</v>
      </c>
      <c r="CH43" s="43">
        <v>17.43375</v>
      </c>
      <c r="CI43" s="43"/>
      <c r="CJ43" s="43"/>
      <c r="CK43" s="43">
        <v>13.59</v>
      </c>
      <c r="CL43" s="43">
        <v>4.7366599999999996</v>
      </c>
      <c r="CM43" s="43"/>
      <c r="CN43" s="43"/>
      <c r="CO43" s="43">
        <v>15.073</v>
      </c>
      <c r="CP43" s="43">
        <v>296.05</v>
      </c>
      <c r="CQ43" s="43"/>
      <c r="CR43" s="43">
        <v>30.385999999999999</v>
      </c>
      <c r="CS43" s="43"/>
      <c r="CT43" s="43">
        <v>28.564</v>
      </c>
    </row>
    <row r="44" spans="1:98" ht="15.5" x14ac:dyDescent="0.35">
      <c r="A44" s="1"/>
      <c r="B44" s="42" t="s">
        <v>825</v>
      </c>
      <c r="C44" s="43"/>
      <c r="D44" s="43"/>
      <c r="E44" s="43">
        <v>21.753799999999998</v>
      </c>
      <c r="F44" s="43">
        <v>9.5359999999999996</v>
      </c>
      <c r="G44" s="43"/>
      <c r="H44" s="43"/>
      <c r="I44" s="43"/>
      <c r="J44" s="43"/>
      <c r="K44" s="43">
        <v>20.131799999999998</v>
      </c>
      <c r="L44" s="43">
        <v>28.673500000000001</v>
      </c>
      <c r="M44" s="43">
        <v>16.107500000000002</v>
      </c>
      <c r="N44" s="43">
        <v>10.62</v>
      </c>
      <c r="O44" s="43">
        <v>29.01</v>
      </c>
      <c r="P44" s="43"/>
      <c r="Q44" s="43"/>
      <c r="R44" s="43">
        <v>41.753999999999998</v>
      </c>
      <c r="S44" s="43"/>
      <c r="T44" s="43">
        <v>0</v>
      </c>
      <c r="U44" s="43"/>
      <c r="V44" s="43">
        <v>8.6</v>
      </c>
      <c r="W44" s="43"/>
      <c r="X44" s="43">
        <v>36.387540000000001</v>
      </c>
      <c r="Y44" s="43"/>
      <c r="Z44" s="43"/>
      <c r="AA44" s="43"/>
      <c r="AB44" s="43"/>
      <c r="AC44" s="43">
        <v>16.260000000000002</v>
      </c>
      <c r="AD44" s="43"/>
      <c r="AE44" s="43"/>
      <c r="AF44" s="43">
        <v>1</v>
      </c>
      <c r="AG44" s="43"/>
      <c r="AH44" s="43"/>
      <c r="AI44" s="43"/>
      <c r="AJ44" s="43">
        <v>4.26905</v>
      </c>
      <c r="AK44" s="43"/>
      <c r="AL44" s="43"/>
      <c r="AM44" s="43">
        <v>29.345210000000002</v>
      </c>
      <c r="AN44" s="43">
        <v>115.69906</v>
      </c>
      <c r="AO44" s="43">
        <v>24.450099999999999</v>
      </c>
      <c r="AP44" s="43">
        <v>0.11</v>
      </c>
      <c r="AQ44" s="43">
        <v>160.41890000000001</v>
      </c>
      <c r="AR44" s="43">
        <v>22.823170000000001</v>
      </c>
      <c r="AS44" s="43">
        <v>32.711109999999998</v>
      </c>
      <c r="AT44" s="43">
        <v>29</v>
      </c>
      <c r="AU44" s="43"/>
      <c r="AV44" s="43">
        <v>89.785020000000003</v>
      </c>
      <c r="AW44" s="43">
        <v>32.118600000000001</v>
      </c>
      <c r="AX44" s="43"/>
      <c r="AY44" s="43"/>
      <c r="AZ44" s="43"/>
      <c r="BA44" s="43">
        <v>2.6</v>
      </c>
      <c r="BB44" s="43"/>
      <c r="BC44" s="43">
        <v>72.812110000000004</v>
      </c>
      <c r="BD44" s="43"/>
      <c r="BE44" s="43"/>
      <c r="BF44" s="43"/>
      <c r="BG44" s="43"/>
      <c r="BH44" s="43">
        <v>14.49014</v>
      </c>
      <c r="BI44" s="43">
        <v>12.97425</v>
      </c>
      <c r="BJ44" s="43"/>
      <c r="BK44" s="43">
        <v>5.5104100000000003</v>
      </c>
      <c r="BL44" s="43"/>
      <c r="BM44" s="43"/>
      <c r="BN44" s="43">
        <v>3.11</v>
      </c>
      <c r="BO44" s="43">
        <v>1.92</v>
      </c>
      <c r="BP44" s="43">
        <v>138.68402</v>
      </c>
      <c r="BQ44" s="43"/>
      <c r="BR44" s="43">
        <v>4.5323000000000002</v>
      </c>
      <c r="BS44" s="43">
        <v>132.24284</v>
      </c>
      <c r="BT44" s="43">
        <v>7.9294700000000002</v>
      </c>
      <c r="BU44" s="43"/>
      <c r="BV44" s="43">
        <v>15.034000000000001</v>
      </c>
      <c r="BW44" s="43">
        <v>3.8024800000000001</v>
      </c>
      <c r="BX44" s="43"/>
      <c r="BY44" s="43"/>
      <c r="BZ44" s="43">
        <v>90.309399999999997</v>
      </c>
      <c r="CA44" s="43">
        <v>3.2357300000000002</v>
      </c>
      <c r="CB44" s="43"/>
      <c r="CC44" s="43">
        <v>0.65</v>
      </c>
      <c r="CD44" s="43">
        <v>18.904330000000002</v>
      </c>
      <c r="CE44" s="43">
        <v>456.46278000000001</v>
      </c>
      <c r="CF44" s="43"/>
      <c r="CG44" s="43">
        <v>147.619</v>
      </c>
      <c r="CH44" s="43">
        <v>17.41864</v>
      </c>
      <c r="CI44" s="43"/>
      <c r="CJ44" s="43"/>
      <c r="CK44" s="43">
        <v>13.226800000000001</v>
      </c>
      <c r="CL44" s="43">
        <v>4.79521</v>
      </c>
      <c r="CM44" s="43"/>
      <c r="CN44" s="43"/>
      <c r="CO44" s="43">
        <v>13.568</v>
      </c>
      <c r="CP44" s="43">
        <v>296.75</v>
      </c>
      <c r="CQ44" s="43"/>
      <c r="CR44" s="43">
        <v>23.498000000000001</v>
      </c>
      <c r="CS44" s="43"/>
      <c r="CT44" s="43">
        <v>19.611999999999998</v>
      </c>
    </row>
    <row r="45" spans="1:98" ht="15.5" x14ac:dyDescent="0.35">
      <c r="A45" s="1"/>
      <c r="B45" s="42" t="s">
        <v>826</v>
      </c>
      <c r="C45" s="43"/>
      <c r="D45" s="43"/>
      <c r="E45" s="43">
        <v>20.760999999999999</v>
      </c>
      <c r="F45" s="43">
        <v>10.028</v>
      </c>
      <c r="G45" s="43"/>
      <c r="H45" s="43"/>
      <c r="I45" s="43"/>
      <c r="J45" s="43"/>
      <c r="K45" s="43">
        <v>20.224599999999999</v>
      </c>
      <c r="L45" s="43">
        <v>28.543099999999999</v>
      </c>
      <c r="M45" s="43">
        <v>15.3461</v>
      </c>
      <c r="N45" s="43">
        <v>10.8</v>
      </c>
      <c r="O45" s="43">
        <v>29.425999999999998</v>
      </c>
      <c r="P45" s="43"/>
      <c r="Q45" s="43"/>
      <c r="R45" s="43">
        <v>42.253</v>
      </c>
      <c r="S45" s="43"/>
      <c r="T45" s="43">
        <v>0</v>
      </c>
      <c r="U45" s="43"/>
      <c r="V45" s="43">
        <v>8.9</v>
      </c>
      <c r="W45" s="43"/>
      <c r="X45" s="43">
        <v>35.28857</v>
      </c>
      <c r="Y45" s="43"/>
      <c r="Z45" s="43"/>
      <c r="AA45" s="43"/>
      <c r="AB45" s="43"/>
      <c r="AC45" s="43">
        <v>16.38</v>
      </c>
      <c r="AD45" s="43"/>
      <c r="AE45" s="43"/>
      <c r="AF45" s="43">
        <v>0.9</v>
      </c>
      <c r="AG45" s="43"/>
      <c r="AH45" s="43"/>
      <c r="AI45" s="43"/>
      <c r="AJ45" s="43">
        <v>4.2895099999999999</v>
      </c>
      <c r="AK45" s="43"/>
      <c r="AL45" s="43"/>
      <c r="AM45" s="43">
        <v>26.661840000000002</v>
      </c>
      <c r="AN45" s="43">
        <v>107.76685000000001</v>
      </c>
      <c r="AO45" s="43">
        <v>25.367999999999999</v>
      </c>
      <c r="AP45" s="43">
        <v>0.35</v>
      </c>
      <c r="AQ45" s="43">
        <v>157.70079999999999</v>
      </c>
      <c r="AR45" s="43">
        <v>22.354700000000001</v>
      </c>
      <c r="AS45" s="43">
        <v>30.311669999999999</v>
      </c>
      <c r="AT45" s="43">
        <v>29.36</v>
      </c>
      <c r="AU45" s="43"/>
      <c r="AV45" s="43">
        <v>89.724140000000006</v>
      </c>
      <c r="AW45" s="43">
        <v>31.474900000000002</v>
      </c>
      <c r="AX45" s="43"/>
      <c r="AY45" s="43"/>
      <c r="AZ45" s="43"/>
      <c r="BA45" s="43">
        <v>2.6</v>
      </c>
      <c r="BB45" s="43"/>
      <c r="BC45" s="43">
        <v>56.261650000000003</v>
      </c>
      <c r="BD45" s="43"/>
      <c r="BE45" s="43"/>
      <c r="BF45" s="43"/>
      <c r="BG45" s="43"/>
      <c r="BH45" s="43">
        <v>14.15399</v>
      </c>
      <c r="BI45" s="43">
        <v>12.92637</v>
      </c>
      <c r="BJ45" s="43"/>
      <c r="BK45" s="43">
        <v>5.54514</v>
      </c>
      <c r="BL45" s="43"/>
      <c r="BM45" s="43"/>
      <c r="BN45" s="43">
        <v>3.27</v>
      </c>
      <c r="BO45" s="43">
        <v>1.94</v>
      </c>
      <c r="BP45" s="43">
        <v>140.81345999999999</v>
      </c>
      <c r="BQ45" s="43"/>
      <c r="BR45" s="43">
        <v>4.5232000000000001</v>
      </c>
      <c r="BS45" s="43">
        <v>128.85310999999999</v>
      </c>
      <c r="BT45" s="43">
        <v>7.4338499999999996</v>
      </c>
      <c r="BU45" s="43"/>
      <c r="BV45" s="43">
        <v>14.597899999999999</v>
      </c>
      <c r="BW45" s="43">
        <v>3.7406999999999999</v>
      </c>
      <c r="BX45" s="43"/>
      <c r="BY45" s="43"/>
      <c r="BZ45" s="43">
        <v>89.964299999999994</v>
      </c>
      <c r="CA45" s="43">
        <v>3.0564100000000001</v>
      </c>
      <c r="CB45" s="43"/>
      <c r="CC45" s="43">
        <v>0.65</v>
      </c>
      <c r="CD45" s="43">
        <v>18.44689</v>
      </c>
      <c r="CE45" s="43">
        <v>442.53582</v>
      </c>
      <c r="CF45" s="43"/>
      <c r="CG45" s="43">
        <v>153.8725</v>
      </c>
      <c r="CH45" s="43">
        <v>17.775490000000001</v>
      </c>
      <c r="CI45" s="43"/>
      <c r="CJ45" s="43"/>
      <c r="CK45" s="43">
        <v>12.532</v>
      </c>
      <c r="CL45" s="43">
        <v>4.8840300000000001</v>
      </c>
      <c r="CM45" s="43"/>
      <c r="CN45" s="43"/>
      <c r="CO45" s="43">
        <v>12.365</v>
      </c>
      <c r="CP45" s="43">
        <v>286.14999999999998</v>
      </c>
      <c r="CQ45" s="43"/>
      <c r="CR45" s="43">
        <v>23.047000000000001</v>
      </c>
      <c r="CS45" s="43"/>
      <c r="CT45" s="43">
        <v>18.97</v>
      </c>
    </row>
    <row r="46" spans="1:98" ht="15.5" x14ac:dyDescent="0.35">
      <c r="A46" s="1"/>
      <c r="B46" s="42" t="s">
        <v>827</v>
      </c>
      <c r="C46" s="43"/>
      <c r="D46" s="43"/>
      <c r="E46" s="43">
        <v>21.428799999999999</v>
      </c>
      <c r="F46" s="43">
        <v>11.637</v>
      </c>
      <c r="G46" s="43"/>
      <c r="H46" s="43"/>
      <c r="I46" s="43"/>
      <c r="J46" s="43"/>
      <c r="K46" s="43">
        <v>20.075600000000001</v>
      </c>
      <c r="L46" s="43">
        <v>29.177600000000002</v>
      </c>
      <c r="M46" s="43">
        <v>13.488799999999999</v>
      </c>
      <c r="N46" s="43">
        <v>10.65</v>
      </c>
      <c r="O46" s="43">
        <v>29.468</v>
      </c>
      <c r="P46" s="43"/>
      <c r="Q46" s="43"/>
      <c r="R46" s="43">
        <v>42.195999999999998</v>
      </c>
      <c r="S46" s="43"/>
      <c r="T46" s="43">
        <v>0</v>
      </c>
      <c r="U46" s="43"/>
      <c r="V46" s="43">
        <v>9.1</v>
      </c>
      <c r="W46" s="43"/>
      <c r="X46" s="43">
        <v>34.157890000000002</v>
      </c>
      <c r="Y46" s="43"/>
      <c r="Z46" s="43"/>
      <c r="AA46" s="43"/>
      <c r="AB46" s="43"/>
      <c r="AC46" s="43">
        <v>16.600000000000001</v>
      </c>
      <c r="AD46" s="43"/>
      <c r="AE46" s="43"/>
      <c r="AF46" s="43">
        <v>0.9</v>
      </c>
      <c r="AG46" s="43"/>
      <c r="AH46" s="43"/>
      <c r="AI46" s="43"/>
      <c r="AJ46" s="43">
        <v>4.1899699999999998</v>
      </c>
      <c r="AK46" s="43"/>
      <c r="AL46" s="43"/>
      <c r="AM46" s="43">
        <v>31.681789999999999</v>
      </c>
      <c r="AN46" s="43">
        <v>107.03497</v>
      </c>
      <c r="AO46" s="43">
        <v>25.924299999999999</v>
      </c>
      <c r="AP46" s="43">
        <v>0.46</v>
      </c>
      <c r="AQ46" s="43">
        <v>156.1035</v>
      </c>
      <c r="AR46" s="43">
        <v>22.435970000000001</v>
      </c>
      <c r="AS46" s="43">
        <v>30.435860000000002</v>
      </c>
      <c r="AT46" s="43">
        <v>29.37</v>
      </c>
      <c r="AU46" s="43"/>
      <c r="AV46" s="43">
        <v>87.092129999999997</v>
      </c>
      <c r="AW46" s="43">
        <v>31.597300000000001</v>
      </c>
      <c r="AX46" s="43"/>
      <c r="AY46" s="43"/>
      <c r="AZ46" s="43"/>
      <c r="BA46" s="43">
        <v>2.8</v>
      </c>
      <c r="BB46" s="43"/>
      <c r="BC46" s="43">
        <v>40.889830000000003</v>
      </c>
      <c r="BD46" s="43"/>
      <c r="BE46" s="43"/>
      <c r="BF46" s="43"/>
      <c r="BG46" s="43"/>
      <c r="BH46" s="43">
        <v>16.355250000000002</v>
      </c>
      <c r="BI46" s="43">
        <v>13.131970000000001</v>
      </c>
      <c r="BJ46" s="43"/>
      <c r="BK46" s="43">
        <v>5.7425699999999997</v>
      </c>
      <c r="BL46" s="43"/>
      <c r="BM46" s="43"/>
      <c r="BN46" s="43">
        <v>2.71</v>
      </c>
      <c r="BO46" s="43">
        <v>1.95</v>
      </c>
      <c r="BP46" s="43">
        <v>139.94910999999999</v>
      </c>
      <c r="BQ46" s="43"/>
      <c r="BR46" s="43">
        <v>4.5175000000000001</v>
      </c>
      <c r="BS46" s="43">
        <v>131.62362999999999</v>
      </c>
      <c r="BT46" s="43">
        <v>6.7771800000000004</v>
      </c>
      <c r="BU46" s="43"/>
      <c r="BV46" s="43">
        <v>15.01</v>
      </c>
      <c r="BW46" s="43">
        <v>3.7400099999999998</v>
      </c>
      <c r="BX46" s="43"/>
      <c r="BY46" s="43"/>
      <c r="BZ46" s="43">
        <v>89.090299999999999</v>
      </c>
      <c r="CA46" s="43">
        <v>3.0642</v>
      </c>
      <c r="CB46" s="43"/>
      <c r="CC46" s="43">
        <v>0.64</v>
      </c>
      <c r="CD46" s="43">
        <v>18.298390000000001</v>
      </c>
      <c r="CE46" s="43">
        <v>463.93991</v>
      </c>
      <c r="CF46" s="43"/>
      <c r="CG46" s="43">
        <v>151.84729999999999</v>
      </c>
      <c r="CH46" s="43">
        <v>17.79515</v>
      </c>
      <c r="CI46" s="43"/>
      <c r="CJ46" s="43"/>
      <c r="CK46" s="43">
        <v>11.2637</v>
      </c>
      <c r="CL46" s="43">
        <v>5.04704</v>
      </c>
      <c r="CM46" s="43"/>
      <c r="CN46" s="43"/>
      <c r="CO46" s="43">
        <v>12.727</v>
      </c>
      <c r="CP46" s="43">
        <v>278.99</v>
      </c>
      <c r="CQ46" s="43"/>
      <c r="CR46" s="43">
        <v>22.815999999999999</v>
      </c>
      <c r="CS46" s="43"/>
      <c r="CT46" s="43">
        <v>19.195</v>
      </c>
    </row>
    <row r="47" spans="1:98" ht="15.5" x14ac:dyDescent="0.35">
      <c r="A47" s="1"/>
      <c r="B47" s="42" t="s">
        <v>828</v>
      </c>
      <c r="C47" s="43"/>
      <c r="D47" s="43"/>
      <c r="E47" s="43">
        <v>21.9268</v>
      </c>
      <c r="F47" s="43">
        <v>12.656000000000001</v>
      </c>
      <c r="G47" s="43"/>
      <c r="H47" s="43"/>
      <c r="I47" s="43"/>
      <c r="J47" s="43"/>
      <c r="K47" s="43">
        <v>19.865200000000002</v>
      </c>
      <c r="L47" s="43">
        <v>29.1204</v>
      </c>
      <c r="M47" s="43">
        <v>12.5974</v>
      </c>
      <c r="N47" s="43">
        <v>10.51</v>
      </c>
      <c r="O47" s="43">
        <v>30.47</v>
      </c>
      <c r="P47" s="43"/>
      <c r="Q47" s="43"/>
      <c r="R47" s="43">
        <v>42.052</v>
      </c>
      <c r="S47" s="43"/>
      <c r="T47" s="43">
        <v>0</v>
      </c>
      <c r="U47" s="43"/>
      <c r="V47" s="43">
        <v>9.4</v>
      </c>
      <c r="W47" s="43"/>
      <c r="X47" s="43">
        <v>34.877540000000003</v>
      </c>
      <c r="Y47" s="43"/>
      <c r="Z47" s="43"/>
      <c r="AA47" s="43"/>
      <c r="AB47" s="43"/>
      <c r="AC47" s="43">
        <v>16.809999999999999</v>
      </c>
      <c r="AD47" s="43"/>
      <c r="AE47" s="43"/>
      <c r="AF47" s="43">
        <v>0.8</v>
      </c>
      <c r="AG47" s="43"/>
      <c r="AH47" s="43"/>
      <c r="AI47" s="43"/>
      <c r="AJ47" s="43">
        <v>4.1270300000000004</v>
      </c>
      <c r="AK47" s="43"/>
      <c r="AL47" s="43"/>
      <c r="AM47" s="43">
        <v>31.47983</v>
      </c>
      <c r="AN47" s="43">
        <v>109.36606999999999</v>
      </c>
      <c r="AO47" s="43">
        <v>27.264800000000001</v>
      </c>
      <c r="AP47" s="43">
        <v>0.37</v>
      </c>
      <c r="AQ47" s="43">
        <v>152.40270000000001</v>
      </c>
      <c r="AR47" s="43">
        <v>22.276859999999999</v>
      </c>
      <c r="AS47" s="43">
        <v>32.284849999999999</v>
      </c>
      <c r="AT47" s="43">
        <v>30.5</v>
      </c>
      <c r="AU47" s="43"/>
      <c r="AV47" s="43">
        <v>86.186729999999997</v>
      </c>
      <c r="AW47" s="43">
        <v>32.6858</v>
      </c>
      <c r="AX47" s="43"/>
      <c r="AY47" s="43"/>
      <c r="AZ47" s="43"/>
      <c r="BA47" s="43">
        <v>2.7</v>
      </c>
      <c r="BB47" s="43"/>
      <c r="BC47" s="43">
        <v>32.828699999999998</v>
      </c>
      <c r="BD47" s="43"/>
      <c r="BE47" s="43"/>
      <c r="BF47" s="43"/>
      <c r="BG47" s="43"/>
      <c r="BH47" s="43">
        <v>16.117560000000001</v>
      </c>
      <c r="BI47" s="43">
        <v>13.23648</v>
      </c>
      <c r="BJ47" s="43"/>
      <c r="BK47" s="43">
        <v>5.6770199999999997</v>
      </c>
      <c r="BL47" s="43"/>
      <c r="BM47" s="43"/>
      <c r="BN47" s="43">
        <v>3.09</v>
      </c>
      <c r="BO47" s="43">
        <v>1.85</v>
      </c>
      <c r="BP47" s="43">
        <v>136.71904000000001</v>
      </c>
      <c r="BQ47" s="43"/>
      <c r="BR47" s="43">
        <v>4.4776999999999996</v>
      </c>
      <c r="BS47" s="43">
        <v>132.59897000000001</v>
      </c>
      <c r="BT47" s="43">
        <v>7.1180300000000001</v>
      </c>
      <c r="BU47" s="43"/>
      <c r="BV47" s="43">
        <v>15.9755</v>
      </c>
      <c r="BW47" s="43">
        <v>3.69495</v>
      </c>
      <c r="BX47" s="43"/>
      <c r="BY47" s="43"/>
      <c r="BZ47" s="43">
        <v>90.125</v>
      </c>
      <c r="CA47" s="43">
        <v>3.0618599999999998</v>
      </c>
      <c r="CB47" s="43"/>
      <c r="CC47" s="43">
        <v>0.66</v>
      </c>
      <c r="CD47" s="43">
        <v>19.063320000000001</v>
      </c>
      <c r="CE47" s="43">
        <v>462.60813000000002</v>
      </c>
      <c r="CF47" s="43"/>
      <c r="CG47" s="43">
        <v>154.35339999999999</v>
      </c>
      <c r="CH47" s="43">
        <v>17.964310000000001</v>
      </c>
      <c r="CI47" s="43"/>
      <c r="CJ47" s="43"/>
      <c r="CK47" s="43">
        <v>11.2433</v>
      </c>
      <c r="CL47" s="43">
        <v>5.1008500000000003</v>
      </c>
      <c r="CM47" s="43"/>
      <c r="CN47" s="43"/>
      <c r="CO47" s="43">
        <v>13.598000000000001</v>
      </c>
      <c r="CP47" s="43">
        <v>270.39</v>
      </c>
      <c r="CQ47" s="43"/>
      <c r="CR47" s="43">
        <v>23.109000000000002</v>
      </c>
      <c r="CS47" s="43"/>
      <c r="CT47" s="43">
        <v>19.007999999999999</v>
      </c>
    </row>
    <row r="48" spans="1:98" ht="15.5" x14ac:dyDescent="0.35">
      <c r="A48" s="1"/>
      <c r="B48" s="42" t="s">
        <v>829</v>
      </c>
      <c r="C48" s="43"/>
      <c r="D48" s="43"/>
      <c r="E48" s="43">
        <v>21.991</v>
      </c>
      <c r="F48" s="43">
        <v>13.882999999999999</v>
      </c>
      <c r="G48" s="43"/>
      <c r="H48" s="43"/>
      <c r="I48" s="43"/>
      <c r="J48" s="43"/>
      <c r="K48" s="43">
        <v>20.089099999999998</v>
      </c>
      <c r="L48" s="43">
        <v>28.808900000000001</v>
      </c>
      <c r="M48" s="43">
        <v>10.8188</v>
      </c>
      <c r="N48" s="43">
        <v>10.51</v>
      </c>
      <c r="O48" s="43">
        <v>30.344000000000001</v>
      </c>
      <c r="P48" s="43"/>
      <c r="Q48" s="43"/>
      <c r="R48" s="43">
        <v>42.097000000000001</v>
      </c>
      <c r="S48" s="43"/>
      <c r="T48" s="43">
        <v>0</v>
      </c>
      <c r="U48" s="43"/>
      <c r="V48" s="43">
        <v>9.4</v>
      </c>
      <c r="W48" s="43"/>
      <c r="X48" s="43">
        <v>31.625309999999999</v>
      </c>
      <c r="Y48" s="43"/>
      <c r="Z48" s="43"/>
      <c r="AA48" s="43"/>
      <c r="AB48" s="43"/>
      <c r="AC48" s="43">
        <v>16.670000000000002</v>
      </c>
      <c r="AD48" s="43"/>
      <c r="AE48" s="43"/>
      <c r="AF48" s="43">
        <v>0.9</v>
      </c>
      <c r="AG48" s="43"/>
      <c r="AH48" s="43"/>
      <c r="AI48" s="43"/>
      <c r="AJ48" s="43">
        <v>4.0911</v>
      </c>
      <c r="AK48" s="43"/>
      <c r="AL48" s="43"/>
      <c r="AM48" s="43">
        <v>31.920639999999999</v>
      </c>
      <c r="AN48" s="43">
        <v>114.39318</v>
      </c>
      <c r="AO48" s="43">
        <v>28.5077</v>
      </c>
      <c r="AP48" s="43">
        <v>0.84</v>
      </c>
      <c r="AQ48" s="43">
        <v>162.16079999999999</v>
      </c>
      <c r="AR48" s="43">
        <v>22.477450000000001</v>
      </c>
      <c r="AS48" s="43">
        <v>33.283410000000003</v>
      </c>
      <c r="AT48" s="43">
        <v>31.51</v>
      </c>
      <c r="AU48" s="43"/>
      <c r="AV48" s="43">
        <v>89.910390000000007</v>
      </c>
      <c r="AW48" s="43">
        <v>34.417400000000001</v>
      </c>
      <c r="AX48" s="43"/>
      <c r="AY48" s="43"/>
      <c r="AZ48" s="43"/>
      <c r="BA48" s="43">
        <v>2.8</v>
      </c>
      <c r="BB48" s="43"/>
      <c r="BC48" s="43">
        <v>32.960470000000001</v>
      </c>
      <c r="BD48" s="43"/>
      <c r="BE48" s="43"/>
      <c r="BF48" s="43"/>
      <c r="BG48" s="43"/>
      <c r="BH48" s="43">
        <v>14.661630000000001</v>
      </c>
      <c r="BI48" s="43">
        <v>13.06183</v>
      </c>
      <c r="BJ48" s="43"/>
      <c r="BK48" s="43">
        <v>5.6761799999999996</v>
      </c>
      <c r="BL48" s="43"/>
      <c r="BM48" s="43"/>
      <c r="BN48" s="43">
        <v>3.16</v>
      </c>
      <c r="BO48" s="43">
        <v>1.82</v>
      </c>
      <c r="BP48" s="43">
        <v>136.67032</v>
      </c>
      <c r="BQ48" s="43"/>
      <c r="BR48" s="43">
        <v>4.5491999999999999</v>
      </c>
      <c r="BS48" s="43">
        <v>133.80256</v>
      </c>
      <c r="BT48" s="43">
        <v>7.6788699999999999</v>
      </c>
      <c r="BU48" s="43"/>
      <c r="BV48" s="43">
        <v>19.6952</v>
      </c>
      <c r="BW48" s="43">
        <v>4.0013500000000004</v>
      </c>
      <c r="BX48" s="43"/>
      <c r="BY48" s="43"/>
      <c r="BZ48" s="43">
        <v>87.483699999999999</v>
      </c>
      <c r="CA48" s="43">
        <v>3.1735000000000002</v>
      </c>
      <c r="CB48" s="43"/>
      <c r="CC48" s="43">
        <v>0.65</v>
      </c>
      <c r="CD48" s="43">
        <v>18.225300000000001</v>
      </c>
      <c r="CE48" s="43">
        <v>461.56394999999998</v>
      </c>
      <c r="CF48" s="43"/>
      <c r="CG48" s="43">
        <v>154.93119999999999</v>
      </c>
      <c r="CH48" s="43">
        <v>18.495940000000001</v>
      </c>
      <c r="CI48" s="43"/>
      <c r="CJ48" s="43"/>
      <c r="CK48" s="43">
        <v>11.7433</v>
      </c>
      <c r="CL48" s="43">
        <v>5.1844799999999998</v>
      </c>
      <c r="CM48" s="43"/>
      <c r="CN48" s="43"/>
      <c r="CO48" s="43">
        <v>14.708</v>
      </c>
      <c r="CP48" s="43">
        <v>279.02</v>
      </c>
      <c r="CQ48" s="43"/>
      <c r="CR48" s="43">
        <v>23.01</v>
      </c>
      <c r="CS48" s="43"/>
      <c r="CT48" s="43">
        <v>20.407</v>
      </c>
    </row>
    <row r="49" spans="1:98" ht="15.5" x14ac:dyDescent="0.35">
      <c r="A49" s="1"/>
      <c r="B49" s="42" t="s">
        <v>830</v>
      </c>
      <c r="C49" s="43"/>
      <c r="D49" s="43"/>
      <c r="E49" s="43">
        <v>20.583200000000001</v>
      </c>
      <c r="F49" s="43">
        <v>13.986000000000001</v>
      </c>
      <c r="G49" s="43"/>
      <c r="H49" s="43"/>
      <c r="I49" s="43"/>
      <c r="J49" s="43"/>
      <c r="K49" s="43">
        <v>19.59</v>
      </c>
      <c r="L49" s="43">
        <v>28.552800000000001</v>
      </c>
      <c r="M49" s="43">
        <v>10.8658</v>
      </c>
      <c r="N49" s="43">
        <v>10.7</v>
      </c>
      <c r="O49" s="43">
        <v>30.914000000000001</v>
      </c>
      <c r="P49" s="43"/>
      <c r="Q49" s="43"/>
      <c r="R49" s="43">
        <v>42.091999999999999</v>
      </c>
      <c r="S49" s="43"/>
      <c r="T49" s="43">
        <v>0</v>
      </c>
      <c r="U49" s="43"/>
      <c r="V49" s="43">
        <v>9.5</v>
      </c>
      <c r="W49" s="43"/>
      <c r="X49" s="43">
        <v>33.869709999999998</v>
      </c>
      <c r="Y49" s="43"/>
      <c r="Z49" s="43"/>
      <c r="AA49" s="43"/>
      <c r="AB49" s="43"/>
      <c r="AC49" s="43">
        <v>16.46</v>
      </c>
      <c r="AD49" s="43"/>
      <c r="AE49" s="43"/>
      <c r="AF49" s="43">
        <v>1</v>
      </c>
      <c r="AG49" s="43"/>
      <c r="AH49" s="43"/>
      <c r="AI49" s="43"/>
      <c r="AJ49" s="43">
        <v>4.0739599999999996</v>
      </c>
      <c r="AK49" s="43"/>
      <c r="AL49" s="43"/>
      <c r="AM49" s="43">
        <v>32.189</v>
      </c>
      <c r="AN49" s="43">
        <v>116.13787000000001</v>
      </c>
      <c r="AO49" s="43">
        <v>28.266999999999999</v>
      </c>
      <c r="AP49" s="43">
        <v>0.87</v>
      </c>
      <c r="AQ49" s="43">
        <v>160.0316</v>
      </c>
      <c r="AR49" s="43">
        <v>22.508150000000001</v>
      </c>
      <c r="AS49" s="43">
        <v>33.658410000000003</v>
      </c>
      <c r="AT49" s="43">
        <v>31.58</v>
      </c>
      <c r="AU49" s="43"/>
      <c r="AV49" s="43">
        <v>89.982489999999999</v>
      </c>
      <c r="AW49" s="43">
        <v>34.505800000000001</v>
      </c>
      <c r="AX49" s="43"/>
      <c r="AY49" s="43"/>
      <c r="AZ49" s="43"/>
      <c r="BA49" s="43">
        <v>2.6</v>
      </c>
      <c r="BB49" s="43"/>
      <c r="BC49" s="43">
        <v>32.816209999999998</v>
      </c>
      <c r="BD49" s="43"/>
      <c r="BE49" s="43"/>
      <c r="BF49" s="43"/>
      <c r="BG49" s="43"/>
      <c r="BH49" s="43">
        <v>15.006449999999999</v>
      </c>
      <c r="BI49" s="43">
        <v>13.044890000000001</v>
      </c>
      <c r="BJ49" s="43"/>
      <c r="BK49" s="43">
        <v>5.6997299999999997</v>
      </c>
      <c r="BL49" s="43"/>
      <c r="BM49" s="43"/>
      <c r="BN49" s="43">
        <v>3.82</v>
      </c>
      <c r="BO49" s="43">
        <v>1.22</v>
      </c>
      <c r="BP49" s="43">
        <v>138.25303</v>
      </c>
      <c r="BQ49" s="43"/>
      <c r="BR49" s="43">
        <v>4.4474</v>
      </c>
      <c r="BS49" s="43">
        <v>133.15939</v>
      </c>
      <c r="BT49" s="43">
        <v>7.2224399999999997</v>
      </c>
      <c r="BU49" s="43"/>
      <c r="BV49" s="43">
        <v>20.2148</v>
      </c>
      <c r="BW49" s="43">
        <v>4.0848199999999997</v>
      </c>
      <c r="BX49" s="43"/>
      <c r="BY49" s="43"/>
      <c r="BZ49" s="43">
        <v>86.447100000000006</v>
      </c>
      <c r="CA49" s="43">
        <v>5.3702399999999999</v>
      </c>
      <c r="CB49" s="43"/>
      <c r="CC49" s="43">
        <v>0.64</v>
      </c>
      <c r="CD49" s="43">
        <v>19.571190000000001</v>
      </c>
      <c r="CE49" s="43">
        <v>454.51296000000002</v>
      </c>
      <c r="CF49" s="43"/>
      <c r="CG49" s="43">
        <v>154.24459999999999</v>
      </c>
      <c r="CH49" s="43">
        <v>18.076059999999998</v>
      </c>
      <c r="CI49" s="43"/>
      <c r="CJ49" s="43"/>
      <c r="CK49" s="43">
        <v>12.0802</v>
      </c>
      <c r="CL49" s="43">
        <v>5.1346100000000003</v>
      </c>
      <c r="CM49" s="43"/>
      <c r="CN49" s="43"/>
      <c r="CO49" s="43">
        <v>15.44</v>
      </c>
      <c r="CP49" s="43">
        <v>287.95999999999998</v>
      </c>
      <c r="CQ49" s="43"/>
      <c r="CR49" s="43">
        <v>23.024999999999999</v>
      </c>
      <c r="CS49" s="43"/>
      <c r="CT49" s="43">
        <v>24.027999999999999</v>
      </c>
    </row>
    <row r="50" spans="1:98" ht="15.5" x14ac:dyDescent="0.35">
      <c r="A50" s="1"/>
      <c r="B50" s="42" t="s">
        <v>831</v>
      </c>
      <c r="C50" s="43"/>
      <c r="D50" s="43"/>
      <c r="E50" s="43">
        <v>21.6861</v>
      </c>
      <c r="F50" s="43">
        <v>14.048999999999999</v>
      </c>
      <c r="G50" s="43"/>
      <c r="H50" s="43"/>
      <c r="I50" s="43"/>
      <c r="J50" s="43"/>
      <c r="K50" s="43">
        <v>19.4131</v>
      </c>
      <c r="L50" s="43">
        <v>28.025300000000001</v>
      </c>
      <c r="M50" s="43">
        <v>11.3424</v>
      </c>
      <c r="N50" s="43">
        <v>10.7</v>
      </c>
      <c r="O50" s="43">
        <v>30.66</v>
      </c>
      <c r="P50" s="43"/>
      <c r="Q50" s="43"/>
      <c r="R50" s="43">
        <v>42.619</v>
      </c>
      <c r="S50" s="43"/>
      <c r="T50" s="43">
        <v>0</v>
      </c>
      <c r="U50" s="43"/>
      <c r="V50" s="43">
        <v>9.1999999999999993</v>
      </c>
      <c r="W50" s="43"/>
      <c r="X50" s="43">
        <v>33.972050000000003</v>
      </c>
      <c r="Y50" s="43"/>
      <c r="Z50" s="43"/>
      <c r="AA50" s="43"/>
      <c r="AB50" s="43"/>
      <c r="AC50" s="43">
        <v>16.600000000000001</v>
      </c>
      <c r="AD50" s="43"/>
      <c r="AE50" s="43"/>
      <c r="AF50" s="43">
        <v>3.7</v>
      </c>
      <c r="AG50" s="43"/>
      <c r="AH50" s="43"/>
      <c r="AI50" s="43"/>
      <c r="AJ50" s="43">
        <v>4.2364699999999997</v>
      </c>
      <c r="AK50" s="43"/>
      <c r="AL50" s="43"/>
      <c r="AM50" s="43">
        <v>32.11918</v>
      </c>
      <c r="AN50" s="43">
        <v>114.61869</v>
      </c>
      <c r="AO50" s="43">
        <v>29.394600000000001</v>
      </c>
      <c r="AP50" s="43">
        <v>0.94</v>
      </c>
      <c r="AQ50" s="43">
        <v>159.3252</v>
      </c>
      <c r="AR50" s="43">
        <v>22.425619999999999</v>
      </c>
      <c r="AS50" s="43">
        <v>34.012169999999998</v>
      </c>
      <c r="AT50" s="43">
        <v>31.76</v>
      </c>
      <c r="AU50" s="43"/>
      <c r="AV50" s="43">
        <v>87.884370000000004</v>
      </c>
      <c r="AW50" s="43">
        <v>35.509399999999999</v>
      </c>
      <c r="AX50" s="43"/>
      <c r="AY50" s="43"/>
      <c r="AZ50" s="43"/>
      <c r="BA50" s="43">
        <v>2.7</v>
      </c>
      <c r="BB50" s="43"/>
      <c r="BC50" s="43">
        <v>48.157139999999998</v>
      </c>
      <c r="BD50" s="43"/>
      <c r="BE50" s="43"/>
      <c r="BF50" s="43"/>
      <c r="BG50" s="43"/>
      <c r="BH50" s="43">
        <v>12.5425</v>
      </c>
      <c r="BI50" s="43">
        <v>13.16512</v>
      </c>
      <c r="BJ50" s="43"/>
      <c r="BK50" s="43">
        <v>5.6108000000000002</v>
      </c>
      <c r="BL50" s="43"/>
      <c r="BM50" s="43"/>
      <c r="BN50" s="43">
        <v>4.4400000000000004</v>
      </c>
      <c r="BO50" s="43">
        <v>1.82</v>
      </c>
      <c r="BP50" s="43">
        <v>138.12916999999999</v>
      </c>
      <c r="BQ50" s="43"/>
      <c r="BR50" s="43">
        <v>4.5332999999999997</v>
      </c>
      <c r="BS50" s="43">
        <v>134.09887000000001</v>
      </c>
      <c r="BT50" s="43">
        <v>8.1035299999999992</v>
      </c>
      <c r="BU50" s="43"/>
      <c r="BV50" s="43">
        <v>28.726099999999999</v>
      </c>
      <c r="BW50" s="43">
        <v>4.1258100000000004</v>
      </c>
      <c r="BX50" s="43"/>
      <c r="BY50" s="43"/>
      <c r="BZ50" s="43">
        <v>85.380499999999998</v>
      </c>
      <c r="CA50" s="43">
        <v>6.8047700000000004</v>
      </c>
      <c r="CB50" s="43"/>
      <c r="CC50" s="43">
        <v>0.64</v>
      </c>
      <c r="CD50" s="43">
        <v>21.12435</v>
      </c>
      <c r="CE50" s="43">
        <v>454.21053000000001</v>
      </c>
      <c r="CF50" s="43"/>
      <c r="CG50" s="43">
        <v>144.08240000000001</v>
      </c>
      <c r="CH50" s="43">
        <v>18.13402</v>
      </c>
      <c r="CI50" s="43"/>
      <c r="CJ50" s="43"/>
      <c r="CK50" s="43">
        <v>12.634</v>
      </c>
      <c r="CL50" s="43">
        <v>5.0891000000000002</v>
      </c>
      <c r="CM50" s="43"/>
      <c r="CN50" s="43"/>
      <c r="CO50" s="43">
        <v>16.053000000000001</v>
      </c>
      <c r="CP50" s="43">
        <v>286.35000000000002</v>
      </c>
      <c r="CQ50" s="43"/>
      <c r="CR50" s="43">
        <v>23.527999999999999</v>
      </c>
      <c r="CS50" s="43"/>
      <c r="CT50" s="43">
        <v>24.183</v>
      </c>
    </row>
    <row r="51" spans="1:98" ht="15.5" x14ac:dyDescent="0.35">
      <c r="A51" s="1"/>
      <c r="B51" s="42" t="s">
        <v>832</v>
      </c>
      <c r="C51" s="43"/>
      <c r="D51" s="43"/>
      <c r="E51" s="43">
        <v>22.141100000000002</v>
      </c>
      <c r="F51" s="43">
        <v>13.423999999999999</v>
      </c>
      <c r="G51" s="43"/>
      <c r="H51" s="43"/>
      <c r="I51" s="43"/>
      <c r="J51" s="43"/>
      <c r="K51" s="43">
        <v>19.307400000000001</v>
      </c>
      <c r="L51" s="43">
        <v>27.847200000000001</v>
      </c>
      <c r="M51" s="43">
        <v>11.9496</v>
      </c>
      <c r="N51" s="43">
        <v>10.66</v>
      </c>
      <c r="O51" s="43">
        <v>30.475999999999999</v>
      </c>
      <c r="P51" s="43"/>
      <c r="Q51" s="43"/>
      <c r="R51" s="43">
        <v>42.277999999999999</v>
      </c>
      <c r="S51" s="43"/>
      <c r="T51" s="43">
        <v>0</v>
      </c>
      <c r="U51" s="43"/>
      <c r="V51" s="43">
        <v>9</v>
      </c>
      <c r="W51" s="43"/>
      <c r="X51" s="43">
        <v>35.1693</v>
      </c>
      <c r="Y51" s="43"/>
      <c r="Z51" s="43"/>
      <c r="AA51" s="43"/>
      <c r="AB51" s="43"/>
      <c r="AC51" s="43">
        <v>16.54</v>
      </c>
      <c r="AD51" s="43"/>
      <c r="AE51" s="43"/>
      <c r="AF51" s="43">
        <v>4.2</v>
      </c>
      <c r="AG51" s="43"/>
      <c r="AH51" s="43"/>
      <c r="AI51" s="43"/>
      <c r="AJ51" s="43">
        <v>4.23285</v>
      </c>
      <c r="AK51" s="43"/>
      <c r="AL51" s="43"/>
      <c r="AM51" s="43">
        <v>32.066809999999997</v>
      </c>
      <c r="AN51" s="43">
        <v>117.08766</v>
      </c>
      <c r="AO51" s="43">
        <v>29.985700000000001</v>
      </c>
      <c r="AP51" s="43">
        <v>1.03</v>
      </c>
      <c r="AQ51" s="43">
        <v>160.69900000000001</v>
      </c>
      <c r="AR51" s="43">
        <v>22.5718</v>
      </c>
      <c r="AS51" s="43">
        <v>35.125590000000003</v>
      </c>
      <c r="AT51" s="43">
        <v>31.77</v>
      </c>
      <c r="AU51" s="43"/>
      <c r="AV51" s="43">
        <v>192.26626999999999</v>
      </c>
      <c r="AW51" s="43">
        <v>35.197899999999997</v>
      </c>
      <c r="AX51" s="43"/>
      <c r="AY51" s="43"/>
      <c r="AZ51" s="43"/>
      <c r="BA51" s="43">
        <v>2.8</v>
      </c>
      <c r="BB51" s="43"/>
      <c r="BC51" s="43">
        <v>72.29777</v>
      </c>
      <c r="BD51" s="43"/>
      <c r="BE51" s="43"/>
      <c r="BF51" s="43"/>
      <c r="BG51" s="43"/>
      <c r="BH51" s="43">
        <v>14.73044</v>
      </c>
      <c r="BI51" s="43">
        <v>13.15677</v>
      </c>
      <c r="BJ51" s="43"/>
      <c r="BK51" s="43">
        <v>5.7337800000000003</v>
      </c>
      <c r="BL51" s="43"/>
      <c r="BM51" s="43"/>
      <c r="BN51" s="43">
        <v>3.47</v>
      </c>
      <c r="BO51" s="43">
        <v>1.83</v>
      </c>
      <c r="BP51" s="43">
        <v>135.97754</v>
      </c>
      <c r="BQ51" s="43"/>
      <c r="BR51" s="43">
        <v>4.4375999999999998</v>
      </c>
      <c r="BS51" s="43">
        <v>134.36000000000001</v>
      </c>
      <c r="BT51" s="43">
        <v>8.3964300000000005</v>
      </c>
      <c r="BU51" s="43"/>
      <c r="BV51" s="43">
        <v>30.670400000000001</v>
      </c>
      <c r="BW51" s="43">
        <v>3.9547300000000001</v>
      </c>
      <c r="BX51" s="43"/>
      <c r="BY51" s="43"/>
      <c r="BZ51" s="43">
        <v>83.016999999999996</v>
      </c>
      <c r="CA51" s="43">
        <v>24.591349999999998</v>
      </c>
      <c r="CB51" s="43"/>
      <c r="CC51" s="43">
        <v>0.63</v>
      </c>
      <c r="CD51" s="43">
        <v>21.540420000000001</v>
      </c>
      <c r="CE51" s="43">
        <v>448.61909000000003</v>
      </c>
      <c r="CF51" s="43"/>
      <c r="CG51" s="43">
        <v>135.7543</v>
      </c>
      <c r="CH51" s="43">
        <v>18.041799999999999</v>
      </c>
      <c r="CI51" s="43"/>
      <c r="CJ51" s="43"/>
      <c r="CK51" s="43">
        <v>13.9162</v>
      </c>
      <c r="CL51" s="43">
        <v>4.97004</v>
      </c>
      <c r="CM51" s="43"/>
      <c r="CN51" s="43"/>
      <c r="CO51" s="43">
        <v>15.36</v>
      </c>
      <c r="CP51" s="43">
        <v>291.08</v>
      </c>
      <c r="CQ51" s="43"/>
      <c r="CR51" s="43">
        <v>23.552</v>
      </c>
      <c r="CS51" s="43"/>
      <c r="CT51" s="43">
        <v>24.210999999999999</v>
      </c>
    </row>
    <row r="52" spans="1:98" ht="15.5" x14ac:dyDescent="0.35">
      <c r="A52" s="1"/>
      <c r="B52" s="42" t="s">
        <v>833</v>
      </c>
      <c r="C52" s="43"/>
      <c r="D52" s="43"/>
      <c r="E52" s="43">
        <v>25.2577</v>
      </c>
      <c r="F52" s="43">
        <v>13.148999999999999</v>
      </c>
      <c r="G52" s="43"/>
      <c r="H52" s="43"/>
      <c r="I52" s="43"/>
      <c r="J52" s="43"/>
      <c r="K52" s="43">
        <v>19.515699999999999</v>
      </c>
      <c r="L52" s="43">
        <v>27.706499999999998</v>
      </c>
      <c r="M52" s="43">
        <v>11.670999999999999</v>
      </c>
      <c r="N52" s="43">
        <v>10.53</v>
      </c>
      <c r="O52" s="43">
        <v>30.4</v>
      </c>
      <c r="P52" s="43"/>
      <c r="Q52" s="43"/>
      <c r="R52" s="43">
        <v>42.473999999999997</v>
      </c>
      <c r="S52" s="43"/>
      <c r="T52" s="43">
        <v>0</v>
      </c>
      <c r="U52" s="43"/>
      <c r="V52" s="43">
        <v>8.9</v>
      </c>
      <c r="W52" s="43"/>
      <c r="X52" s="43">
        <v>118.81261000000001</v>
      </c>
      <c r="Y52" s="43"/>
      <c r="Z52" s="43"/>
      <c r="AA52" s="43"/>
      <c r="AB52" s="43"/>
      <c r="AC52" s="43">
        <v>16.649999999999999</v>
      </c>
      <c r="AD52" s="43"/>
      <c r="AE52" s="43"/>
      <c r="AF52" s="43">
        <v>5.4</v>
      </c>
      <c r="AG52" s="43"/>
      <c r="AH52" s="43"/>
      <c r="AI52" s="43"/>
      <c r="AJ52" s="43">
        <v>4.8772500000000001</v>
      </c>
      <c r="AK52" s="43"/>
      <c r="AL52" s="43"/>
      <c r="AM52" s="43">
        <v>31.57066</v>
      </c>
      <c r="AN52" s="43">
        <v>120.43725999999999</v>
      </c>
      <c r="AO52" s="43">
        <v>30.029900000000001</v>
      </c>
      <c r="AP52" s="43">
        <v>1.1499999999999999</v>
      </c>
      <c r="AQ52" s="43">
        <v>160.41650000000001</v>
      </c>
      <c r="AR52" s="43">
        <v>22.953669999999999</v>
      </c>
      <c r="AS52" s="43">
        <v>35.298830000000002</v>
      </c>
      <c r="AT52" s="43">
        <v>31.3</v>
      </c>
      <c r="AU52" s="43"/>
      <c r="AV52" s="43">
        <v>192.4913</v>
      </c>
      <c r="AW52" s="43">
        <v>35.904299999999999</v>
      </c>
      <c r="AX52" s="43"/>
      <c r="AY52" s="43"/>
      <c r="AZ52" s="43"/>
      <c r="BA52" s="43">
        <v>2.8</v>
      </c>
      <c r="BB52" s="43"/>
      <c r="BC52" s="43">
        <v>73.691119999999998</v>
      </c>
      <c r="BD52" s="43"/>
      <c r="BE52" s="43"/>
      <c r="BF52" s="43"/>
      <c r="BG52" s="43"/>
      <c r="BH52" s="43">
        <v>14.39165</v>
      </c>
      <c r="BI52" s="43">
        <v>13.260070000000001</v>
      </c>
      <c r="BJ52" s="43"/>
      <c r="BK52" s="43">
        <v>5.6429</v>
      </c>
      <c r="BL52" s="43"/>
      <c r="BM52" s="43"/>
      <c r="BN52" s="43">
        <v>25.45</v>
      </c>
      <c r="BO52" s="43">
        <v>1.76</v>
      </c>
      <c r="BP52" s="43">
        <v>137.18062</v>
      </c>
      <c r="BQ52" s="43"/>
      <c r="BR52" s="43">
        <v>4.3223000000000003</v>
      </c>
      <c r="BS52" s="43">
        <v>136.67750000000001</v>
      </c>
      <c r="BT52" s="43">
        <v>8.1027900000000006</v>
      </c>
      <c r="BU52" s="43"/>
      <c r="BV52" s="43">
        <v>29.8064</v>
      </c>
      <c r="BW52" s="43">
        <v>3.9614600000000002</v>
      </c>
      <c r="BX52" s="43"/>
      <c r="BY52" s="43"/>
      <c r="BZ52" s="43">
        <v>84.054599999999994</v>
      </c>
      <c r="CA52" s="43">
        <v>24.61964</v>
      </c>
      <c r="CB52" s="43"/>
      <c r="CC52" s="43">
        <v>0.65</v>
      </c>
      <c r="CD52" s="43">
        <v>21.707719999999998</v>
      </c>
      <c r="CE52" s="43">
        <v>438.65025000000003</v>
      </c>
      <c r="CF52" s="43"/>
      <c r="CG52" s="43">
        <v>149.71340000000001</v>
      </c>
      <c r="CH52" s="43">
        <v>18.310210000000001</v>
      </c>
      <c r="CI52" s="43"/>
      <c r="CJ52" s="43"/>
      <c r="CK52" s="43">
        <v>13.9773</v>
      </c>
      <c r="CL52" s="43">
        <v>5.0296000000000003</v>
      </c>
      <c r="CM52" s="43"/>
      <c r="CN52" s="43"/>
      <c r="CO52" s="43">
        <v>16.673999999999999</v>
      </c>
      <c r="CP52" s="43">
        <v>292.89999999999998</v>
      </c>
      <c r="CQ52" s="43"/>
      <c r="CR52" s="43">
        <v>23.623999999999999</v>
      </c>
      <c r="CS52" s="43"/>
      <c r="CT52" s="43">
        <v>24.428000000000001</v>
      </c>
    </row>
    <row r="53" spans="1:98" ht="15.5" x14ac:dyDescent="0.35">
      <c r="A53" s="1"/>
      <c r="B53" s="42" t="s">
        <v>834</v>
      </c>
      <c r="C53" s="43"/>
      <c r="D53" s="43"/>
      <c r="E53" s="43">
        <v>29.1617</v>
      </c>
      <c r="F53" s="43">
        <v>12.894</v>
      </c>
      <c r="G53" s="43"/>
      <c r="H53" s="43"/>
      <c r="I53" s="43"/>
      <c r="J53" s="43"/>
      <c r="K53" s="43">
        <v>19.3872</v>
      </c>
      <c r="L53" s="43">
        <v>27.398900000000001</v>
      </c>
      <c r="M53" s="43">
        <v>11.4412</v>
      </c>
      <c r="N53" s="43">
        <v>10.09</v>
      </c>
      <c r="O53" s="43">
        <v>31.146000000000001</v>
      </c>
      <c r="P53" s="43"/>
      <c r="Q53" s="43"/>
      <c r="R53" s="43">
        <v>42.192</v>
      </c>
      <c r="S53" s="43"/>
      <c r="T53" s="43">
        <v>0</v>
      </c>
      <c r="U53" s="43"/>
      <c r="V53" s="43">
        <v>8.9</v>
      </c>
      <c r="W53" s="43"/>
      <c r="X53" s="43">
        <v>137.00692000000001</v>
      </c>
      <c r="Y53" s="43"/>
      <c r="Z53" s="43"/>
      <c r="AA53" s="43"/>
      <c r="AB53" s="43"/>
      <c r="AC53" s="43">
        <v>16.059999999999999</v>
      </c>
      <c r="AD53" s="43"/>
      <c r="AE53" s="43"/>
      <c r="AF53" s="43">
        <v>3.6</v>
      </c>
      <c r="AG53" s="43"/>
      <c r="AH53" s="43"/>
      <c r="AI53" s="43"/>
      <c r="AJ53" s="43">
        <v>4.42605</v>
      </c>
      <c r="AK53" s="43"/>
      <c r="AL53" s="43"/>
      <c r="AM53" s="43">
        <v>29.82611</v>
      </c>
      <c r="AN53" s="43">
        <v>118.46756000000001</v>
      </c>
      <c r="AO53" s="43">
        <v>29.376300000000001</v>
      </c>
      <c r="AP53" s="43">
        <v>1.26</v>
      </c>
      <c r="AQ53" s="43">
        <v>161.03219999999999</v>
      </c>
      <c r="AR53" s="43">
        <v>23.09947</v>
      </c>
      <c r="AS53" s="43">
        <v>35.848219999999998</v>
      </c>
      <c r="AT53" s="43">
        <v>32.42</v>
      </c>
      <c r="AU53" s="43"/>
      <c r="AV53" s="43">
        <v>192.14529999999999</v>
      </c>
      <c r="AW53" s="43">
        <v>35.714500000000001</v>
      </c>
      <c r="AX53" s="43"/>
      <c r="AY53" s="43"/>
      <c r="AZ53" s="43"/>
      <c r="BA53" s="43">
        <v>2.8</v>
      </c>
      <c r="BB53" s="43"/>
      <c r="BC53" s="43">
        <v>73.711439999999996</v>
      </c>
      <c r="BD53" s="43"/>
      <c r="BE53" s="43"/>
      <c r="BF53" s="43"/>
      <c r="BG53" s="43"/>
      <c r="BH53" s="43">
        <v>14.36946</v>
      </c>
      <c r="BI53" s="43">
        <v>13.274050000000001</v>
      </c>
      <c r="BJ53" s="43"/>
      <c r="BK53" s="43">
        <v>5.53003</v>
      </c>
      <c r="BL53" s="43"/>
      <c r="BM53" s="43"/>
      <c r="BN53" s="43">
        <v>46.7</v>
      </c>
      <c r="BO53" s="43">
        <v>1.7</v>
      </c>
      <c r="BP53" s="43">
        <v>141.61356000000001</v>
      </c>
      <c r="BQ53" s="43"/>
      <c r="BR53" s="43">
        <v>4.0799000000000003</v>
      </c>
      <c r="BS53" s="43">
        <v>136.31777</v>
      </c>
      <c r="BT53" s="43">
        <v>9.2036499999999997</v>
      </c>
      <c r="BU53" s="43"/>
      <c r="BV53" s="43">
        <v>30.350100000000001</v>
      </c>
      <c r="BW53" s="43">
        <v>3.9545699999999999</v>
      </c>
      <c r="BX53" s="43"/>
      <c r="BY53" s="43"/>
      <c r="BZ53" s="43">
        <v>86.731399999999994</v>
      </c>
      <c r="CA53" s="43">
        <v>24.668189999999999</v>
      </c>
      <c r="CB53" s="43"/>
      <c r="CC53" s="43">
        <v>0.52</v>
      </c>
      <c r="CD53" s="43">
        <v>21.66825</v>
      </c>
      <c r="CE53" s="43">
        <v>449.16417000000001</v>
      </c>
      <c r="CF53" s="43"/>
      <c r="CG53" s="43">
        <v>148.5992</v>
      </c>
      <c r="CH53" s="43">
        <v>18.71114</v>
      </c>
      <c r="CI53" s="43"/>
      <c r="CJ53" s="43"/>
      <c r="CK53" s="43">
        <v>14.225300000000001</v>
      </c>
      <c r="CL53" s="43">
        <v>5.0633499999999998</v>
      </c>
      <c r="CM53" s="43"/>
      <c r="CN53" s="43"/>
      <c r="CO53" s="43">
        <v>17.204000000000001</v>
      </c>
      <c r="CP53" s="43">
        <v>293.54000000000002</v>
      </c>
      <c r="CQ53" s="43"/>
      <c r="CR53" s="43">
        <v>23.094000000000001</v>
      </c>
      <c r="CS53" s="43"/>
      <c r="CT53" s="43">
        <v>24.738</v>
      </c>
    </row>
    <row r="54" spans="1:98" ht="15.5" x14ac:dyDescent="0.35">
      <c r="A54" s="1"/>
      <c r="B54" s="42" t="s">
        <v>835</v>
      </c>
      <c r="C54" s="43"/>
      <c r="D54" s="43"/>
      <c r="E54" s="43">
        <v>36.784799999999997</v>
      </c>
      <c r="F54" s="43">
        <v>12.512</v>
      </c>
      <c r="G54" s="43"/>
      <c r="H54" s="43"/>
      <c r="I54" s="43"/>
      <c r="J54" s="43"/>
      <c r="K54" s="43">
        <v>19.348400000000002</v>
      </c>
      <c r="L54" s="43">
        <v>26.491299999999999</v>
      </c>
      <c r="M54" s="43">
        <v>13.5403</v>
      </c>
      <c r="N54" s="43">
        <v>10.16</v>
      </c>
      <c r="O54" s="43">
        <v>30.922000000000001</v>
      </c>
      <c r="P54" s="43"/>
      <c r="Q54" s="43"/>
      <c r="R54" s="43">
        <v>41.92</v>
      </c>
      <c r="S54" s="43"/>
      <c r="T54" s="43">
        <v>0</v>
      </c>
      <c r="U54" s="43"/>
      <c r="V54" s="43">
        <v>8.6999999999999993</v>
      </c>
      <c r="W54" s="43"/>
      <c r="X54" s="43">
        <v>108.35518</v>
      </c>
      <c r="Y54" s="43"/>
      <c r="Z54" s="43"/>
      <c r="AA54" s="43"/>
      <c r="AB54" s="43"/>
      <c r="AC54" s="43">
        <v>14.65</v>
      </c>
      <c r="AD54" s="43"/>
      <c r="AE54" s="43"/>
      <c r="AF54" s="43">
        <v>3.5</v>
      </c>
      <c r="AG54" s="43"/>
      <c r="AH54" s="43"/>
      <c r="AI54" s="43"/>
      <c r="AJ54" s="43">
        <v>4.5418000000000003</v>
      </c>
      <c r="AK54" s="43"/>
      <c r="AL54" s="43"/>
      <c r="AM54" s="43">
        <v>31.103190000000001</v>
      </c>
      <c r="AN54" s="43">
        <v>116.12276</v>
      </c>
      <c r="AO54" s="43">
        <v>29.9588</v>
      </c>
      <c r="AP54" s="43">
        <v>1.2</v>
      </c>
      <c r="AQ54" s="43">
        <v>159.56729999999999</v>
      </c>
      <c r="AR54" s="43">
        <v>22.600079999999998</v>
      </c>
      <c r="AS54" s="43">
        <v>35.845230000000001</v>
      </c>
      <c r="AT54" s="43">
        <v>31.74</v>
      </c>
      <c r="AU54" s="43"/>
      <c r="AV54" s="43">
        <v>198.32204999999999</v>
      </c>
      <c r="AW54" s="43">
        <v>35.722999999999999</v>
      </c>
      <c r="AX54" s="43"/>
      <c r="AY54" s="43"/>
      <c r="AZ54" s="43"/>
      <c r="BA54" s="43">
        <v>1.9</v>
      </c>
      <c r="BB54" s="43"/>
      <c r="BC54" s="43">
        <v>73.833709999999996</v>
      </c>
      <c r="BD54" s="43"/>
      <c r="BE54" s="43"/>
      <c r="BF54" s="43"/>
      <c r="BG54" s="43"/>
      <c r="BH54" s="43">
        <v>16.092079999999999</v>
      </c>
      <c r="BI54" s="43">
        <v>13.34906</v>
      </c>
      <c r="BJ54" s="43"/>
      <c r="BK54" s="43">
        <v>5.59849</v>
      </c>
      <c r="BL54" s="43"/>
      <c r="BM54" s="43"/>
      <c r="BN54" s="43">
        <v>47.3</v>
      </c>
      <c r="BO54" s="43">
        <v>1.76</v>
      </c>
      <c r="BP54" s="43">
        <v>139.85048</v>
      </c>
      <c r="BQ54" s="43"/>
      <c r="BR54" s="43">
        <v>4.0449999999999999</v>
      </c>
      <c r="BS54" s="43">
        <v>137.4032</v>
      </c>
      <c r="BT54" s="43">
        <v>8.9536999999999995</v>
      </c>
      <c r="BU54" s="43"/>
      <c r="BV54" s="43">
        <v>30.105399999999999</v>
      </c>
      <c r="BW54" s="43">
        <v>3.8564400000000001</v>
      </c>
      <c r="BX54" s="43"/>
      <c r="BY54" s="43"/>
      <c r="BZ54" s="43">
        <v>91.9024</v>
      </c>
      <c r="CA54" s="43">
        <v>24.329969999999999</v>
      </c>
      <c r="CB54" s="43"/>
      <c r="CC54" s="43">
        <v>0.62</v>
      </c>
      <c r="CD54" s="43">
        <v>22.748370000000001</v>
      </c>
      <c r="CE54" s="43">
        <v>452.07729</v>
      </c>
      <c r="CF54" s="43"/>
      <c r="CG54" s="43">
        <v>149.7175</v>
      </c>
      <c r="CH54" s="43">
        <v>18.871580000000002</v>
      </c>
      <c r="CI54" s="43"/>
      <c r="CJ54" s="43"/>
      <c r="CK54" s="43">
        <v>14.429500000000001</v>
      </c>
      <c r="CL54" s="43">
        <v>4.8107899999999999</v>
      </c>
      <c r="CM54" s="43"/>
      <c r="CN54" s="43"/>
      <c r="CO54" s="43">
        <v>16.501000000000001</v>
      </c>
      <c r="CP54" s="43">
        <v>295.06</v>
      </c>
      <c r="CQ54" s="43"/>
      <c r="CR54" s="43">
        <v>23.699000000000002</v>
      </c>
      <c r="CS54" s="43"/>
      <c r="CT54" s="43">
        <v>24.539000000000001</v>
      </c>
    </row>
    <row r="55" spans="1:98" ht="15.5" x14ac:dyDescent="0.35">
      <c r="A55" s="1"/>
      <c r="B55" s="42" t="s">
        <v>82</v>
      </c>
      <c r="C55" s="43"/>
      <c r="D55" s="43"/>
      <c r="E55" s="43">
        <v>38.531500000000001</v>
      </c>
      <c r="F55" s="43">
        <v>12.723000000000001</v>
      </c>
      <c r="G55" s="43"/>
      <c r="H55" s="43"/>
      <c r="I55" s="43"/>
      <c r="J55" s="43"/>
      <c r="K55" s="43">
        <v>20.489599999999999</v>
      </c>
      <c r="L55" s="43">
        <v>26.075299999999999</v>
      </c>
      <c r="M55" s="43">
        <v>13.823</v>
      </c>
      <c r="N55" s="43">
        <v>10.7</v>
      </c>
      <c r="O55" s="43">
        <v>30.448</v>
      </c>
      <c r="P55" s="43"/>
      <c r="Q55" s="43"/>
      <c r="R55" s="43">
        <v>42.155000000000001</v>
      </c>
      <c r="S55" s="43"/>
      <c r="T55" s="43">
        <v>0</v>
      </c>
      <c r="U55" s="43"/>
      <c r="V55" s="43">
        <v>8.4</v>
      </c>
      <c r="W55" s="43"/>
      <c r="X55" s="43">
        <v>167.47744</v>
      </c>
      <c r="Y55" s="43"/>
      <c r="Z55" s="43"/>
      <c r="AA55" s="43"/>
      <c r="AB55" s="43"/>
      <c r="AC55" s="43">
        <v>14.39</v>
      </c>
      <c r="AD55" s="43"/>
      <c r="AE55" s="43"/>
      <c r="AF55" s="43">
        <v>4.7</v>
      </c>
      <c r="AG55" s="43"/>
      <c r="AH55" s="43"/>
      <c r="AI55" s="43"/>
      <c r="AJ55" s="43">
        <v>5.2758599999999998</v>
      </c>
      <c r="AK55" s="43"/>
      <c r="AL55" s="43"/>
      <c r="AM55" s="43">
        <v>31.55462</v>
      </c>
      <c r="AN55" s="43">
        <v>114.91051</v>
      </c>
      <c r="AO55" s="43">
        <v>29.130800000000001</v>
      </c>
      <c r="AP55" s="43">
        <v>0.83</v>
      </c>
      <c r="AQ55" s="43">
        <v>160.37370000000001</v>
      </c>
      <c r="AR55" s="43">
        <v>22.309850000000001</v>
      </c>
      <c r="AS55" s="43">
        <v>36.328409999999998</v>
      </c>
      <c r="AT55" s="43">
        <v>31.68</v>
      </c>
      <c r="AU55" s="43"/>
      <c r="AV55" s="43">
        <v>197.89</v>
      </c>
      <c r="AW55" s="43">
        <v>35.756100000000004</v>
      </c>
      <c r="AX55" s="43"/>
      <c r="AY55" s="43"/>
      <c r="AZ55" s="43"/>
      <c r="BA55" s="43">
        <v>2.6</v>
      </c>
      <c r="BB55" s="43"/>
      <c r="BC55" s="43">
        <v>73.759709999999998</v>
      </c>
      <c r="BD55" s="43"/>
      <c r="BE55" s="43"/>
      <c r="BF55" s="43"/>
      <c r="BG55" s="43"/>
      <c r="BH55" s="43">
        <v>13.15103</v>
      </c>
      <c r="BI55" s="43">
        <v>13.563420000000001</v>
      </c>
      <c r="BJ55" s="43"/>
      <c r="BK55" s="43">
        <v>5.5300900000000004</v>
      </c>
      <c r="BL55" s="43"/>
      <c r="BM55" s="43"/>
      <c r="BN55" s="43">
        <v>46.94</v>
      </c>
      <c r="BO55" s="43">
        <v>1.9</v>
      </c>
      <c r="BP55" s="43">
        <v>138.02350000000001</v>
      </c>
      <c r="BQ55" s="43"/>
      <c r="BR55" s="43">
        <v>4.0827999999999998</v>
      </c>
      <c r="BS55" s="43">
        <v>133.74898999999999</v>
      </c>
      <c r="BT55" s="43">
        <v>9.0418400000000005</v>
      </c>
      <c r="BU55" s="43"/>
      <c r="BV55" s="43">
        <v>30.875699999999998</v>
      </c>
      <c r="BW55" s="43">
        <v>3.8369499999999999</v>
      </c>
      <c r="BX55" s="43"/>
      <c r="BY55" s="43"/>
      <c r="BZ55" s="43">
        <v>92.393000000000001</v>
      </c>
      <c r="CA55" s="43">
        <v>24.77927</v>
      </c>
      <c r="CB55" s="43"/>
      <c r="CC55" s="43">
        <v>0.63</v>
      </c>
      <c r="CD55" s="43">
        <v>21.659579999999998</v>
      </c>
      <c r="CE55" s="43">
        <v>447.60104999999999</v>
      </c>
      <c r="CF55" s="43"/>
      <c r="CG55" s="43">
        <v>156.12649999999999</v>
      </c>
      <c r="CH55" s="43">
        <v>18.766259999999999</v>
      </c>
      <c r="CI55" s="43"/>
      <c r="CJ55" s="43"/>
      <c r="CK55" s="43">
        <v>14.631500000000001</v>
      </c>
      <c r="CL55" s="43">
        <v>4.5738099999999999</v>
      </c>
      <c r="CM55" s="43"/>
      <c r="CN55" s="43"/>
      <c r="CO55" s="43">
        <v>15.818</v>
      </c>
      <c r="CP55" s="43">
        <v>294.58</v>
      </c>
      <c r="CQ55" s="43"/>
      <c r="CR55" s="43">
        <v>24.277999999999999</v>
      </c>
      <c r="CS55" s="43"/>
      <c r="CT55" s="43">
        <v>24.715</v>
      </c>
    </row>
    <row r="56" spans="1:98" ht="31.4" customHeight="1" x14ac:dyDescent="0.35">
      <c r="A56" s="1"/>
      <c r="B56" s="44" t="s">
        <v>924</v>
      </c>
      <c r="C56" s="45">
        <v>0</v>
      </c>
      <c r="D56" s="45">
        <v>0</v>
      </c>
      <c r="E56" s="45">
        <v>628.96614999999997</v>
      </c>
      <c r="F56" s="45">
        <v>297.428</v>
      </c>
      <c r="G56" s="45">
        <v>0</v>
      </c>
      <c r="H56" s="45">
        <v>0</v>
      </c>
      <c r="I56" s="45">
        <v>0</v>
      </c>
      <c r="J56" s="45">
        <v>0</v>
      </c>
      <c r="K56" s="45">
        <v>467.29969999999997</v>
      </c>
      <c r="L56" s="45">
        <v>664.45984999999996</v>
      </c>
      <c r="M56" s="45">
        <v>313.29485</v>
      </c>
      <c r="N56" s="45">
        <v>247.005</v>
      </c>
      <c r="O56" s="45">
        <v>721.21100000000001</v>
      </c>
      <c r="P56" s="45">
        <v>0</v>
      </c>
      <c r="Q56" s="45">
        <v>0</v>
      </c>
      <c r="R56" s="45">
        <v>1016.6944999999999</v>
      </c>
      <c r="S56" s="45">
        <v>0</v>
      </c>
      <c r="T56" s="45">
        <v>0</v>
      </c>
      <c r="U56" s="45">
        <v>0</v>
      </c>
      <c r="V56" s="45">
        <v>209.8</v>
      </c>
      <c r="W56" s="45">
        <v>0</v>
      </c>
      <c r="X56" s="45">
        <v>2683.1227199999998</v>
      </c>
      <c r="Y56" s="45">
        <v>0</v>
      </c>
      <c r="Z56" s="45">
        <v>0</v>
      </c>
      <c r="AA56" s="45">
        <v>0</v>
      </c>
      <c r="AB56" s="45">
        <v>0</v>
      </c>
      <c r="AC56" s="45">
        <v>374.91500000000002</v>
      </c>
      <c r="AD56" s="45">
        <v>0</v>
      </c>
      <c r="AE56" s="45">
        <v>0</v>
      </c>
      <c r="AF56" s="45">
        <v>62.05</v>
      </c>
      <c r="AG56" s="45">
        <v>0</v>
      </c>
      <c r="AH56" s="45">
        <v>0</v>
      </c>
      <c r="AI56" s="45">
        <v>0</v>
      </c>
      <c r="AJ56" s="45">
        <v>118.96792499999999</v>
      </c>
      <c r="AK56" s="45">
        <v>0</v>
      </c>
      <c r="AL56" s="45">
        <v>0</v>
      </c>
      <c r="AM56" s="45">
        <v>733.22341500000005</v>
      </c>
      <c r="AN56" s="45">
        <v>2807.71506</v>
      </c>
      <c r="AO56" s="45">
        <v>661.88760000000002</v>
      </c>
      <c r="AP56" s="45">
        <v>18.010000000000002</v>
      </c>
      <c r="AQ56" s="45">
        <v>3761.4607000000001</v>
      </c>
      <c r="AR56" s="45">
        <v>536.61405999999999</v>
      </c>
      <c r="AS56" s="45">
        <v>832.53932999999995</v>
      </c>
      <c r="AT56" s="45">
        <v>777.44</v>
      </c>
      <c r="AU56" s="45">
        <v>0</v>
      </c>
      <c r="AV56" s="45">
        <v>4301.0787149999996</v>
      </c>
      <c r="AW56" s="45">
        <v>824.96050000000002</v>
      </c>
      <c r="AX56" s="45">
        <v>0</v>
      </c>
      <c r="AY56" s="45">
        <v>0</v>
      </c>
      <c r="AZ56" s="45">
        <v>0</v>
      </c>
      <c r="BA56" s="45">
        <v>64.05</v>
      </c>
      <c r="BB56" s="45">
        <v>0</v>
      </c>
      <c r="BC56" s="45">
        <v>1523.2593850000001</v>
      </c>
      <c r="BD56" s="45">
        <v>0</v>
      </c>
      <c r="BE56" s="45">
        <v>0</v>
      </c>
      <c r="BF56" s="45">
        <v>0</v>
      </c>
      <c r="BG56" s="45">
        <v>0</v>
      </c>
      <c r="BH56" s="45">
        <v>309.27859000000001</v>
      </c>
      <c r="BI56" s="45">
        <v>297.879885</v>
      </c>
      <c r="BJ56" s="45">
        <v>0</v>
      </c>
      <c r="BK56" s="45">
        <v>132.49552499999999</v>
      </c>
      <c r="BL56" s="45">
        <v>0</v>
      </c>
      <c r="BM56" s="45">
        <v>0</v>
      </c>
      <c r="BN56" s="45">
        <v>924.86</v>
      </c>
      <c r="BO56" s="45">
        <v>44.2</v>
      </c>
      <c r="BP56" s="45">
        <v>3346.4555300000002</v>
      </c>
      <c r="BQ56" s="45">
        <v>0</v>
      </c>
      <c r="BR56" s="45">
        <v>110.66875</v>
      </c>
      <c r="BS56" s="45">
        <v>3154.466715</v>
      </c>
      <c r="BT56" s="45">
        <v>205.367175</v>
      </c>
      <c r="BU56" s="45">
        <v>0</v>
      </c>
      <c r="BV56" s="45">
        <v>499.13895000000002</v>
      </c>
      <c r="BW56" s="45">
        <v>93.388144999999994</v>
      </c>
      <c r="BX56" s="45">
        <v>0</v>
      </c>
      <c r="BY56" s="45">
        <v>0</v>
      </c>
      <c r="BZ56" s="45">
        <v>2128.93795</v>
      </c>
      <c r="CA56" s="45">
        <v>514.19929999999999</v>
      </c>
      <c r="CB56" s="45">
        <v>0</v>
      </c>
      <c r="CC56" s="45">
        <v>14.45</v>
      </c>
      <c r="CD56" s="45">
        <v>470.75345499999997</v>
      </c>
      <c r="CE56" s="45">
        <v>9334.4809399999995</v>
      </c>
      <c r="CF56" s="45">
        <v>0</v>
      </c>
      <c r="CG56" s="45">
        <v>3597.4616500000002</v>
      </c>
      <c r="CH56" s="45">
        <v>436.73216500000001</v>
      </c>
      <c r="CI56" s="45">
        <v>0</v>
      </c>
      <c r="CJ56" s="45">
        <v>0</v>
      </c>
      <c r="CK56" s="45">
        <v>288.85039999999998</v>
      </c>
      <c r="CL56" s="45">
        <v>117.320705</v>
      </c>
      <c r="CM56" s="45">
        <v>0</v>
      </c>
      <c r="CN56" s="45">
        <v>0</v>
      </c>
      <c r="CO56" s="45">
        <v>368.5</v>
      </c>
      <c r="CP56" s="45">
        <v>6899.69</v>
      </c>
      <c r="CQ56" s="45">
        <v>0</v>
      </c>
      <c r="CR56" s="45">
        <v>694.096</v>
      </c>
      <c r="CS56" s="45">
        <v>0</v>
      </c>
      <c r="CT56" s="45">
        <v>544.99549999999999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E39" activePane="bottomRight" state="frozen"/>
      <selection pane="topRight" activeCell="C1" sqref="C1"/>
      <selection pane="bottomLeft" activeCell="A7" sqref="A7"/>
      <selection pane="bottomRight" activeCell="L49" sqref="L49"/>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929</v>
      </c>
      <c r="C5" s="1"/>
      <c r="D5" s="1"/>
      <c r="E5" s="1"/>
      <c r="F5" s="1"/>
      <c r="G5" s="1"/>
      <c r="H5" s="1"/>
      <c r="I5" s="1"/>
      <c r="J5" s="1"/>
      <c r="K5" s="1"/>
      <c r="L5" s="1"/>
      <c r="M5" s="1"/>
      <c r="N5" s="1"/>
      <c r="O5" s="1"/>
      <c r="P5" s="1"/>
      <c r="Q5" s="1"/>
      <c r="R5" s="1"/>
      <c r="S5" s="1"/>
      <c r="T5" s="1"/>
      <c r="U5" s="1"/>
      <c r="V5" s="1"/>
      <c r="W5" s="1"/>
      <c r="X5" s="1"/>
    </row>
    <row r="6" spans="1:24" ht="46" x14ac:dyDescent="0.35">
      <c r="A6" s="1"/>
      <c r="B6" s="37" t="s">
        <v>567</v>
      </c>
      <c r="C6" s="48" t="s">
        <v>930</v>
      </c>
      <c r="D6" s="48" t="s">
        <v>931</v>
      </c>
      <c r="E6" s="48" t="s">
        <v>932</v>
      </c>
      <c r="F6" s="48" t="s">
        <v>933</v>
      </c>
      <c r="G6" s="239" t="s">
        <v>3386</v>
      </c>
      <c r="H6" s="239" t="s">
        <v>3387</v>
      </c>
      <c r="I6" s="239" t="s">
        <v>3388</v>
      </c>
      <c r="J6" s="239" t="s">
        <v>3389</v>
      </c>
      <c r="K6" s="239" t="s">
        <v>3390</v>
      </c>
      <c r="L6" s="48" t="s">
        <v>934</v>
      </c>
      <c r="M6" s="48" t="s">
        <v>935</v>
      </c>
      <c r="N6" s="48" t="s">
        <v>936</v>
      </c>
      <c r="O6" s="48" t="s">
        <v>937</v>
      </c>
      <c r="P6" s="37" t="s">
        <v>938</v>
      </c>
      <c r="Q6" s="1"/>
      <c r="R6" s="1"/>
      <c r="S6" s="1"/>
      <c r="T6" s="1"/>
      <c r="U6" s="49" t="s">
        <v>3</v>
      </c>
      <c r="V6" s="49" t="s">
        <v>87</v>
      </c>
      <c r="W6" s="49" t="s">
        <v>939</v>
      </c>
      <c r="X6" s="49" t="s">
        <v>940</v>
      </c>
    </row>
    <row r="7" spans="1:24" x14ac:dyDescent="0.35">
      <c r="A7" s="1"/>
      <c r="B7" s="50" t="s">
        <v>789</v>
      </c>
      <c r="C7" s="51">
        <v>1088.2</v>
      </c>
      <c r="D7" s="51">
        <v>2296.3000000000002</v>
      </c>
      <c r="E7" s="51">
        <v>2199.1</v>
      </c>
      <c r="F7" s="51">
        <v>47.2</v>
      </c>
      <c r="G7" s="51"/>
      <c r="H7" s="51"/>
      <c r="I7" s="51"/>
      <c r="J7" s="51">
        <v>57.9</v>
      </c>
      <c r="K7" s="51"/>
      <c r="L7" s="51">
        <v>26.6</v>
      </c>
      <c r="M7" s="51">
        <v>9.3000000000000007</v>
      </c>
      <c r="N7" s="51">
        <v>0</v>
      </c>
      <c r="O7" s="51">
        <v>582.79999999999995</v>
      </c>
      <c r="P7" s="51">
        <f>+SUM(C7:O7)</f>
        <v>6307.4000000000005</v>
      </c>
      <c r="Q7" s="1"/>
      <c r="R7" s="1"/>
      <c r="S7" s="1"/>
      <c r="T7" s="1"/>
      <c r="U7" s="210" t="s">
        <v>608</v>
      </c>
      <c r="V7" s="52" t="s">
        <v>941</v>
      </c>
      <c r="W7" s="53">
        <v>280</v>
      </c>
      <c r="X7" s="53" t="s">
        <v>942</v>
      </c>
    </row>
    <row r="8" spans="1:24" x14ac:dyDescent="0.35">
      <c r="A8" s="1"/>
      <c r="B8" s="54" t="s">
        <v>790</v>
      </c>
      <c r="C8" s="55">
        <v>1087.2</v>
      </c>
      <c r="D8" s="55">
        <v>2279.6999999999998</v>
      </c>
      <c r="E8" s="55">
        <v>2202.4</v>
      </c>
      <c r="F8" s="55">
        <v>0</v>
      </c>
      <c r="G8" s="55"/>
      <c r="H8" s="55"/>
      <c r="I8" s="55"/>
      <c r="J8" s="55">
        <v>57.400000000000006</v>
      </c>
      <c r="K8" s="55"/>
      <c r="L8" s="55">
        <v>26.5</v>
      </c>
      <c r="M8" s="55">
        <v>9</v>
      </c>
      <c r="N8" s="55">
        <v>0</v>
      </c>
      <c r="O8" s="55">
        <v>506</v>
      </c>
      <c r="P8" s="55">
        <f t="shared" ref="P8:P54" si="0">+SUM(C8:O8)</f>
        <v>6168.1999999999989</v>
      </c>
      <c r="Q8" s="1"/>
      <c r="R8" s="1"/>
      <c r="S8" s="1"/>
      <c r="T8" s="1"/>
      <c r="U8" s="210" t="s">
        <v>609</v>
      </c>
      <c r="V8" s="52" t="s">
        <v>943</v>
      </c>
      <c r="W8" s="53">
        <v>57.15</v>
      </c>
      <c r="X8" s="53" t="s">
        <v>942</v>
      </c>
    </row>
    <row r="9" spans="1:24" x14ac:dyDescent="0.35">
      <c r="A9" s="1"/>
      <c r="B9" s="54" t="s">
        <v>791</v>
      </c>
      <c r="C9" s="55">
        <v>1087.0999999999999</v>
      </c>
      <c r="D9" s="55">
        <v>2213.6999999999998</v>
      </c>
      <c r="E9" s="55">
        <v>2156.6</v>
      </c>
      <c r="F9" s="55">
        <v>0</v>
      </c>
      <c r="G9" s="55"/>
      <c r="H9" s="55"/>
      <c r="I9" s="55"/>
      <c r="J9" s="55">
        <v>57.7</v>
      </c>
      <c r="K9" s="55"/>
      <c r="L9" s="55">
        <v>26.3</v>
      </c>
      <c r="M9" s="55">
        <v>8.8000000000000007</v>
      </c>
      <c r="N9" s="55">
        <v>0</v>
      </c>
      <c r="O9" s="55">
        <v>477.7</v>
      </c>
      <c r="P9" s="55">
        <f t="shared" si="0"/>
        <v>6027.9</v>
      </c>
      <c r="Q9" s="1"/>
      <c r="R9" s="1"/>
      <c r="S9" s="1"/>
      <c r="T9" s="1"/>
      <c r="U9" s="210" t="s">
        <v>610</v>
      </c>
      <c r="V9" s="52" t="s">
        <v>944</v>
      </c>
      <c r="W9" s="53">
        <v>4.8</v>
      </c>
      <c r="X9" s="53" t="s">
        <v>942</v>
      </c>
    </row>
    <row r="10" spans="1:24" x14ac:dyDescent="0.35">
      <c r="A10" s="1"/>
      <c r="B10" s="54" t="s">
        <v>792</v>
      </c>
      <c r="C10" s="55">
        <v>1085.7</v>
      </c>
      <c r="D10" s="55">
        <v>2218</v>
      </c>
      <c r="E10" s="55">
        <v>2205.1</v>
      </c>
      <c r="F10" s="55">
        <v>0</v>
      </c>
      <c r="G10" s="55"/>
      <c r="H10" s="55"/>
      <c r="I10" s="55"/>
      <c r="J10" s="55">
        <v>57.699999999999996</v>
      </c>
      <c r="K10" s="55"/>
      <c r="L10" s="55">
        <v>26.7</v>
      </c>
      <c r="M10" s="55">
        <v>8.6</v>
      </c>
      <c r="N10" s="55">
        <v>0</v>
      </c>
      <c r="O10" s="55">
        <v>434.5</v>
      </c>
      <c r="P10" s="55">
        <f t="shared" si="0"/>
        <v>6036.2999999999993</v>
      </c>
      <c r="Q10" s="1"/>
      <c r="R10" s="1"/>
      <c r="S10" s="1"/>
      <c r="T10" s="1"/>
      <c r="U10" s="210" t="s">
        <v>84</v>
      </c>
      <c r="V10" s="52" t="s">
        <v>85</v>
      </c>
      <c r="W10" s="53" t="s">
        <v>942</v>
      </c>
      <c r="X10" s="53">
        <v>4073.9</v>
      </c>
    </row>
    <row r="11" spans="1:24" x14ac:dyDescent="0.35">
      <c r="A11" s="1"/>
      <c r="B11" s="54" t="s">
        <v>793</v>
      </c>
      <c r="C11" s="55">
        <v>1096.4000000000001</v>
      </c>
      <c r="D11" s="55">
        <v>2207.6</v>
      </c>
      <c r="E11" s="55">
        <v>2166</v>
      </c>
      <c r="F11" s="55">
        <v>0</v>
      </c>
      <c r="G11" s="55"/>
      <c r="H11" s="55"/>
      <c r="I11" s="55"/>
      <c r="J11" s="55">
        <v>57.8</v>
      </c>
      <c r="K11" s="55"/>
      <c r="L11" s="55">
        <v>27.1</v>
      </c>
      <c r="M11" s="55">
        <v>9.3000000000000007</v>
      </c>
      <c r="N11" s="55">
        <v>0</v>
      </c>
      <c r="O11" s="55">
        <v>432.5</v>
      </c>
      <c r="P11" s="55">
        <f t="shared" si="0"/>
        <v>5996.7000000000007</v>
      </c>
      <c r="Q11" s="1"/>
      <c r="R11" s="1"/>
      <c r="S11" s="1"/>
      <c r="T11" s="1"/>
      <c r="U11" s="210" t="s">
        <v>583</v>
      </c>
      <c r="V11" s="52" t="s">
        <v>945</v>
      </c>
      <c r="W11" s="53">
        <v>472.8</v>
      </c>
      <c r="X11" s="53" t="s">
        <v>942</v>
      </c>
    </row>
    <row r="12" spans="1:24" x14ac:dyDescent="0.35">
      <c r="A12" s="1"/>
      <c r="B12" s="54" t="s">
        <v>794</v>
      </c>
      <c r="C12" s="55">
        <v>1081.4000000000001</v>
      </c>
      <c r="D12" s="55">
        <v>2168.8000000000002</v>
      </c>
      <c r="E12" s="55">
        <v>2114.3000000000002</v>
      </c>
      <c r="F12" s="55">
        <v>0</v>
      </c>
      <c r="G12" s="55"/>
      <c r="H12" s="55"/>
      <c r="I12" s="55"/>
      <c r="J12" s="55">
        <v>57.8</v>
      </c>
      <c r="K12" s="55"/>
      <c r="L12" s="55">
        <v>27.4</v>
      </c>
      <c r="M12" s="55">
        <v>9.3000000000000007</v>
      </c>
      <c r="N12" s="55">
        <v>0</v>
      </c>
      <c r="O12" s="55">
        <v>436.9</v>
      </c>
      <c r="P12" s="55">
        <f t="shared" si="0"/>
        <v>5895.9</v>
      </c>
      <c r="Q12" s="1"/>
      <c r="R12" s="1"/>
      <c r="S12" s="1"/>
      <c r="T12" s="1"/>
      <c r="U12" s="210" t="s">
        <v>581</v>
      </c>
      <c r="V12" s="52" t="s">
        <v>946</v>
      </c>
      <c r="W12" s="53" t="s">
        <v>942</v>
      </c>
      <c r="X12" s="53">
        <v>3297.85</v>
      </c>
    </row>
    <row r="13" spans="1:24" x14ac:dyDescent="0.35">
      <c r="A13" s="1"/>
      <c r="B13" s="54" t="s">
        <v>795</v>
      </c>
      <c r="C13" s="55">
        <v>1085.0999999999999</v>
      </c>
      <c r="D13" s="55">
        <v>2184.8000000000002</v>
      </c>
      <c r="E13" s="55">
        <v>2129.5</v>
      </c>
      <c r="F13" s="55">
        <v>0</v>
      </c>
      <c r="G13" s="55"/>
      <c r="H13" s="55"/>
      <c r="I13" s="55"/>
      <c r="J13" s="55">
        <v>58.2</v>
      </c>
      <c r="K13" s="55"/>
      <c r="L13" s="55">
        <v>26.1</v>
      </c>
      <c r="M13" s="55">
        <v>8.3000000000000007</v>
      </c>
      <c r="N13" s="55">
        <v>0</v>
      </c>
      <c r="O13" s="55">
        <v>430.4</v>
      </c>
      <c r="P13" s="55">
        <f t="shared" si="0"/>
        <v>5922.4</v>
      </c>
      <c r="Q13" s="1"/>
      <c r="R13" s="1"/>
      <c r="S13" s="1"/>
      <c r="T13" s="1"/>
      <c r="U13" s="210"/>
      <c r="V13" s="52" t="s">
        <v>947</v>
      </c>
      <c r="W13" s="53">
        <v>908.75</v>
      </c>
      <c r="X13" s="53" t="s">
        <v>942</v>
      </c>
    </row>
    <row r="14" spans="1:24" x14ac:dyDescent="0.35">
      <c r="A14" s="1"/>
      <c r="B14" s="56" t="s">
        <v>796</v>
      </c>
      <c r="C14" s="57">
        <v>1087</v>
      </c>
      <c r="D14" s="57">
        <v>2158.5</v>
      </c>
      <c r="E14" s="57">
        <v>2105.1999999999998</v>
      </c>
      <c r="F14" s="57">
        <v>0</v>
      </c>
      <c r="G14" s="57"/>
      <c r="H14" s="57"/>
      <c r="I14" s="57"/>
      <c r="J14" s="57">
        <v>57.599999999999994</v>
      </c>
      <c r="K14" s="57"/>
      <c r="L14" s="57">
        <v>27.3</v>
      </c>
      <c r="M14" s="57">
        <v>7.2</v>
      </c>
      <c r="N14" s="57">
        <v>0</v>
      </c>
      <c r="O14" s="57">
        <v>441.5</v>
      </c>
      <c r="P14" s="57">
        <f t="shared" si="0"/>
        <v>5884.3</v>
      </c>
      <c r="Q14" s="1"/>
      <c r="R14" s="1"/>
      <c r="S14" s="1"/>
      <c r="T14" s="1"/>
      <c r="U14" s="210" t="s">
        <v>89</v>
      </c>
      <c r="V14" s="52" t="s">
        <v>948</v>
      </c>
      <c r="W14" s="53">
        <v>145.55000000000001</v>
      </c>
      <c r="X14" s="53" t="s">
        <v>942</v>
      </c>
    </row>
    <row r="15" spans="1:24" x14ac:dyDescent="0.35">
      <c r="A15" s="1"/>
      <c r="B15" s="50" t="s">
        <v>797</v>
      </c>
      <c r="C15" s="51">
        <v>1084.0999999999999</v>
      </c>
      <c r="D15" s="51">
        <v>2345.6999999999998</v>
      </c>
      <c r="E15" s="51">
        <v>2057.8000000000002</v>
      </c>
      <c r="F15" s="51">
        <v>0</v>
      </c>
      <c r="G15" s="51"/>
      <c r="H15" s="51"/>
      <c r="I15" s="51"/>
      <c r="J15" s="51">
        <v>57.9</v>
      </c>
      <c r="K15" s="51"/>
      <c r="L15" s="51">
        <v>27.2</v>
      </c>
      <c r="M15" s="51">
        <v>7.4</v>
      </c>
      <c r="N15" s="51">
        <v>0</v>
      </c>
      <c r="O15" s="51">
        <v>450.3</v>
      </c>
      <c r="P15" s="51">
        <f t="shared" si="0"/>
        <v>6030.4</v>
      </c>
      <c r="Q15" s="1"/>
      <c r="R15" s="1"/>
      <c r="S15" s="1"/>
      <c r="T15" s="1"/>
      <c r="U15" s="210"/>
      <c r="V15" s="52" t="s">
        <v>949</v>
      </c>
      <c r="W15" s="53" t="s">
        <v>942</v>
      </c>
      <c r="X15" s="53">
        <v>224.9</v>
      </c>
    </row>
    <row r="16" spans="1:24" x14ac:dyDescent="0.35">
      <c r="A16" s="1"/>
      <c r="B16" s="54" t="s">
        <v>798</v>
      </c>
      <c r="C16" s="55">
        <v>1087</v>
      </c>
      <c r="D16" s="55">
        <v>2430.1999999999998</v>
      </c>
      <c r="E16" s="55">
        <v>2010</v>
      </c>
      <c r="F16" s="55">
        <v>0</v>
      </c>
      <c r="G16" s="55"/>
      <c r="H16" s="55"/>
      <c r="I16" s="55"/>
      <c r="J16" s="55">
        <v>57.9</v>
      </c>
      <c r="K16" s="55"/>
      <c r="L16" s="55">
        <v>27</v>
      </c>
      <c r="M16" s="55">
        <v>8.9</v>
      </c>
      <c r="N16" s="55">
        <v>0</v>
      </c>
      <c r="O16" s="55">
        <v>447</v>
      </c>
      <c r="P16" s="55">
        <f t="shared" si="0"/>
        <v>6067.9999999999991</v>
      </c>
      <c r="Q16" s="1"/>
      <c r="R16" s="1"/>
      <c r="S16" s="1"/>
      <c r="T16" s="1"/>
      <c r="U16" s="210"/>
      <c r="V16" s="52" t="s">
        <v>950</v>
      </c>
      <c r="W16" s="53" t="s">
        <v>942</v>
      </c>
      <c r="X16" s="53">
        <v>1452.6</v>
      </c>
    </row>
    <row r="17" spans="1:24" x14ac:dyDescent="0.35">
      <c r="A17" s="1"/>
      <c r="B17" s="54" t="s">
        <v>799</v>
      </c>
      <c r="C17" s="55">
        <v>1065.9000000000001</v>
      </c>
      <c r="D17" s="55">
        <v>2548.5</v>
      </c>
      <c r="E17" s="55">
        <v>1967.8</v>
      </c>
      <c r="F17" s="55">
        <v>0</v>
      </c>
      <c r="G17" s="55"/>
      <c r="H17" s="55"/>
      <c r="I17" s="55"/>
      <c r="J17" s="55">
        <v>58</v>
      </c>
      <c r="K17" s="55"/>
      <c r="L17" s="55">
        <v>26.9</v>
      </c>
      <c r="M17" s="55">
        <v>9.1999999999999993</v>
      </c>
      <c r="N17" s="55">
        <v>0</v>
      </c>
      <c r="O17" s="55">
        <v>462</v>
      </c>
      <c r="P17" s="55">
        <f t="shared" si="0"/>
        <v>6138.2999999999993</v>
      </c>
      <c r="Q17" s="1"/>
      <c r="R17" s="1"/>
      <c r="S17" s="1"/>
      <c r="T17" s="1"/>
      <c r="U17" s="210" t="s">
        <v>611</v>
      </c>
      <c r="V17" s="52" t="s">
        <v>951</v>
      </c>
      <c r="W17" s="53">
        <v>405.75</v>
      </c>
      <c r="X17" s="53" t="s">
        <v>942</v>
      </c>
    </row>
    <row r="18" spans="1:24" x14ac:dyDescent="0.35">
      <c r="A18" s="1"/>
      <c r="B18" s="54" t="s">
        <v>800</v>
      </c>
      <c r="C18" s="55">
        <v>1082.0999999999999</v>
      </c>
      <c r="D18" s="55">
        <v>2672.7</v>
      </c>
      <c r="E18" s="55">
        <v>1930.8</v>
      </c>
      <c r="F18" s="55">
        <v>0</v>
      </c>
      <c r="G18" s="55"/>
      <c r="H18" s="55"/>
      <c r="I18" s="55"/>
      <c r="J18" s="55">
        <v>57.2</v>
      </c>
      <c r="K18" s="55"/>
      <c r="L18" s="55">
        <v>26.6</v>
      </c>
      <c r="M18" s="55">
        <v>9.1999999999999993</v>
      </c>
      <c r="N18" s="55">
        <v>0.2</v>
      </c>
      <c r="O18" s="55">
        <v>548.20000000000005</v>
      </c>
      <c r="P18" s="55">
        <f t="shared" si="0"/>
        <v>6326.9999999999991</v>
      </c>
      <c r="Q18" s="1"/>
      <c r="R18" s="1"/>
      <c r="S18" s="1"/>
      <c r="T18" s="1"/>
      <c r="U18" s="210"/>
      <c r="V18" s="52" t="s">
        <v>952</v>
      </c>
      <c r="W18" s="53">
        <v>247.75</v>
      </c>
      <c r="X18" s="53" t="s">
        <v>942</v>
      </c>
    </row>
    <row r="19" spans="1:24" x14ac:dyDescent="0.35">
      <c r="A19" s="1"/>
      <c r="B19" s="54" t="s">
        <v>801</v>
      </c>
      <c r="C19" s="55">
        <v>1077</v>
      </c>
      <c r="D19" s="55">
        <v>2756.6</v>
      </c>
      <c r="E19" s="55">
        <v>2003.1</v>
      </c>
      <c r="F19" s="55">
        <v>0</v>
      </c>
      <c r="G19" s="55"/>
      <c r="H19" s="55"/>
      <c r="I19" s="55"/>
      <c r="J19" s="55">
        <v>57.3</v>
      </c>
      <c r="K19" s="55"/>
      <c r="L19" s="55">
        <v>27.1</v>
      </c>
      <c r="M19" s="55">
        <v>9.1999999999999993</v>
      </c>
      <c r="N19" s="55">
        <v>28.2</v>
      </c>
      <c r="O19" s="55">
        <v>517.79999999999995</v>
      </c>
      <c r="P19" s="55">
        <f t="shared" si="0"/>
        <v>6476.3</v>
      </c>
      <c r="Q19" s="1"/>
      <c r="R19" s="1"/>
      <c r="S19" s="1"/>
      <c r="T19" s="1"/>
      <c r="U19" s="210"/>
      <c r="V19" s="52" t="s">
        <v>953</v>
      </c>
      <c r="W19" s="53">
        <v>349.75</v>
      </c>
      <c r="X19" s="53" t="s">
        <v>942</v>
      </c>
    </row>
    <row r="20" spans="1:24" x14ac:dyDescent="0.35">
      <c r="A20" s="1"/>
      <c r="B20" s="54" t="s">
        <v>802</v>
      </c>
      <c r="C20" s="55">
        <v>1054.5</v>
      </c>
      <c r="D20" s="55">
        <v>2672.1</v>
      </c>
      <c r="E20" s="55">
        <v>1952.5</v>
      </c>
      <c r="F20" s="55">
        <v>29.2</v>
      </c>
      <c r="G20" s="55"/>
      <c r="H20" s="55"/>
      <c r="I20" s="55"/>
      <c r="J20" s="55">
        <v>57.4</v>
      </c>
      <c r="K20" s="55"/>
      <c r="L20" s="55">
        <v>27.4</v>
      </c>
      <c r="M20" s="55">
        <v>9.1999999999999993</v>
      </c>
      <c r="N20" s="55">
        <v>201</v>
      </c>
      <c r="O20" s="55">
        <v>437.4</v>
      </c>
      <c r="P20" s="55">
        <f t="shared" si="0"/>
        <v>6440.6999999999989</v>
      </c>
      <c r="Q20" s="1"/>
      <c r="R20" s="1"/>
      <c r="S20" s="1"/>
      <c r="T20" s="1"/>
      <c r="U20" s="210"/>
      <c r="V20" s="52" t="s">
        <v>954</v>
      </c>
      <c r="W20" s="53">
        <v>143.4</v>
      </c>
      <c r="X20" s="53" t="s">
        <v>942</v>
      </c>
    </row>
    <row r="21" spans="1:24" x14ac:dyDescent="0.35">
      <c r="A21" s="1"/>
      <c r="B21" s="54" t="s">
        <v>803</v>
      </c>
      <c r="C21" s="55">
        <v>1056.9000000000001</v>
      </c>
      <c r="D21" s="55">
        <v>2676.9</v>
      </c>
      <c r="E21" s="55">
        <v>1990.7</v>
      </c>
      <c r="F21" s="55">
        <v>46.4</v>
      </c>
      <c r="G21" s="55"/>
      <c r="H21" s="55"/>
      <c r="I21" s="55"/>
      <c r="J21" s="55">
        <v>57.4</v>
      </c>
      <c r="K21" s="55"/>
      <c r="L21" s="55">
        <v>27.2</v>
      </c>
      <c r="M21" s="55">
        <v>9.1999999999999993</v>
      </c>
      <c r="N21" s="55">
        <v>405.7</v>
      </c>
      <c r="O21" s="55">
        <v>389.3</v>
      </c>
      <c r="P21" s="55">
        <f t="shared" si="0"/>
        <v>6659.6999999999989</v>
      </c>
      <c r="Q21" s="1"/>
      <c r="R21" s="1"/>
      <c r="S21" s="1"/>
      <c r="T21" s="1"/>
      <c r="U21" s="210" t="s">
        <v>578</v>
      </c>
      <c r="V21" s="52" t="s">
        <v>955</v>
      </c>
      <c r="W21" s="53">
        <v>3963.65</v>
      </c>
      <c r="X21" s="53" t="s">
        <v>942</v>
      </c>
    </row>
    <row r="22" spans="1:24" x14ac:dyDescent="0.35">
      <c r="A22" s="1"/>
      <c r="B22" s="56" t="s">
        <v>804</v>
      </c>
      <c r="C22" s="57">
        <v>1060</v>
      </c>
      <c r="D22" s="57">
        <v>2673.1</v>
      </c>
      <c r="E22" s="57">
        <v>1946.9</v>
      </c>
      <c r="F22" s="57">
        <v>46.7</v>
      </c>
      <c r="G22" s="57"/>
      <c r="H22" s="57"/>
      <c r="I22" s="57"/>
      <c r="J22" s="57">
        <v>57.4</v>
      </c>
      <c r="K22" s="57"/>
      <c r="L22" s="57">
        <v>27.1</v>
      </c>
      <c r="M22" s="57">
        <v>9.1999999999999993</v>
      </c>
      <c r="N22" s="57">
        <v>546.1</v>
      </c>
      <c r="O22" s="57">
        <v>363.2</v>
      </c>
      <c r="P22" s="57">
        <f t="shared" si="0"/>
        <v>6729.7</v>
      </c>
      <c r="Q22" s="1"/>
      <c r="R22" s="1"/>
      <c r="S22" s="1"/>
      <c r="T22" s="1"/>
      <c r="U22" s="210" t="s">
        <v>277</v>
      </c>
      <c r="V22" s="52" t="s">
        <v>956</v>
      </c>
      <c r="W22" s="53" t="s">
        <v>942</v>
      </c>
      <c r="X22" s="53">
        <v>173.55</v>
      </c>
    </row>
    <row r="23" spans="1:24" x14ac:dyDescent="0.35">
      <c r="A23" s="1"/>
      <c r="B23" s="50" t="s">
        <v>805</v>
      </c>
      <c r="C23" s="51">
        <v>1060</v>
      </c>
      <c r="D23" s="51">
        <v>2859</v>
      </c>
      <c r="E23" s="51">
        <v>1909.6</v>
      </c>
      <c r="F23" s="51">
        <v>46.9</v>
      </c>
      <c r="G23" s="51"/>
      <c r="H23" s="51"/>
      <c r="I23" s="51"/>
      <c r="J23" s="51">
        <v>54.8</v>
      </c>
      <c r="K23" s="51"/>
      <c r="L23" s="51">
        <v>27.2</v>
      </c>
      <c r="M23" s="51">
        <v>9.1999999999999993</v>
      </c>
      <c r="N23" s="51">
        <v>572.9</v>
      </c>
      <c r="O23" s="51">
        <v>369.7</v>
      </c>
      <c r="P23" s="51">
        <f t="shared" si="0"/>
        <v>6909.2999999999993</v>
      </c>
      <c r="Q23" s="1"/>
      <c r="R23" s="1"/>
      <c r="S23" s="1"/>
      <c r="T23" s="1"/>
      <c r="U23" s="210"/>
      <c r="V23" s="52" t="s">
        <v>957</v>
      </c>
      <c r="W23" s="53" t="s">
        <v>942</v>
      </c>
      <c r="X23" s="53">
        <v>130.1</v>
      </c>
    </row>
    <row r="24" spans="1:24" x14ac:dyDescent="0.35">
      <c r="A24" s="1"/>
      <c r="B24" s="54" t="s">
        <v>806</v>
      </c>
      <c r="C24" s="55">
        <v>1071.7</v>
      </c>
      <c r="D24" s="55">
        <v>2776.7</v>
      </c>
      <c r="E24" s="55">
        <v>2061.4</v>
      </c>
      <c r="F24" s="55">
        <v>46.8</v>
      </c>
      <c r="G24" s="55"/>
      <c r="H24" s="55"/>
      <c r="I24" s="55"/>
      <c r="J24" s="55">
        <v>55.9</v>
      </c>
      <c r="K24" s="55"/>
      <c r="L24" s="55">
        <v>27</v>
      </c>
      <c r="M24" s="55">
        <v>8.1999999999999993</v>
      </c>
      <c r="N24" s="55">
        <v>584.1</v>
      </c>
      <c r="O24" s="55">
        <v>367.8</v>
      </c>
      <c r="P24" s="55">
        <f t="shared" si="0"/>
        <v>6999.5999999999995</v>
      </c>
      <c r="Q24" s="1"/>
      <c r="R24" s="1"/>
      <c r="S24" s="1"/>
      <c r="T24" s="1"/>
      <c r="U24" s="210" t="s">
        <v>607</v>
      </c>
      <c r="V24" s="52" t="s">
        <v>958</v>
      </c>
      <c r="W24" s="53">
        <v>77.3</v>
      </c>
      <c r="X24" s="53" t="s">
        <v>942</v>
      </c>
    </row>
    <row r="25" spans="1:24" x14ac:dyDescent="0.35">
      <c r="A25" s="1"/>
      <c r="B25" s="54" t="s">
        <v>807</v>
      </c>
      <c r="C25" s="55">
        <v>1073.3</v>
      </c>
      <c r="D25" s="55">
        <v>2748.2</v>
      </c>
      <c r="E25" s="55">
        <v>2144.6999999999998</v>
      </c>
      <c r="F25" s="55">
        <v>46.5</v>
      </c>
      <c r="G25" s="55"/>
      <c r="H25" s="55"/>
      <c r="I25" s="55"/>
      <c r="J25" s="55">
        <v>51</v>
      </c>
      <c r="K25" s="55"/>
      <c r="L25" s="55">
        <v>27.1</v>
      </c>
      <c r="M25" s="55">
        <v>8.1999999999999993</v>
      </c>
      <c r="N25" s="55">
        <v>588.6</v>
      </c>
      <c r="O25" s="55">
        <v>384.6</v>
      </c>
      <c r="P25" s="55">
        <f t="shared" si="0"/>
        <v>7072.2000000000007</v>
      </c>
      <c r="Q25" s="1"/>
      <c r="R25" s="1"/>
      <c r="S25" s="1"/>
      <c r="T25" s="1"/>
      <c r="U25" s="210" t="s">
        <v>282</v>
      </c>
      <c r="V25" s="52" t="s">
        <v>959</v>
      </c>
      <c r="W25" s="53" t="s">
        <v>942</v>
      </c>
      <c r="X25" s="53">
        <v>14966.2</v>
      </c>
    </row>
    <row r="26" spans="1:24" x14ac:dyDescent="0.35">
      <c r="A26" s="1"/>
      <c r="B26" s="54" t="s">
        <v>808</v>
      </c>
      <c r="C26" s="55">
        <v>1083.2</v>
      </c>
      <c r="D26" s="55">
        <v>2836.6</v>
      </c>
      <c r="E26" s="55">
        <v>2145.5</v>
      </c>
      <c r="F26" s="55">
        <v>46.1</v>
      </c>
      <c r="G26" s="55"/>
      <c r="H26" s="55"/>
      <c r="I26" s="55"/>
      <c r="J26" s="55">
        <v>46.8</v>
      </c>
      <c r="K26" s="55"/>
      <c r="L26" s="55">
        <v>23.6</v>
      </c>
      <c r="M26" s="55">
        <v>8.1999999999999993</v>
      </c>
      <c r="N26" s="55">
        <v>594.6</v>
      </c>
      <c r="O26" s="55">
        <v>355.1</v>
      </c>
      <c r="P26" s="55">
        <f t="shared" si="0"/>
        <v>7139.7000000000016</v>
      </c>
      <c r="Q26" s="1"/>
      <c r="R26" s="1"/>
      <c r="S26" s="1"/>
      <c r="T26" s="1"/>
      <c r="U26" s="210"/>
      <c r="V26" s="52" t="s">
        <v>960</v>
      </c>
      <c r="W26" s="53">
        <v>5012.95</v>
      </c>
      <c r="X26" s="53" t="s">
        <v>942</v>
      </c>
    </row>
    <row r="27" spans="1:24" x14ac:dyDescent="0.35">
      <c r="A27" s="1"/>
      <c r="B27" s="54" t="s">
        <v>809</v>
      </c>
      <c r="C27" s="55">
        <v>1091.8</v>
      </c>
      <c r="D27" s="55">
        <v>2890.9</v>
      </c>
      <c r="E27" s="55">
        <v>2148</v>
      </c>
      <c r="F27" s="55">
        <v>45.7</v>
      </c>
      <c r="G27" s="55"/>
      <c r="H27" s="55"/>
      <c r="I27" s="55"/>
      <c r="J27" s="55">
        <v>46.699999999999996</v>
      </c>
      <c r="K27" s="55"/>
      <c r="L27" s="55">
        <v>24.2</v>
      </c>
      <c r="M27" s="55">
        <v>8.1999999999999993</v>
      </c>
      <c r="N27" s="55">
        <v>598.4</v>
      </c>
      <c r="O27" s="55">
        <v>381.9</v>
      </c>
      <c r="P27" s="55">
        <f t="shared" si="0"/>
        <v>7235.7999999999984</v>
      </c>
      <c r="Q27" s="1"/>
      <c r="R27" s="1"/>
      <c r="S27" s="1"/>
      <c r="T27" s="1"/>
      <c r="U27" s="210" t="s">
        <v>596</v>
      </c>
      <c r="V27" s="52" t="s">
        <v>961</v>
      </c>
      <c r="W27" s="53">
        <v>109.7</v>
      </c>
      <c r="X27" s="53" t="s">
        <v>942</v>
      </c>
    </row>
    <row r="28" spans="1:24" x14ac:dyDescent="0.35">
      <c r="A28" s="1"/>
      <c r="B28" s="54" t="s">
        <v>810</v>
      </c>
      <c r="C28" s="55">
        <v>1087.5</v>
      </c>
      <c r="D28" s="55">
        <v>2808.7</v>
      </c>
      <c r="E28" s="55">
        <v>2224.8000000000002</v>
      </c>
      <c r="F28" s="55">
        <v>45.9</v>
      </c>
      <c r="G28" s="55"/>
      <c r="H28" s="55"/>
      <c r="I28" s="55"/>
      <c r="J28" s="55">
        <v>46.8</v>
      </c>
      <c r="K28" s="55"/>
      <c r="L28" s="55">
        <v>23.8</v>
      </c>
      <c r="M28" s="55">
        <v>8.6</v>
      </c>
      <c r="N28" s="55">
        <v>600.29999999999995</v>
      </c>
      <c r="O28" s="55">
        <v>420.6</v>
      </c>
      <c r="P28" s="55">
        <f t="shared" si="0"/>
        <v>7267.0000000000009</v>
      </c>
      <c r="Q28" s="1"/>
      <c r="R28" s="1"/>
      <c r="S28" s="1"/>
      <c r="T28" s="1"/>
      <c r="U28" s="210" t="s">
        <v>612</v>
      </c>
      <c r="V28" s="52" t="s">
        <v>962</v>
      </c>
      <c r="W28" s="53">
        <v>479.05</v>
      </c>
      <c r="X28" s="53" t="s">
        <v>942</v>
      </c>
    </row>
    <row r="29" spans="1:24" x14ac:dyDescent="0.35">
      <c r="A29" s="1"/>
      <c r="B29" s="54" t="s">
        <v>811</v>
      </c>
      <c r="C29" s="55">
        <v>1078.5</v>
      </c>
      <c r="D29" s="55">
        <v>2864.9</v>
      </c>
      <c r="E29" s="55">
        <v>2177.8000000000002</v>
      </c>
      <c r="F29" s="55">
        <v>45.2</v>
      </c>
      <c r="G29" s="55"/>
      <c r="H29" s="55"/>
      <c r="I29" s="55"/>
      <c r="J29" s="55">
        <v>47.1</v>
      </c>
      <c r="K29" s="55"/>
      <c r="L29" s="55">
        <v>27</v>
      </c>
      <c r="M29" s="55">
        <v>9.1999999999999993</v>
      </c>
      <c r="N29" s="55">
        <v>602.70000000000005</v>
      </c>
      <c r="O29" s="55">
        <v>482.5</v>
      </c>
      <c r="P29" s="55">
        <f t="shared" si="0"/>
        <v>7334.9000000000005</v>
      </c>
      <c r="Q29" s="1"/>
      <c r="R29" s="1"/>
      <c r="S29" s="1"/>
      <c r="T29" s="1"/>
      <c r="U29" s="210" t="s">
        <v>597</v>
      </c>
      <c r="V29" s="52" t="s">
        <v>963</v>
      </c>
      <c r="W29" s="53">
        <v>479.85</v>
      </c>
      <c r="X29" s="53" t="s">
        <v>942</v>
      </c>
    </row>
    <row r="30" spans="1:24" x14ac:dyDescent="0.35">
      <c r="A30" s="1"/>
      <c r="B30" s="56" t="s">
        <v>812</v>
      </c>
      <c r="C30" s="57">
        <v>1082.9000000000001</v>
      </c>
      <c r="D30" s="57">
        <v>2829.6</v>
      </c>
      <c r="E30" s="57">
        <v>2191.1999999999998</v>
      </c>
      <c r="F30" s="57">
        <v>45</v>
      </c>
      <c r="G30" s="57"/>
      <c r="H30" s="57"/>
      <c r="I30" s="57"/>
      <c r="J30" s="57">
        <v>53.8</v>
      </c>
      <c r="K30" s="57"/>
      <c r="L30" s="57">
        <v>27.4</v>
      </c>
      <c r="M30" s="57">
        <v>9.1999999999999993</v>
      </c>
      <c r="N30" s="57">
        <v>603.79999999999995</v>
      </c>
      <c r="O30" s="57">
        <v>487.9</v>
      </c>
      <c r="P30" s="57">
        <f t="shared" si="0"/>
        <v>7330.7999999999993</v>
      </c>
      <c r="Q30" s="1"/>
      <c r="R30" s="1"/>
      <c r="S30" s="1"/>
      <c r="T30" s="1"/>
      <c r="U30" s="210" t="s">
        <v>293</v>
      </c>
      <c r="V30" s="52" t="s">
        <v>964</v>
      </c>
      <c r="W30" s="53" t="s">
        <v>942</v>
      </c>
      <c r="X30" s="53">
        <v>7081.6</v>
      </c>
    </row>
    <row r="31" spans="1:24" x14ac:dyDescent="0.35">
      <c r="A31" s="1"/>
      <c r="B31" s="50" t="s">
        <v>813</v>
      </c>
      <c r="C31" s="51">
        <v>1101.0999999999999</v>
      </c>
      <c r="D31" s="51">
        <v>2711</v>
      </c>
      <c r="E31" s="51">
        <v>2132.9</v>
      </c>
      <c r="F31" s="51">
        <v>45</v>
      </c>
      <c r="G31" s="51"/>
      <c r="H31" s="51"/>
      <c r="I31" s="51"/>
      <c r="J31" s="51">
        <v>57.2</v>
      </c>
      <c r="K31" s="51"/>
      <c r="L31" s="51">
        <v>26.7</v>
      </c>
      <c r="M31" s="51">
        <v>9.3000000000000007</v>
      </c>
      <c r="N31" s="51">
        <v>605.79999999999995</v>
      </c>
      <c r="O31" s="51">
        <v>496.2</v>
      </c>
      <c r="P31" s="51">
        <f t="shared" si="0"/>
        <v>7185.2</v>
      </c>
      <c r="Q31" s="1"/>
      <c r="R31" s="1"/>
      <c r="S31" s="1"/>
      <c r="T31" s="1"/>
      <c r="U31" s="210"/>
      <c r="V31" s="52" t="s">
        <v>965</v>
      </c>
      <c r="W31" s="53">
        <v>156</v>
      </c>
      <c r="X31" s="53" t="s">
        <v>942</v>
      </c>
    </row>
    <row r="32" spans="1:24" x14ac:dyDescent="0.35">
      <c r="A32" s="1"/>
      <c r="B32" s="54" t="s">
        <v>814</v>
      </c>
      <c r="C32" s="55">
        <v>1095</v>
      </c>
      <c r="D32" s="55">
        <v>2609.8000000000002</v>
      </c>
      <c r="E32" s="55">
        <v>2145.1999999999998</v>
      </c>
      <c r="F32" s="55">
        <v>45.2</v>
      </c>
      <c r="G32" s="55"/>
      <c r="H32" s="55"/>
      <c r="I32" s="55"/>
      <c r="J32" s="55">
        <v>57.4</v>
      </c>
      <c r="K32" s="55"/>
      <c r="L32" s="55">
        <v>27.5</v>
      </c>
      <c r="M32" s="55">
        <v>9.3000000000000007</v>
      </c>
      <c r="N32" s="55">
        <v>608.20000000000005</v>
      </c>
      <c r="O32" s="55">
        <v>478.6</v>
      </c>
      <c r="P32" s="55">
        <f t="shared" si="0"/>
        <v>7076.2</v>
      </c>
      <c r="Q32" s="1"/>
      <c r="R32" s="1"/>
      <c r="S32" s="1"/>
      <c r="T32" s="1"/>
      <c r="U32" s="210" t="s">
        <v>598</v>
      </c>
      <c r="V32" s="52" t="s">
        <v>966</v>
      </c>
      <c r="W32" s="53">
        <v>480</v>
      </c>
      <c r="X32" s="53" t="s">
        <v>942</v>
      </c>
    </row>
    <row r="33" spans="1:24" x14ac:dyDescent="0.35">
      <c r="A33" s="1"/>
      <c r="B33" s="54" t="s">
        <v>815</v>
      </c>
      <c r="C33" s="55">
        <v>1097.5</v>
      </c>
      <c r="D33" s="55">
        <v>2598.6</v>
      </c>
      <c r="E33" s="55">
        <v>2117.5</v>
      </c>
      <c r="F33" s="55">
        <v>45.6</v>
      </c>
      <c r="G33" s="55"/>
      <c r="H33" s="55"/>
      <c r="I33" s="55"/>
      <c r="J33" s="55">
        <v>57.5</v>
      </c>
      <c r="K33" s="55"/>
      <c r="L33" s="55">
        <v>27.6</v>
      </c>
      <c r="M33" s="55">
        <v>9.3000000000000007</v>
      </c>
      <c r="N33" s="55">
        <v>610.20000000000005</v>
      </c>
      <c r="O33" s="55">
        <v>539.9</v>
      </c>
      <c r="P33" s="55">
        <f t="shared" si="0"/>
        <v>7103.7000000000007</v>
      </c>
      <c r="Q33" s="1"/>
      <c r="R33" s="1"/>
      <c r="S33" s="1"/>
      <c r="T33" s="1"/>
      <c r="U33" s="210" t="s">
        <v>30</v>
      </c>
      <c r="V33" s="52" t="s">
        <v>967</v>
      </c>
      <c r="W33" s="53">
        <v>402.65</v>
      </c>
      <c r="X33" s="53" t="s">
        <v>942</v>
      </c>
    </row>
    <row r="34" spans="1:24" x14ac:dyDescent="0.35">
      <c r="A34" s="1"/>
      <c r="B34" s="54" t="s">
        <v>816</v>
      </c>
      <c r="C34" s="55">
        <v>1115.9000000000001</v>
      </c>
      <c r="D34" s="55">
        <v>2553.3000000000002</v>
      </c>
      <c r="E34" s="55">
        <v>2144.1</v>
      </c>
      <c r="F34" s="55">
        <v>45.7</v>
      </c>
      <c r="G34" s="55"/>
      <c r="H34" s="55"/>
      <c r="I34" s="55"/>
      <c r="J34" s="55">
        <v>57.4</v>
      </c>
      <c r="K34" s="55"/>
      <c r="L34" s="55">
        <v>27.4</v>
      </c>
      <c r="M34" s="55">
        <v>9.3000000000000007</v>
      </c>
      <c r="N34" s="55">
        <v>609.5</v>
      </c>
      <c r="O34" s="55">
        <v>521.4</v>
      </c>
      <c r="P34" s="55">
        <f t="shared" si="0"/>
        <v>7083.9999999999991</v>
      </c>
      <c r="Q34" s="1"/>
      <c r="R34" s="1"/>
      <c r="S34" s="1"/>
      <c r="T34" s="1"/>
      <c r="U34" s="210" t="s">
        <v>37</v>
      </c>
      <c r="V34" s="52" t="s">
        <v>968</v>
      </c>
      <c r="W34" s="53" t="s">
        <v>942</v>
      </c>
      <c r="X34" s="53">
        <v>1990.6</v>
      </c>
    </row>
    <row r="35" spans="1:24" x14ac:dyDescent="0.35">
      <c r="A35" s="1"/>
      <c r="B35" s="54" t="s">
        <v>817</v>
      </c>
      <c r="C35" s="55">
        <v>1097.8</v>
      </c>
      <c r="D35" s="55">
        <v>2586.3000000000002</v>
      </c>
      <c r="E35" s="55">
        <v>2281.6999999999998</v>
      </c>
      <c r="F35" s="55">
        <v>46.2</v>
      </c>
      <c r="G35" s="55"/>
      <c r="H35" s="55"/>
      <c r="I35" s="55"/>
      <c r="J35" s="55">
        <v>57.699999999999996</v>
      </c>
      <c r="K35" s="55"/>
      <c r="L35" s="55">
        <v>27.1</v>
      </c>
      <c r="M35" s="55">
        <v>9.3000000000000007</v>
      </c>
      <c r="N35" s="55">
        <v>604.9</v>
      </c>
      <c r="O35" s="55">
        <v>464.6</v>
      </c>
      <c r="P35" s="55">
        <f t="shared" si="0"/>
        <v>7175.6</v>
      </c>
      <c r="Q35" s="1"/>
      <c r="R35" s="1"/>
      <c r="S35" s="1"/>
      <c r="T35" s="1"/>
      <c r="U35" s="210" t="s">
        <v>614</v>
      </c>
      <c r="V35" s="52" t="s">
        <v>969</v>
      </c>
      <c r="W35" s="53">
        <v>226.8</v>
      </c>
      <c r="X35" s="53" t="s">
        <v>942</v>
      </c>
    </row>
    <row r="36" spans="1:24" x14ac:dyDescent="0.35">
      <c r="A36" s="1"/>
      <c r="B36" s="54" t="s">
        <v>818</v>
      </c>
      <c r="C36" s="55">
        <v>1114.8</v>
      </c>
      <c r="D36" s="55">
        <v>2740.9</v>
      </c>
      <c r="E36" s="55">
        <v>2201.5</v>
      </c>
      <c r="F36" s="55">
        <v>46.1</v>
      </c>
      <c r="G36" s="55"/>
      <c r="H36" s="55"/>
      <c r="I36" s="55"/>
      <c r="J36" s="55">
        <v>57.699999999999996</v>
      </c>
      <c r="K36" s="55"/>
      <c r="L36" s="55">
        <v>27.3</v>
      </c>
      <c r="M36" s="55">
        <v>9.3000000000000007</v>
      </c>
      <c r="N36" s="55">
        <v>589.9</v>
      </c>
      <c r="O36" s="55">
        <v>493.8</v>
      </c>
      <c r="P36" s="55">
        <f t="shared" si="0"/>
        <v>7281.3</v>
      </c>
      <c r="Q36" s="1"/>
      <c r="R36" s="1"/>
      <c r="S36" s="1"/>
      <c r="T36" s="1"/>
      <c r="U36" s="210"/>
      <c r="V36" s="52" t="s">
        <v>970</v>
      </c>
      <c r="W36" s="53">
        <v>137.69999999999999</v>
      </c>
      <c r="X36" s="53" t="s">
        <v>942</v>
      </c>
    </row>
    <row r="37" spans="1:24" x14ac:dyDescent="0.35">
      <c r="A37" s="1"/>
      <c r="B37" s="54" t="s">
        <v>819</v>
      </c>
      <c r="C37" s="55">
        <v>1125.5</v>
      </c>
      <c r="D37" s="55">
        <v>2744.8</v>
      </c>
      <c r="E37" s="55">
        <v>2204.9</v>
      </c>
      <c r="F37" s="55">
        <v>46</v>
      </c>
      <c r="G37" s="55"/>
      <c r="H37" s="55"/>
      <c r="I37" s="55"/>
      <c r="J37" s="55">
        <v>57.400000000000006</v>
      </c>
      <c r="K37" s="55"/>
      <c r="L37" s="55">
        <v>27.5</v>
      </c>
      <c r="M37" s="55">
        <v>9.3000000000000007</v>
      </c>
      <c r="N37" s="55">
        <v>560</v>
      </c>
      <c r="O37" s="55">
        <v>559.9</v>
      </c>
      <c r="P37" s="55">
        <f t="shared" si="0"/>
        <v>7335.3</v>
      </c>
      <c r="Q37" s="1"/>
      <c r="R37" s="1"/>
      <c r="S37" s="1"/>
      <c r="T37" s="1"/>
      <c r="U37" s="210" t="s">
        <v>615</v>
      </c>
      <c r="V37" s="52" t="s">
        <v>971</v>
      </c>
      <c r="W37" s="53">
        <v>257.35000000000002</v>
      </c>
      <c r="X37" s="53" t="s">
        <v>942</v>
      </c>
    </row>
    <row r="38" spans="1:24" x14ac:dyDescent="0.35">
      <c r="A38" s="1"/>
      <c r="B38" s="56" t="s">
        <v>820</v>
      </c>
      <c r="C38" s="57">
        <v>1134.5999999999999</v>
      </c>
      <c r="D38" s="57">
        <v>2777.6</v>
      </c>
      <c r="E38" s="57">
        <v>2275.9</v>
      </c>
      <c r="F38" s="57">
        <v>46.3</v>
      </c>
      <c r="G38" s="57"/>
      <c r="H38" s="57"/>
      <c r="I38" s="57"/>
      <c r="J38" s="57">
        <v>57.5</v>
      </c>
      <c r="K38" s="57"/>
      <c r="L38" s="57">
        <v>27.7</v>
      </c>
      <c r="M38" s="57">
        <v>9.3000000000000007</v>
      </c>
      <c r="N38" s="57">
        <v>437.3</v>
      </c>
      <c r="O38" s="57">
        <v>583.4</v>
      </c>
      <c r="P38" s="57">
        <f t="shared" si="0"/>
        <v>7349.6</v>
      </c>
      <c r="Q38" s="1"/>
      <c r="R38" s="1"/>
      <c r="S38" s="1"/>
      <c r="T38" s="1"/>
      <c r="U38" s="210"/>
      <c r="V38" s="52" t="s">
        <v>972</v>
      </c>
      <c r="W38" s="53">
        <v>275.2</v>
      </c>
      <c r="X38" s="53" t="s">
        <v>942</v>
      </c>
    </row>
    <row r="39" spans="1:24" x14ac:dyDescent="0.35">
      <c r="A39" s="1"/>
      <c r="B39" s="50" t="s">
        <v>821</v>
      </c>
      <c r="C39" s="51">
        <v>1119.3</v>
      </c>
      <c r="D39" s="51">
        <v>2912.2</v>
      </c>
      <c r="E39" s="51">
        <v>2376.8000000000002</v>
      </c>
      <c r="F39" s="51">
        <v>47.1</v>
      </c>
      <c r="G39" s="51"/>
      <c r="H39" s="51"/>
      <c r="I39" s="51"/>
      <c r="J39" s="51">
        <v>58.199999999999996</v>
      </c>
      <c r="K39" s="51"/>
      <c r="L39" s="51">
        <v>27.9</v>
      </c>
      <c r="M39" s="51">
        <v>9.3000000000000007</v>
      </c>
      <c r="N39" s="51">
        <v>213</v>
      </c>
      <c r="O39" s="51">
        <v>618.79999999999995</v>
      </c>
      <c r="P39" s="51">
        <f t="shared" si="0"/>
        <v>7382.6</v>
      </c>
      <c r="Q39" s="1"/>
      <c r="R39" s="1"/>
      <c r="S39" s="1"/>
      <c r="T39" s="1"/>
      <c r="U39" s="210"/>
      <c r="V39" s="52" t="s">
        <v>973</v>
      </c>
      <c r="W39" s="53">
        <v>277.5</v>
      </c>
      <c r="X39" s="53" t="s">
        <v>942</v>
      </c>
    </row>
    <row r="40" spans="1:24" x14ac:dyDescent="0.35">
      <c r="A40" s="1"/>
      <c r="B40" s="54" t="s">
        <v>822</v>
      </c>
      <c r="C40" s="55">
        <v>1120.8</v>
      </c>
      <c r="D40" s="55">
        <v>2999.3</v>
      </c>
      <c r="E40" s="55">
        <v>2318.3000000000002</v>
      </c>
      <c r="F40" s="55">
        <v>46.4</v>
      </c>
      <c r="G40" s="55"/>
      <c r="H40" s="55"/>
      <c r="I40" s="55"/>
      <c r="J40" s="55">
        <v>58.199999999999996</v>
      </c>
      <c r="K40" s="55"/>
      <c r="L40" s="55">
        <v>27</v>
      </c>
      <c r="M40" s="55">
        <v>9.3000000000000007</v>
      </c>
      <c r="N40" s="55">
        <v>39</v>
      </c>
      <c r="O40" s="55">
        <v>642.5</v>
      </c>
      <c r="P40" s="55">
        <f t="shared" si="0"/>
        <v>7260.8</v>
      </c>
      <c r="Q40" s="1"/>
      <c r="R40" s="1"/>
      <c r="S40" s="1"/>
      <c r="T40" s="1"/>
      <c r="U40" s="210"/>
      <c r="V40" s="52" t="s">
        <v>974</v>
      </c>
      <c r="W40" s="53">
        <v>17.100000000000001</v>
      </c>
      <c r="X40" s="53" t="s">
        <v>942</v>
      </c>
    </row>
    <row r="41" spans="1:24" x14ac:dyDescent="0.35">
      <c r="A41" s="1"/>
      <c r="B41" s="54" t="s">
        <v>823</v>
      </c>
      <c r="C41" s="55">
        <v>1119</v>
      </c>
      <c r="D41" s="55">
        <v>3095.2</v>
      </c>
      <c r="E41" s="55">
        <v>2308</v>
      </c>
      <c r="F41" s="55">
        <v>46.7</v>
      </c>
      <c r="G41" s="55"/>
      <c r="H41" s="55"/>
      <c r="I41" s="55"/>
      <c r="J41" s="55">
        <v>58.3</v>
      </c>
      <c r="K41" s="55"/>
      <c r="L41" s="55">
        <v>26.6</v>
      </c>
      <c r="M41" s="55">
        <v>9.3000000000000007</v>
      </c>
      <c r="N41" s="55">
        <v>0</v>
      </c>
      <c r="O41" s="55">
        <v>625.20000000000005</v>
      </c>
      <c r="P41" s="55">
        <f t="shared" si="0"/>
        <v>7288.3</v>
      </c>
      <c r="Q41" s="1"/>
      <c r="R41" s="1"/>
      <c r="S41" s="1"/>
      <c r="T41" s="1"/>
      <c r="U41" s="210" t="s">
        <v>582</v>
      </c>
      <c r="V41" s="52" t="s">
        <v>975</v>
      </c>
      <c r="W41" s="53">
        <v>451.35</v>
      </c>
      <c r="X41" s="53" t="s">
        <v>942</v>
      </c>
    </row>
    <row r="42" spans="1:24" x14ac:dyDescent="0.35">
      <c r="A42" s="1"/>
      <c r="B42" s="54" t="s">
        <v>824</v>
      </c>
      <c r="C42" s="55">
        <v>1129.9000000000001</v>
      </c>
      <c r="D42" s="55">
        <v>3187.4</v>
      </c>
      <c r="E42" s="55">
        <v>2229.1999999999998</v>
      </c>
      <c r="F42" s="55">
        <v>47.1</v>
      </c>
      <c r="G42" s="55"/>
      <c r="H42" s="55"/>
      <c r="I42" s="55"/>
      <c r="J42" s="55">
        <v>58.1</v>
      </c>
      <c r="K42" s="55"/>
      <c r="L42" s="55">
        <v>27.8</v>
      </c>
      <c r="M42" s="55">
        <v>9.3000000000000007</v>
      </c>
      <c r="N42" s="55">
        <v>0</v>
      </c>
      <c r="O42" s="55">
        <v>653.9</v>
      </c>
      <c r="P42" s="55">
        <f t="shared" si="0"/>
        <v>7342.7000000000007</v>
      </c>
      <c r="Q42" s="1"/>
      <c r="R42" s="1"/>
      <c r="S42" s="1"/>
      <c r="T42" s="1"/>
      <c r="U42" s="210" t="s">
        <v>600</v>
      </c>
      <c r="V42" s="52" t="s">
        <v>976</v>
      </c>
      <c r="W42" s="53">
        <v>446.1</v>
      </c>
      <c r="X42" s="53" t="s">
        <v>942</v>
      </c>
    </row>
    <row r="43" spans="1:24" x14ac:dyDescent="0.35">
      <c r="A43" s="1"/>
      <c r="B43" s="54" t="s">
        <v>825</v>
      </c>
      <c r="C43" s="55">
        <v>1135.2</v>
      </c>
      <c r="D43" s="55">
        <v>3211.9</v>
      </c>
      <c r="E43" s="55">
        <v>2383.4</v>
      </c>
      <c r="F43" s="55">
        <v>46.9</v>
      </c>
      <c r="G43" s="55"/>
      <c r="H43" s="55"/>
      <c r="I43" s="55"/>
      <c r="J43" s="55">
        <v>58.199999999999996</v>
      </c>
      <c r="K43" s="55"/>
      <c r="L43" s="55">
        <v>27.3</v>
      </c>
      <c r="M43" s="55">
        <v>9.3000000000000007</v>
      </c>
      <c r="N43" s="55">
        <v>0</v>
      </c>
      <c r="O43" s="55">
        <v>631.29999999999995</v>
      </c>
      <c r="P43" s="55">
        <f t="shared" si="0"/>
        <v>7503.5</v>
      </c>
      <c r="Q43" s="1"/>
      <c r="R43" s="1"/>
      <c r="S43" s="1"/>
      <c r="T43" s="1"/>
      <c r="U43" s="210" t="s">
        <v>584</v>
      </c>
      <c r="V43" s="52" t="s">
        <v>977</v>
      </c>
      <c r="W43" s="53">
        <v>2168.9499999999998</v>
      </c>
      <c r="X43" s="53" t="s">
        <v>942</v>
      </c>
    </row>
    <row r="44" spans="1:24" x14ac:dyDescent="0.35">
      <c r="A44" s="1"/>
      <c r="B44" s="54" t="s">
        <v>826</v>
      </c>
      <c r="C44" s="55">
        <v>1132.9000000000001</v>
      </c>
      <c r="D44" s="55">
        <v>3237.3</v>
      </c>
      <c r="E44" s="55">
        <v>2354.1</v>
      </c>
      <c r="F44" s="55">
        <v>46.9</v>
      </c>
      <c r="G44" s="55"/>
      <c r="H44" s="55"/>
      <c r="I44" s="55"/>
      <c r="J44" s="55">
        <v>58</v>
      </c>
      <c r="K44" s="55"/>
      <c r="L44" s="55">
        <v>27.3</v>
      </c>
      <c r="M44" s="55">
        <v>9.3000000000000007</v>
      </c>
      <c r="N44" s="55">
        <v>0</v>
      </c>
      <c r="O44" s="55">
        <v>562.6</v>
      </c>
      <c r="P44" s="55">
        <f t="shared" si="0"/>
        <v>7428.4000000000015</v>
      </c>
      <c r="Q44" s="1"/>
      <c r="R44" s="1"/>
      <c r="S44" s="1"/>
      <c r="T44" s="1"/>
      <c r="U44" s="210" t="s">
        <v>588</v>
      </c>
      <c r="V44" s="52" t="s">
        <v>978</v>
      </c>
      <c r="W44" s="53">
        <v>100.05</v>
      </c>
      <c r="X44" s="53" t="s">
        <v>942</v>
      </c>
    </row>
    <row r="45" spans="1:24" x14ac:dyDescent="0.35">
      <c r="A45" s="1"/>
      <c r="B45" s="54" t="s">
        <v>827</v>
      </c>
      <c r="C45" s="55">
        <v>1135.5</v>
      </c>
      <c r="D45" s="55">
        <v>3293.9</v>
      </c>
      <c r="E45" s="55">
        <v>2339.1</v>
      </c>
      <c r="F45" s="55">
        <v>47.2</v>
      </c>
      <c r="G45" s="55"/>
      <c r="H45" s="55"/>
      <c r="I45" s="55"/>
      <c r="J45" s="55">
        <v>58.1</v>
      </c>
      <c r="K45" s="55"/>
      <c r="L45" s="55">
        <v>27.7</v>
      </c>
      <c r="M45" s="55">
        <v>9.3000000000000007</v>
      </c>
      <c r="N45" s="55">
        <v>0</v>
      </c>
      <c r="O45" s="55">
        <v>501.9</v>
      </c>
      <c r="P45" s="55">
        <f t="shared" si="0"/>
        <v>7412.7</v>
      </c>
      <c r="Q45" s="1"/>
      <c r="R45" s="1"/>
      <c r="S45" s="1"/>
      <c r="T45" s="1"/>
      <c r="U45" s="210" t="s">
        <v>122</v>
      </c>
      <c r="V45" s="52" t="s">
        <v>979</v>
      </c>
      <c r="W45" s="53" t="s">
        <v>942</v>
      </c>
      <c r="X45" s="53">
        <v>11240.5</v>
      </c>
    </row>
    <row r="46" spans="1:24" x14ac:dyDescent="0.35">
      <c r="A46" s="1"/>
      <c r="B46" s="56" t="s">
        <v>828</v>
      </c>
      <c r="C46" s="57">
        <v>1131.5999999999999</v>
      </c>
      <c r="D46" s="57">
        <v>3330.7</v>
      </c>
      <c r="E46" s="57">
        <v>2294.5</v>
      </c>
      <c r="F46" s="57">
        <v>46.9</v>
      </c>
      <c r="G46" s="57"/>
      <c r="H46" s="57"/>
      <c r="I46" s="57"/>
      <c r="J46" s="57">
        <v>58.1</v>
      </c>
      <c r="K46" s="57"/>
      <c r="L46" s="57">
        <v>27.4</v>
      </c>
      <c r="M46" s="57">
        <v>9.3000000000000007</v>
      </c>
      <c r="N46" s="57">
        <v>0</v>
      </c>
      <c r="O46" s="57">
        <v>457.7</v>
      </c>
      <c r="P46" s="57">
        <f t="shared" si="0"/>
        <v>7356.1999999999989</v>
      </c>
      <c r="Q46" s="1"/>
      <c r="R46" s="1"/>
      <c r="S46" s="1"/>
      <c r="T46" s="1"/>
      <c r="U46" s="210"/>
      <c r="V46" s="52" t="s">
        <v>980</v>
      </c>
      <c r="W46" s="53">
        <v>124.8</v>
      </c>
      <c r="X46" s="53" t="s">
        <v>942</v>
      </c>
    </row>
    <row r="47" spans="1:24" x14ac:dyDescent="0.35">
      <c r="A47" s="1"/>
      <c r="B47" s="50" t="s">
        <v>829</v>
      </c>
      <c r="C47" s="51">
        <v>1133.5</v>
      </c>
      <c r="D47" s="51">
        <v>3334.7</v>
      </c>
      <c r="E47" s="51">
        <v>2314.4</v>
      </c>
      <c r="F47" s="51">
        <v>47.1</v>
      </c>
      <c r="G47" s="51"/>
      <c r="H47" s="51"/>
      <c r="I47" s="51"/>
      <c r="J47" s="51">
        <v>58.2</v>
      </c>
      <c r="K47" s="51"/>
      <c r="L47" s="51">
        <v>24</v>
      </c>
      <c r="M47" s="51">
        <v>9.3000000000000007</v>
      </c>
      <c r="N47" s="51">
        <v>0</v>
      </c>
      <c r="O47" s="51">
        <v>406.8</v>
      </c>
      <c r="P47" s="51">
        <f t="shared" si="0"/>
        <v>7328.0000000000009</v>
      </c>
      <c r="Q47" s="1"/>
      <c r="R47" s="1"/>
      <c r="S47" s="1"/>
      <c r="T47" s="1"/>
      <c r="U47" s="210" t="s">
        <v>580</v>
      </c>
      <c r="V47" s="52" t="s">
        <v>981</v>
      </c>
      <c r="W47" s="53" t="s">
        <v>942</v>
      </c>
      <c r="X47" s="53">
        <v>1659.05</v>
      </c>
    </row>
    <row r="48" spans="1:24" x14ac:dyDescent="0.35">
      <c r="A48" s="1"/>
      <c r="B48" s="54" t="s">
        <v>830</v>
      </c>
      <c r="C48" s="55">
        <v>1132.8</v>
      </c>
      <c r="D48" s="55">
        <v>3335.8</v>
      </c>
      <c r="E48" s="55">
        <v>2329</v>
      </c>
      <c r="F48" s="55">
        <v>47.4</v>
      </c>
      <c r="G48" s="55"/>
      <c r="H48" s="55"/>
      <c r="I48" s="55"/>
      <c r="J48" s="55">
        <v>58.6</v>
      </c>
      <c r="K48" s="55"/>
      <c r="L48" s="55">
        <v>23.3</v>
      </c>
      <c r="M48" s="55">
        <v>9.3000000000000007</v>
      </c>
      <c r="N48" s="55">
        <v>0</v>
      </c>
      <c r="O48" s="55">
        <v>349.5</v>
      </c>
      <c r="P48" s="55">
        <f t="shared" si="0"/>
        <v>7285.7000000000007</v>
      </c>
      <c r="Q48" s="1"/>
      <c r="R48" s="1"/>
      <c r="S48" s="1"/>
      <c r="T48" s="1"/>
      <c r="U48" s="210" t="s">
        <v>595</v>
      </c>
      <c r="V48" s="52" t="s">
        <v>982</v>
      </c>
      <c r="W48" s="53">
        <v>36</v>
      </c>
      <c r="X48" s="53" t="s">
        <v>942</v>
      </c>
    </row>
    <row r="49" spans="1:24" x14ac:dyDescent="0.35">
      <c r="A49" s="1"/>
      <c r="B49" s="54" t="s">
        <v>831</v>
      </c>
      <c r="C49" s="55">
        <v>1131.7</v>
      </c>
      <c r="D49" s="55">
        <v>3256.8</v>
      </c>
      <c r="E49" s="55">
        <v>2363.8000000000002</v>
      </c>
      <c r="F49" s="55">
        <v>47.2</v>
      </c>
      <c r="G49" s="55"/>
      <c r="H49" s="55"/>
      <c r="I49" s="55"/>
      <c r="J49" s="55">
        <v>58</v>
      </c>
      <c r="K49" s="55"/>
      <c r="L49" s="55">
        <v>25.8</v>
      </c>
      <c r="M49" s="55">
        <v>9.3000000000000007</v>
      </c>
      <c r="N49" s="55">
        <v>0</v>
      </c>
      <c r="O49" s="55">
        <v>306.8</v>
      </c>
      <c r="P49" s="55">
        <f t="shared" si="0"/>
        <v>7199.4000000000005</v>
      </c>
      <c r="Q49" s="1"/>
      <c r="R49" s="1"/>
      <c r="S49" s="1"/>
      <c r="T49" s="1"/>
      <c r="U49" s="210" t="s">
        <v>134</v>
      </c>
      <c r="V49" s="52" t="s">
        <v>983</v>
      </c>
      <c r="W49" s="53">
        <v>130.75</v>
      </c>
      <c r="X49" s="53" t="s">
        <v>942</v>
      </c>
    </row>
    <row r="50" spans="1:24" x14ac:dyDescent="0.35">
      <c r="A50" s="1"/>
      <c r="B50" s="54" t="s">
        <v>832</v>
      </c>
      <c r="C50" s="55">
        <v>1131.5</v>
      </c>
      <c r="D50" s="55">
        <v>3222.1</v>
      </c>
      <c r="E50" s="55">
        <v>2395.3000000000002</v>
      </c>
      <c r="F50" s="55">
        <v>47.4</v>
      </c>
      <c r="G50" s="55"/>
      <c r="H50" s="55"/>
      <c r="I50" s="55"/>
      <c r="J50" s="55">
        <v>58.3</v>
      </c>
      <c r="K50" s="55"/>
      <c r="L50" s="55">
        <v>25.4</v>
      </c>
      <c r="M50" s="55">
        <v>9.3000000000000007</v>
      </c>
      <c r="N50" s="55">
        <v>0</v>
      </c>
      <c r="O50" s="55">
        <v>283.89999999999998</v>
      </c>
      <c r="P50" s="55">
        <f t="shared" si="0"/>
        <v>7173.2</v>
      </c>
      <c r="Q50" s="1"/>
      <c r="R50" s="1"/>
      <c r="S50" s="1"/>
      <c r="T50" s="1"/>
      <c r="U50" s="210"/>
      <c r="V50" s="52" t="s">
        <v>984</v>
      </c>
      <c r="W50" s="53" t="s">
        <v>942</v>
      </c>
      <c r="X50" s="53">
        <v>4189.1499999999996</v>
      </c>
    </row>
    <row r="51" spans="1:24" x14ac:dyDescent="0.35">
      <c r="A51" s="1"/>
      <c r="B51" s="54" t="s">
        <v>833</v>
      </c>
      <c r="C51" s="55">
        <v>1126.3</v>
      </c>
      <c r="D51" s="55">
        <v>3180.1</v>
      </c>
      <c r="E51" s="55">
        <v>2406.6</v>
      </c>
      <c r="F51" s="55">
        <v>47.2</v>
      </c>
      <c r="G51" s="55"/>
      <c r="H51" s="55"/>
      <c r="I51" s="55"/>
      <c r="J51" s="55">
        <v>58.099999999999994</v>
      </c>
      <c r="K51" s="55"/>
      <c r="L51" s="55">
        <v>26.1</v>
      </c>
      <c r="M51" s="55">
        <v>9.3000000000000007</v>
      </c>
      <c r="N51" s="55">
        <v>0</v>
      </c>
      <c r="O51" s="55">
        <v>279.89999999999998</v>
      </c>
      <c r="P51" s="55">
        <f t="shared" si="0"/>
        <v>7133.6</v>
      </c>
      <c r="Q51" s="1"/>
      <c r="R51" s="1"/>
      <c r="S51" s="1"/>
      <c r="T51" s="1"/>
      <c r="U51" s="210"/>
      <c r="V51" s="52" t="s">
        <v>140</v>
      </c>
      <c r="W51" s="53" t="s">
        <v>942</v>
      </c>
      <c r="X51" s="53">
        <v>2157.1</v>
      </c>
    </row>
    <row r="52" spans="1:24" x14ac:dyDescent="0.35">
      <c r="A52" s="1"/>
      <c r="B52" s="54" t="s">
        <v>834</v>
      </c>
      <c r="C52" s="55">
        <v>1111.2</v>
      </c>
      <c r="D52" s="55">
        <v>3021.8</v>
      </c>
      <c r="E52" s="55">
        <v>2301.6</v>
      </c>
      <c r="F52" s="55">
        <v>47.8</v>
      </c>
      <c r="G52" s="55"/>
      <c r="H52" s="55"/>
      <c r="I52" s="55"/>
      <c r="J52" s="55">
        <v>58.199999999999996</v>
      </c>
      <c r="K52" s="55"/>
      <c r="L52" s="55">
        <v>26.2</v>
      </c>
      <c r="M52" s="55">
        <v>9.3000000000000007</v>
      </c>
      <c r="N52" s="55">
        <v>0</v>
      </c>
      <c r="O52" s="55">
        <v>280.89999999999998</v>
      </c>
      <c r="P52" s="55">
        <f t="shared" si="0"/>
        <v>6857</v>
      </c>
      <c r="Q52" s="1"/>
      <c r="R52" s="1"/>
      <c r="S52" s="1"/>
      <c r="T52" s="1"/>
      <c r="U52" s="210"/>
      <c r="V52" s="52" t="s">
        <v>985</v>
      </c>
      <c r="W52" s="53">
        <v>237.65</v>
      </c>
      <c r="X52" s="53" t="s">
        <v>942</v>
      </c>
    </row>
    <row r="53" spans="1:24" x14ac:dyDescent="0.35">
      <c r="A53" s="1"/>
      <c r="B53" s="54" t="s">
        <v>835</v>
      </c>
      <c r="C53" s="55">
        <v>1134</v>
      </c>
      <c r="D53" s="55">
        <v>2886.2</v>
      </c>
      <c r="E53" s="55">
        <v>2286.1999999999998</v>
      </c>
      <c r="F53" s="55">
        <v>47.2</v>
      </c>
      <c r="G53" s="55"/>
      <c r="H53" s="55"/>
      <c r="I53" s="55"/>
      <c r="J53" s="55">
        <v>58.199999999999996</v>
      </c>
      <c r="K53" s="55"/>
      <c r="L53" s="55">
        <v>26.4</v>
      </c>
      <c r="M53" s="55">
        <v>9.3000000000000007</v>
      </c>
      <c r="N53" s="55">
        <v>0</v>
      </c>
      <c r="O53" s="55">
        <v>321</v>
      </c>
      <c r="P53" s="55">
        <f t="shared" si="0"/>
        <v>6768.4999999999991</v>
      </c>
      <c r="Q53" s="1"/>
      <c r="R53" s="1"/>
      <c r="S53" s="1"/>
      <c r="T53" s="1"/>
      <c r="U53" s="210" t="s">
        <v>142</v>
      </c>
      <c r="V53" s="52" t="s">
        <v>986</v>
      </c>
      <c r="W53" s="53" t="s">
        <v>942</v>
      </c>
      <c r="X53" s="53">
        <v>1858.15</v>
      </c>
    </row>
    <row r="54" spans="1:24" x14ac:dyDescent="0.35">
      <c r="A54" s="1"/>
      <c r="B54" s="56" t="s">
        <v>82</v>
      </c>
      <c r="C54" s="57">
        <v>1131.3</v>
      </c>
      <c r="D54" s="57">
        <v>2800.2</v>
      </c>
      <c r="E54" s="57">
        <v>2256.6</v>
      </c>
      <c r="F54" s="57">
        <v>47.2</v>
      </c>
      <c r="G54" s="57"/>
      <c r="H54" s="57"/>
      <c r="I54" s="57"/>
      <c r="J54" s="57">
        <v>58.4</v>
      </c>
      <c r="K54" s="57"/>
      <c r="L54" s="57">
        <v>26.5</v>
      </c>
      <c r="M54" s="57">
        <v>9.3000000000000007</v>
      </c>
      <c r="N54" s="57">
        <v>0</v>
      </c>
      <c r="O54" s="57">
        <v>321.39999999999998</v>
      </c>
      <c r="P54" s="57">
        <f t="shared" si="0"/>
        <v>6650.9</v>
      </c>
      <c r="Q54" s="1"/>
      <c r="R54" s="1"/>
      <c r="S54" s="1"/>
      <c r="T54" s="1"/>
      <c r="U54" s="210"/>
      <c r="V54" s="52" t="s">
        <v>987</v>
      </c>
      <c r="W54" s="53">
        <v>13.25</v>
      </c>
      <c r="X54" s="53" t="s">
        <v>942</v>
      </c>
    </row>
    <row r="55" spans="1:24" x14ac:dyDescent="0.35">
      <c r="A55" s="1"/>
      <c r="B55" s="58" t="s">
        <v>988</v>
      </c>
      <c r="C55" s="59">
        <v>26416.6</v>
      </c>
      <c r="D55" s="59">
        <v>66372.850000000006</v>
      </c>
      <c r="E55" s="59">
        <v>52450.7</v>
      </c>
      <c r="F55" s="59">
        <v>828.7</v>
      </c>
      <c r="G55" s="240">
        <f t="shared" ref="G55:K55" si="1">+SUM(G7:G54)/2</f>
        <v>0</v>
      </c>
      <c r="H55" s="240">
        <f t="shared" si="1"/>
        <v>0</v>
      </c>
      <c r="I55" s="240">
        <f t="shared" si="1"/>
        <v>0</v>
      </c>
      <c r="J55" s="240">
        <f t="shared" si="1"/>
        <v>1358.2499999999998</v>
      </c>
      <c r="K55" s="240">
        <f t="shared" si="1"/>
        <v>0</v>
      </c>
      <c r="L55" s="59">
        <v>639.65</v>
      </c>
      <c r="M55" s="59">
        <v>216.75</v>
      </c>
      <c r="N55" s="59">
        <v>5402.2</v>
      </c>
      <c r="O55" s="59">
        <v>10994.75</v>
      </c>
      <c r="P55" s="240">
        <f t="shared" ref="P55" si="2">+SUM(P7:P54)/2</f>
        <v>164680.45000000001</v>
      </c>
      <c r="Q55" s="1"/>
      <c r="R55" s="1"/>
      <c r="S55" s="1"/>
      <c r="T55" s="1"/>
      <c r="U55" s="210"/>
      <c r="V55" s="52" t="s">
        <v>989</v>
      </c>
      <c r="W55" s="53">
        <v>679.45</v>
      </c>
      <c r="X55" s="53" t="s">
        <v>942</v>
      </c>
    </row>
    <row r="56" spans="1:24" x14ac:dyDescent="0.35">
      <c r="A56" s="1"/>
      <c r="B56" s="58" t="s">
        <v>990</v>
      </c>
      <c r="C56" s="59">
        <f t="shared" ref="C56:O56" si="3">+C55*100/$P$55</f>
        <v>16.041126921865953</v>
      </c>
      <c r="D56" s="59">
        <f t="shared" si="3"/>
        <v>40.304025159027681</v>
      </c>
      <c r="E56" s="59">
        <f t="shared" si="3"/>
        <v>31.849985836205814</v>
      </c>
      <c r="F56" s="59">
        <f t="shared" si="3"/>
        <v>0.50321698780881396</v>
      </c>
      <c r="G56" s="240">
        <f t="shared" si="3"/>
        <v>0</v>
      </c>
      <c r="H56" s="240">
        <f t="shared" si="3"/>
        <v>0</v>
      </c>
      <c r="I56" s="240">
        <f t="shared" si="3"/>
        <v>0</v>
      </c>
      <c r="J56" s="240">
        <f t="shared" ref="G56:K56" si="4">+J55*100/$P$55</f>
        <v>0.82477914045049039</v>
      </c>
      <c r="K56" s="240">
        <f t="shared" si="3"/>
        <v>0</v>
      </c>
      <c r="L56" s="59">
        <f t="shared" si="3"/>
        <v>0.38841890461193174</v>
      </c>
      <c r="M56" s="59">
        <f t="shared" si="3"/>
        <v>0.13161853759811803</v>
      </c>
      <c r="N56" s="59">
        <f t="shared" si="3"/>
        <v>3.2804136738756782</v>
      </c>
      <c r="O56" s="59">
        <f t="shared" si="3"/>
        <v>6.6764148385555169</v>
      </c>
      <c r="P56" s="60" t="s">
        <v>991</v>
      </c>
      <c r="Q56" s="1"/>
      <c r="R56" s="1"/>
      <c r="S56" s="1"/>
      <c r="T56" s="1"/>
      <c r="U56" s="210"/>
      <c r="V56" s="52" t="s">
        <v>992</v>
      </c>
      <c r="W56" s="53" t="s">
        <v>942</v>
      </c>
      <c r="X56" s="53">
        <v>2852</v>
      </c>
    </row>
    <row r="57" spans="1:24" x14ac:dyDescent="0.35">
      <c r="A57" s="1"/>
      <c r="B57" s="1"/>
      <c r="C57" s="1"/>
      <c r="D57" s="1"/>
      <c r="E57" s="1"/>
      <c r="F57" s="1"/>
      <c r="G57" s="1"/>
      <c r="H57" s="1"/>
      <c r="I57" s="1"/>
      <c r="J57" s="1"/>
      <c r="K57" s="1"/>
      <c r="L57" s="1"/>
      <c r="M57" s="1"/>
      <c r="N57" s="1"/>
      <c r="O57" s="1"/>
      <c r="P57" s="1"/>
      <c r="Q57" s="1"/>
      <c r="R57" s="1"/>
      <c r="S57" s="1"/>
      <c r="T57" s="1"/>
      <c r="U57" s="210"/>
      <c r="V57" s="52" t="s">
        <v>993</v>
      </c>
      <c r="W57" s="53" t="s">
        <v>942</v>
      </c>
      <c r="X57" s="53">
        <v>2765.6</v>
      </c>
    </row>
    <row r="58" spans="1:24" x14ac:dyDescent="0.35">
      <c r="A58" s="1"/>
      <c r="B58" s="1"/>
      <c r="C58" s="1"/>
      <c r="D58" s="1"/>
      <c r="E58" s="1"/>
      <c r="F58" s="1"/>
      <c r="G58" s="1"/>
      <c r="H58" s="1"/>
      <c r="I58" s="1"/>
      <c r="J58" s="1"/>
      <c r="K58" s="1"/>
      <c r="L58" s="1"/>
      <c r="M58" s="1"/>
      <c r="N58" s="1"/>
      <c r="O58" s="1"/>
      <c r="P58" s="1"/>
      <c r="Q58" s="1"/>
      <c r="R58" s="1"/>
      <c r="S58" s="1"/>
      <c r="T58" s="1"/>
      <c r="U58" s="210"/>
      <c r="V58" s="52" t="s">
        <v>994</v>
      </c>
      <c r="W58" s="53">
        <v>1542.7</v>
      </c>
      <c r="X58" s="53" t="s">
        <v>942</v>
      </c>
    </row>
    <row r="59" spans="1:24" x14ac:dyDescent="0.35">
      <c r="A59" s="1"/>
      <c r="B59" s="1"/>
      <c r="C59" s="1"/>
      <c r="D59" s="1"/>
      <c r="E59" s="1"/>
      <c r="F59" s="1"/>
      <c r="G59" s="1"/>
      <c r="H59" s="1"/>
      <c r="I59" s="1"/>
      <c r="J59" s="1"/>
      <c r="K59" s="1"/>
      <c r="L59" s="1"/>
      <c r="M59" s="1"/>
      <c r="N59" s="1"/>
      <c r="O59" s="1"/>
      <c r="P59" s="1"/>
      <c r="Q59" s="1"/>
      <c r="R59" s="1"/>
      <c r="S59" s="1"/>
      <c r="T59" s="1"/>
      <c r="U59" s="210" t="s">
        <v>594</v>
      </c>
      <c r="V59" s="52" t="s">
        <v>995</v>
      </c>
      <c r="W59" s="53">
        <v>455.55</v>
      </c>
      <c r="X59" s="53" t="s">
        <v>942</v>
      </c>
    </row>
    <row r="60" spans="1:24" x14ac:dyDescent="0.35">
      <c r="A60" s="1"/>
      <c r="B60" s="1"/>
      <c r="C60" s="1"/>
      <c r="D60" s="1"/>
      <c r="E60" s="1"/>
      <c r="F60" s="1"/>
      <c r="G60" s="1"/>
      <c r="H60" s="1"/>
      <c r="I60" s="1"/>
      <c r="J60" s="1"/>
      <c r="K60" s="1"/>
      <c r="L60" s="1"/>
      <c r="M60" s="1"/>
      <c r="N60" s="1"/>
      <c r="O60" s="1"/>
      <c r="P60" s="1"/>
      <c r="Q60" s="1"/>
      <c r="R60" s="1"/>
      <c r="S60" s="1"/>
      <c r="T60" s="1"/>
      <c r="U60" s="210" t="s">
        <v>579</v>
      </c>
      <c r="V60" s="52" t="s">
        <v>996</v>
      </c>
      <c r="W60" s="53" t="s">
        <v>942</v>
      </c>
      <c r="X60" s="53">
        <v>2397.35</v>
      </c>
    </row>
    <row r="61" spans="1:24" x14ac:dyDescent="0.35">
      <c r="A61" s="1"/>
      <c r="B61" s="1"/>
      <c r="C61" s="1"/>
      <c r="D61" s="1"/>
      <c r="E61" s="1"/>
      <c r="F61" s="1"/>
      <c r="G61" s="1"/>
      <c r="H61" s="1"/>
      <c r="I61" s="1"/>
      <c r="J61" s="1"/>
      <c r="K61" s="1"/>
      <c r="L61" s="1"/>
      <c r="M61" s="1"/>
      <c r="N61" s="1"/>
      <c r="O61" s="1"/>
      <c r="P61" s="1"/>
      <c r="Q61" s="1"/>
      <c r="R61" s="1"/>
      <c r="S61" s="1"/>
      <c r="T61" s="1"/>
      <c r="U61" s="210"/>
      <c r="V61" s="52" t="s">
        <v>997</v>
      </c>
      <c r="W61" s="53">
        <v>19.2</v>
      </c>
      <c r="X61" s="53" t="s">
        <v>942</v>
      </c>
    </row>
    <row r="62" spans="1:24" x14ac:dyDescent="0.35">
      <c r="A62" s="1"/>
      <c r="B62" s="1"/>
      <c r="C62" s="1"/>
      <c r="D62" s="1"/>
      <c r="E62" s="1"/>
      <c r="F62" s="1"/>
      <c r="G62" s="1"/>
      <c r="H62" s="1"/>
      <c r="I62" s="1"/>
      <c r="J62" s="1"/>
      <c r="K62" s="1"/>
      <c r="L62" s="1"/>
      <c r="M62" s="1"/>
      <c r="N62" s="1"/>
      <c r="O62" s="1"/>
      <c r="P62" s="1"/>
      <c r="Q62" s="1"/>
      <c r="R62" s="1"/>
      <c r="S62" s="1"/>
      <c r="T62" s="1"/>
      <c r="U62" s="210" t="s">
        <v>998</v>
      </c>
      <c r="V62" s="52" t="s">
        <v>999</v>
      </c>
      <c r="W62" s="53">
        <v>480</v>
      </c>
      <c r="X62" s="53" t="s">
        <v>942</v>
      </c>
    </row>
    <row r="63" spans="1:24" x14ac:dyDescent="0.35">
      <c r="A63" s="1"/>
      <c r="B63" s="1"/>
      <c r="C63" s="1"/>
      <c r="D63" s="1"/>
      <c r="E63" s="1"/>
      <c r="F63" s="1"/>
      <c r="G63" s="1"/>
      <c r="H63" s="1"/>
      <c r="I63" s="1"/>
      <c r="J63" s="1"/>
      <c r="K63" s="1"/>
      <c r="L63" s="1"/>
      <c r="M63" s="1"/>
      <c r="N63" s="1"/>
      <c r="O63" s="1"/>
      <c r="P63" s="1"/>
      <c r="Q63" s="1"/>
      <c r="R63" s="1"/>
      <c r="S63" s="1"/>
      <c r="T63" s="1"/>
      <c r="U63" s="210"/>
      <c r="V63" s="52" t="s">
        <v>1000</v>
      </c>
      <c r="W63" s="53">
        <v>234.55</v>
      </c>
      <c r="X63" s="53" t="s">
        <v>942</v>
      </c>
    </row>
    <row r="64" spans="1:24" x14ac:dyDescent="0.35">
      <c r="A64" s="1"/>
      <c r="B64" s="1"/>
      <c r="C64" s="1"/>
      <c r="D64" s="1"/>
      <c r="E64" s="1"/>
      <c r="F64" s="1"/>
      <c r="G64" s="1"/>
      <c r="H64" s="1"/>
      <c r="I64" s="1"/>
      <c r="J64" s="1"/>
      <c r="K64" s="1"/>
      <c r="L64" s="1"/>
      <c r="M64" s="1"/>
      <c r="N64" s="1"/>
      <c r="O64" s="1"/>
      <c r="P64" s="1"/>
      <c r="Q64" s="1"/>
      <c r="R64" s="1"/>
      <c r="S64" s="1"/>
      <c r="T64" s="1"/>
      <c r="U64" s="210" t="s">
        <v>159</v>
      </c>
      <c r="V64" s="52" t="s">
        <v>160</v>
      </c>
      <c r="W64" s="53">
        <v>1039.5999999999999</v>
      </c>
      <c r="X64" s="53" t="s">
        <v>942</v>
      </c>
    </row>
    <row r="65" spans="1:24" x14ac:dyDescent="0.35">
      <c r="A65" s="1"/>
      <c r="B65" s="1"/>
      <c r="C65" s="1"/>
      <c r="D65" s="1"/>
      <c r="E65" s="1"/>
      <c r="F65" s="1"/>
      <c r="G65" s="1"/>
      <c r="H65" s="1"/>
      <c r="I65" s="1"/>
      <c r="J65" s="1"/>
      <c r="K65" s="1"/>
      <c r="L65" s="1"/>
      <c r="M65" s="1"/>
      <c r="N65" s="1"/>
      <c r="O65" s="1"/>
      <c r="P65" s="1"/>
      <c r="Q65" s="1"/>
      <c r="R65" s="1"/>
      <c r="S65" s="1"/>
      <c r="T65" s="1"/>
      <c r="U65" s="210"/>
      <c r="V65" s="52" t="s">
        <v>162</v>
      </c>
      <c r="W65" s="53" t="s">
        <v>942</v>
      </c>
      <c r="X65" s="53">
        <v>2782.25</v>
      </c>
    </row>
    <row r="66" spans="1:24" x14ac:dyDescent="0.35">
      <c r="A66" s="1"/>
      <c r="B66" s="1"/>
      <c r="C66" s="1"/>
      <c r="D66" s="1"/>
      <c r="E66" s="1"/>
      <c r="F66" s="1"/>
      <c r="G66" s="1"/>
      <c r="H66" s="1"/>
      <c r="I66" s="1"/>
      <c r="J66" s="1"/>
      <c r="K66" s="1"/>
      <c r="L66" s="1"/>
      <c r="M66" s="1"/>
      <c r="N66" s="1"/>
      <c r="O66" s="1"/>
      <c r="P66" s="1"/>
      <c r="Q66" s="1"/>
      <c r="R66" s="1"/>
      <c r="S66" s="1"/>
      <c r="T66" s="1"/>
      <c r="U66" s="210"/>
      <c r="V66" s="52" t="s">
        <v>1001</v>
      </c>
      <c r="W66" s="53" t="s">
        <v>942</v>
      </c>
      <c r="X66" s="53">
        <v>315</v>
      </c>
    </row>
    <row r="67" spans="1:24" x14ac:dyDescent="0.35">
      <c r="A67" s="1"/>
      <c r="B67" s="1"/>
      <c r="C67" s="1"/>
      <c r="D67" s="1"/>
      <c r="E67" s="1"/>
      <c r="F67" s="1"/>
      <c r="G67" s="1"/>
      <c r="H67" s="1"/>
      <c r="I67" s="1"/>
      <c r="J67" s="1"/>
      <c r="K67" s="1"/>
      <c r="L67" s="1"/>
      <c r="M67" s="1"/>
      <c r="N67" s="1"/>
      <c r="O67" s="1"/>
      <c r="P67" s="1"/>
      <c r="Q67" s="1"/>
      <c r="R67" s="1"/>
      <c r="S67" s="1"/>
      <c r="T67" s="1"/>
      <c r="U67" s="210"/>
      <c r="V67" s="52" t="s">
        <v>1002</v>
      </c>
      <c r="W67" s="53" t="s">
        <v>942</v>
      </c>
      <c r="X67" s="53">
        <v>765.4</v>
      </c>
    </row>
    <row r="68" spans="1:24" x14ac:dyDescent="0.35">
      <c r="A68" s="1"/>
      <c r="B68" s="1"/>
      <c r="C68" s="1"/>
      <c r="D68" s="1"/>
      <c r="E68" s="1"/>
      <c r="F68" s="1"/>
      <c r="G68" s="1"/>
      <c r="H68" s="1"/>
      <c r="I68" s="1"/>
      <c r="J68" s="1"/>
      <c r="K68" s="1"/>
      <c r="L68" s="1"/>
      <c r="M68" s="1"/>
      <c r="N68" s="1"/>
      <c r="O68" s="1"/>
      <c r="P68" s="1"/>
      <c r="Q68" s="1"/>
      <c r="R68" s="1"/>
      <c r="S68" s="1"/>
      <c r="T68" s="1"/>
      <c r="U68" s="210"/>
      <c r="V68" s="52" t="s">
        <v>1003</v>
      </c>
      <c r="W68" s="53">
        <v>194.8</v>
      </c>
      <c r="X68" s="53" t="s">
        <v>942</v>
      </c>
    </row>
    <row r="69" spans="1:24" x14ac:dyDescent="0.35">
      <c r="A69" s="1"/>
      <c r="B69" s="1"/>
      <c r="C69" s="1"/>
      <c r="D69" s="1"/>
      <c r="E69" s="1"/>
      <c r="F69" s="1"/>
      <c r="G69" s="1"/>
      <c r="H69" s="1"/>
      <c r="I69" s="1"/>
      <c r="J69" s="1"/>
      <c r="K69" s="1"/>
      <c r="L69" s="1"/>
      <c r="M69" s="1"/>
      <c r="N69" s="1"/>
      <c r="O69" s="1"/>
      <c r="P69" s="1"/>
      <c r="Q69" s="1"/>
      <c r="R69" s="1"/>
      <c r="S69" s="1"/>
      <c r="T69" s="1"/>
      <c r="U69" s="210"/>
      <c r="V69" s="52" t="s">
        <v>1004</v>
      </c>
      <c r="W69" s="53">
        <v>72.8</v>
      </c>
      <c r="X69" s="53" t="s">
        <v>942</v>
      </c>
    </row>
    <row r="70" spans="1:24" x14ac:dyDescent="0.35">
      <c r="A70" s="1"/>
      <c r="B70" s="1"/>
      <c r="C70" s="1"/>
      <c r="D70" s="1"/>
      <c r="E70" s="1"/>
      <c r="F70" s="1"/>
      <c r="G70" s="1"/>
      <c r="H70" s="1"/>
      <c r="I70" s="1"/>
      <c r="J70" s="1"/>
      <c r="K70" s="1"/>
      <c r="L70" s="1"/>
      <c r="M70" s="1"/>
      <c r="N70" s="1"/>
      <c r="O70" s="1"/>
      <c r="P70" s="1"/>
      <c r="Q70" s="1"/>
      <c r="R70" s="1"/>
      <c r="S70" s="1"/>
      <c r="T70" s="1"/>
      <c r="U70" s="210"/>
      <c r="V70" s="52" t="s">
        <v>1005</v>
      </c>
      <c r="W70" s="53">
        <v>2620.5500000000002</v>
      </c>
      <c r="X70" s="53" t="s">
        <v>942</v>
      </c>
    </row>
    <row r="71" spans="1:24" x14ac:dyDescent="0.35">
      <c r="A71" s="1"/>
      <c r="B71" s="1"/>
      <c r="C71" s="1"/>
      <c r="D71" s="1"/>
      <c r="E71" s="1"/>
      <c r="F71" s="1"/>
      <c r="L71" s="1"/>
      <c r="M71" s="1"/>
      <c r="N71" s="1"/>
      <c r="O71" s="1"/>
      <c r="P71" s="1"/>
      <c r="Q71" s="1"/>
      <c r="R71" s="1"/>
      <c r="S71" s="1"/>
      <c r="T71" s="1"/>
      <c r="U71" s="61" t="s">
        <v>988</v>
      </c>
      <c r="V71" s="62"/>
      <c r="W71" s="63">
        <v>26416.6</v>
      </c>
      <c r="X71" s="63">
        <v>66372.850000000006</v>
      </c>
    </row>
  </sheetData>
  <mergeCells count="35">
    <mergeCell ref="U53:U58"/>
    <mergeCell ref="U59"/>
    <mergeCell ref="U60:U61"/>
    <mergeCell ref="U62:U63"/>
    <mergeCell ref="U64:U70"/>
    <mergeCell ref="U44"/>
    <mergeCell ref="U45:U46"/>
    <mergeCell ref="U47"/>
    <mergeCell ref="U48"/>
    <mergeCell ref="U49:U52"/>
    <mergeCell ref="U35:U36"/>
    <mergeCell ref="U37:U40"/>
    <mergeCell ref="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2" t="s">
        <v>1006</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4" customHeight="1" x14ac:dyDescent="0.35">
      <c r="A6" s="1"/>
      <c r="B6" s="211" t="s">
        <v>567</v>
      </c>
      <c r="C6" s="211" t="s">
        <v>623</v>
      </c>
      <c r="D6" s="211" t="s">
        <v>186</v>
      </c>
      <c r="E6" s="211" t="s">
        <v>198</v>
      </c>
      <c r="F6" s="211" t="s">
        <v>608</v>
      </c>
      <c r="G6" s="211" t="s">
        <v>609</v>
      </c>
      <c r="H6" s="211" t="s">
        <v>610</v>
      </c>
      <c r="I6" s="211" t="s">
        <v>620</v>
      </c>
      <c r="J6" s="211" t="s">
        <v>589</v>
      </c>
      <c r="K6" s="211" t="s">
        <v>611</v>
      </c>
      <c r="L6" s="211"/>
      <c r="M6" s="211"/>
      <c r="N6" s="211"/>
      <c r="O6" s="211"/>
      <c r="P6" s="211" t="s">
        <v>607</v>
      </c>
      <c r="Q6" s="211" t="s">
        <v>596</v>
      </c>
      <c r="R6" s="211" t="s">
        <v>612</v>
      </c>
      <c r="S6" s="211" t="s">
        <v>597</v>
      </c>
      <c r="T6" s="211" t="s">
        <v>598</v>
      </c>
      <c r="U6" s="211" t="s">
        <v>30</v>
      </c>
      <c r="V6" s="211" t="s">
        <v>613</v>
      </c>
      <c r="W6" s="211"/>
      <c r="X6" s="211" t="s">
        <v>590</v>
      </c>
      <c r="Y6" s="211" t="s">
        <v>37</v>
      </c>
      <c r="Z6" s="211"/>
      <c r="AA6" s="211"/>
      <c r="AB6" s="211"/>
      <c r="AC6" s="211"/>
      <c r="AD6" s="211" t="s">
        <v>614</v>
      </c>
      <c r="AE6" s="211"/>
      <c r="AF6" s="211" t="s">
        <v>615</v>
      </c>
      <c r="AG6" s="211"/>
      <c r="AH6" s="211"/>
      <c r="AI6" s="211"/>
      <c r="AJ6" s="211" t="s">
        <v>591</v>
      </c>
      <c r="AK6" s="211" t="s">
        <v>616</v>
      </c>
      <c r="AL6" s="211" t="s">
        <v>592</v>
      </c>
      <c r="AM6" s="211" t="s">
        <v>599</v>
      </c>
      <c r="AN6" s="211" t="s">
        <v>600</v>
      </c>
      <c r="AO6" s="211" t="s">
        <v>1007</v>
      </c>
      <c r="AP6" s="211" t="s">
        <v>368</v>
      </c>
      <c r="AQ6" s="211" t="s">
        <v>593</v>
      </c>
      <c r="AR6" s="211" t="s">
        <v>595</v>
      </c>
      <c r="AS6" s="211" t="s">
        <v>617</v>
      </c>
      <c r="AT6" s="211" t="s">
        <v>601</v>
      </c>
      <c r="AU6" s="211" t="s">
        <v>134</v>
      </c>
      <c r="AV6" s="211"/>
      <c r="AW6" s="211" t="s">
        <v>142</v>
      </c>
      <c r="AX6" s="211"/>
      <c r="AY6" s="211"/>
      <c r="AZ6" s="211"/>
      <c r="BA6" s="211"/>
      <c r="BB6" s="211" t="s">
        <v>602</v>
      </c>
      <c r="BC6" s="211" t="s">
        <v>603</v>
      </c>
      <c r="BD6" s="211" t="s">
        <v>604</v>
      </c>
      <c r="BE6" s="211" t="s">
        <v>594</v>
      </c>
      <c r="BF6" s="211" t="s">
        <v>605</v>
      </c>
      <c r="BG6" s="211"/>
      <c r="BH6" s="211"/>
      <c r="BI6" s="211"/>
      <c r="BJ6" s="211" t="s">
        <v>618</v>
      </c>
      <c r="BK6" s="211" t="s">
        <v>579</v>
      </c>
      <c r="BL6" s="211" t="s">
        <v>622</v>
      </c>
      <c r="BM6" s="211" t="s">
        <v>619</v>
      </c>
      <c r="BN6" s="211"/>
      <c r="BO6" s="211" t="s">
        <v>606</v>
      </c>
      <c r="BP6" s="64" t="s">
        <v>1008</v>
      </c>
    </row>
    <row r="7" spans="1:68" x14ac:dyDescent="0.35">
      <c r="A7" s="1"/>
      <c r="B7" s="211"/>
      <c r="C7" s="64" t="s">
        <v>1009</v>
      </c>
      <c r="D7" s="64" t="s">
        <v>1010</v>
      </c>
      <c r="E7" s="64" t="s">
        <v>1011</v>
      </c>
      <c r="F7" s="64" t="s">
        <v>1012</v>
      </c>
      <c r="G7" s="64" t="s">
        <v>943</v>
      </c>
      <c r="H7" s="64" t="s">
        <v>944</v>
      </c>
      <c r="I7" s="64" t="s">
        <v>1013</v>
      </c>
      <c r="J7" s="64" t="s">
        <v>942</v>
      </c>
      <c r="K7" s="64" t="s">
        <v>951</v>
      </c>
      <c r="L7" s="64" t="s">
        <v>1014</v>
      </c>
      <c r="M7" s="64" t="s">
        <v>952</v>
      </c>
      <c r="N7" s="64" t="s">
        <v>953</v>
      </c>
      <c r="O7" s="64" t="s">
        <v>1015</v>
      </c>
      <c r="P7" s="64" t="s">
        <v>958</v>
      </c>
      <c r="Q7" s="64" t="s">
        <v>961</v>
      </c>
      <c r="R7" s="64" t="s">
        <v>962</v>
      </c>
      <c r="S7" s="64" t="s">
        <v>963</v>
      </c>
      <c r="T7" s="64" t="s">
        <v>966</v>
      </c>
      <c r="U7" s="64" t="s">
        <v>967</v>
      </c>
      <c r="V7" s="64" t="s">
        <v>942</v>
      </c>
      <c r="W7" s="64" t="s">
        <v>942</v>
      </c>
      <c r="X7" s="64" t="s">
        <v>942</v>
      </c>
      <c r="Y7" s="64" t="s">
        <v>942</v>
      </c>
      <c r="Z7" s="64" t="s">
        <v>942</v>
      </c>
      <c r="AA7" s="64" t="s">
        <v>942</v>
      </c>
      <c r="AB7" s="64" t="s">
        <v>942</v>
      </c>
      <c r="AC7" s="64" t="s">
        <v>942</v>
      </c>
      <c r="AD7" s="64" t="s">
        <v>969</v>
      </c>
      <c r="AE7" s="64" t="s">
        <v>970</v>
      </c>
      <c r="AF7" s="64" t="s">
        <v>1016</v>
      </c>
      <c r="AG7" s="64" t="s">
        <v>1017</v>
      </c>
      <c r="AH7" s="64" t="s">
        <v>1018</v>
      </c>
      <c r="AI7" s="64" t="s">
        <v>974</v>
      </c>
      <c r="AJ7" s="64" t="s">
        <v>942</v>
      </c>
      <c r="AK7" s="64" t="s">
        <v>942</v>
      </c>
      <c r="AL7" s="64" t="s">
        <v>942</v>
      </c>
      <c r="AM7" s="64" t="s">
        <v>1019</v>
      </c>
      <c r="AN7" s="64" t="s">
        <v>976</v>
      </c>
      <c r="AO7" s="64" t="s">
        <v>1020</v>
      </c>
      <c r="AP7" s="64" t="s">
        <v>942</v>
      </c>
      <c r="AQ7" s="64" t="s">
        <v>942</v>
      </c>
      <c r="AR7" s="64" t="s">
        <v>982</v>
      </c>
      <c r="AS7" s="64" t="s">
        <v>942</v>
      </c>
      <c r="AT7" s="64" t="s">
        <v>942</v>
      </c>
      <c r="AU7" s="64" t="s">
        <v>1021</v>
      </c>
      <c r="AV7" s="64" t="s">
        <v>1022</v>
      </c>
      <c r="AW7" s="64" t="s">
        <v>942</v>
      </c>
      <c r="AX7" s="64" t="s">
        <v>942</v>
      </c>
      <c r="AY7" s="64" t="s">
        <v>942</v>
      </c>
      <c r="AZ7" s="64" t="s">
        <v>942</v>
      </c>
      <c r="BA7" s="64" t="s">
        <v>987</v>
      </c>
      <c r="BB7" s="64" t="s">
        <v>942</v>
      </c>
      <c r="BC7" s="64" t="s">
        <v>942</v>
      </c>
      <c r="BD7" s="64" t="s">
        <v>942</v>
      </c>
      <c r="BE7" s="64" t="s">
        <v>1023</v>
      </c>
      <c r="BF7" s="64" t="s">
        <v>1024</v>
      </c>
      <c r="BG7" s="64" t="s">
        <v>1025</v>
      </c>
      <c r="BH7" s="64" t="s">
        <v>61</v>
      </c>
      <c r="BI7" s="64" t="s">
        <v>1026</v>
      </c>
      <c r="BJ7" s="64" t="s">
        <v>942</v>
      </c>
      <c r="BK7" s="64" t="s">
        <v>1027</v>
      </c>
      <c r="BL7" s="64" t="s">
        <v>1028</v>
      </c>
      <c r="BM7" s="64" t="s">
        <v>999</v>
      </c>
      <c r="BN7" s="64" t="s">
        <v>1029</v>
      </c>
      <c r="BO7" s="64" t="s">
        <v>942</v>
      </c>
      <c r="BP7" s="64" t="s">
        <v>780</v>
      </c>
    </row>
    <row r="8" spans="1:68" x14ac:dyDescent="0.35">
      <c r="A8" s="1"/>
      <c r="B8" s="50" t="s">
        <v>1030</v>
      </c>
      <c r="C8" s="65">
        <v>16.600000000000001</v>
      </c>
      <c r="D8" s="65"/>
      <c r="E8" s="65"/>
      <c r="F8" s="65">
        <v>11.6</v>
      </c>
      <c r="G8" s="65">
        <v>2.5</v>
      </c>
      <c r="H8" s="65"/>
      <c r="I8" s="65">
        <v>10</v>
      </c>
      <c r="J8" s="65"/>
      <c r="K8" s="65">
        <v>13.8</v>
      </c>
      <c r="L8" s="65"/>
      <c r="M8" s="65">
        <v>9.1999999999999993</v>
      </c>
      <c r="N8" s="65">
        <v>13</v>
      </c>
      <c r="O8" s="65">
        <v>6.1</v>
      </c>
      <c r="P8" s="65">
        <v>3.2</v>
      </c>
      <c r="Q8" s="65">
        <v>4.5999999999999996</v>
      </c>
      <c r="R8" s="65">
        <v>19.8</v>
      </c>
      <c r="S8" s="65">
        <v>19.8</v>
      </c>
      <c r="T8" s="65">
        <v>20</v>
      </c>
      <c r="U8" s="65">
        <v>16.600000000000001</v>
      </c>
      <c r="V8" s="65">
        <v>12.8</v>
      </c>
      <c r="W8" s="65">
        <v>6.5</v>
      </c>
      <c r="X8" s="65">
        <v>88.8</v>
      </c>
      <c r="Y8" s="65">
        <v>76.5</v>
      </c>
      <c r="Z8" s="65">
        <v>74.2</v>
      </c>
      <c r="AA8" s="65"/>
      <c r="AB8" s="65">
        <v>12.5</v>
      </c>
      <c r="AC8" s="65">
        <v>3.8</v>
      </c>
      <c r="AD8" s="65">
        <v>5.9</v>
      </c>
      <c r="AE8" s="65">
        <v>6.6</v>
      </c>
      <c r="AF8" s="65">
        <v>10.8</v>
      </c>
      <c r="AG8" s="65">
        <v>11.6</v>
      </c>
      <c r="AH8" s="65">
        <v>11.6</v>
      </c>
      <c r="AI8" s="65">
        <v>5.7</v>
      </c>
      <c r="AJ8" s="65"/>
      <c r="AK8" s="65">
        <v>13.4</v>
      </c>
      <c r="AL8" s="65">
        <v>14.3</v>
      </c>
      <c r="AM8" s="65"/>
      <c r="AN8" s="65">
        <v>18.600000000000001</v>
      </c>
      <c r="AO8" s="65"/>
      <c r="AP8" s="65"/>
      <c r="AQ8" s="65"/>
      <c r="AR8" s="65">
        <v>1.5</v>
      </c>
      <c r="AS8" s="65"/>
      <c r="AT8" s="65"/>
      <c r="AU8" s="65">
        <v>5.5</v>
      </c>
      <c r="AV8" s="65">
        <v>9.9</v>
      </c>
      <c r="AW8" s="65">
        <v>70.8</v>
      </c>
      <c r="AX8" s="65"/>
      <c r="AY8" s="65">
        <v>95.8</v>
      </c>
      <c r="AZ8" s="65"/>
      <c r="BA8" s="65">
        <v>0.6</v>
      </c>
      <c r="BB8" s="65"/>
      <c r="BC8" s="65">
        <v>28.2</v>
      </c>
      <c r="BD8" s="65">
        <v>85.2</v>
      </c>
      <c r="BE8" s="65">
        <v>18.8</v>
      </c>
      <c r="BF8" s="65">
        <v>4.5</v>
      </c>
      <c r="BG8" s="65">
        <v>1.6</v>
      </c>
      <c r="BH8" s="65">
        <v>1</v>
      </c>
      <c r="BI8" s="65">
        <v>2.2000000000000002</v>
      </c>
      <c r="BJ8" s="65"/>
      <c r="BK8" s="65">
        <v>0.8</v>
      </c>
      <c r="BL8" s="65"/>
      <c r="BM8" s="65">
        <v>19.899999999999999</v>
      </c>
      <c r="BN8" s="65">
        <v>9.8000000000000007</v>
      </c>
      <c r="BO8" s="65"/>
      <c r="BP8" s="66">
        <v>896.5</v>
      </c>
    </row>
    <row r="9" spans="1:68" x14ac:dyDescent="0.35">
      <c r="A9" s="1"/>
      <c r="B9" s="54" t="s">
        <v>1031</v>
      </c>
      <c r="C9" s="67">
        <v>16.7</v>
      </c>
      <c r="D9" s="67"/>
      <c r="E9" s="67"/>
      <c r="F9" s="67">
        <v>11.8</v>
      </c>
      <c r="G9" s="67">
        <v>2.6</v>
      </c>
      <c r="H9" s="67"/>
      <c r="I9" s="67">
        <v>9.8000000000000007</v>
      </c>
      <c r="J9" s="67"/>
      <c r="K9" s="67">
        <v>13.8</v>
      </c>
      <c r="L9" s="67"/>
      <c r="M9" s="67">
        <v>9</v>
      </c>
      <c r="N9" s="67">
        <v>13.2</v>
      </c>
      <c r="O9" s="67">
        <v>6.1</v>
      </c>
      <c r="P9" s="67">
        <v>3.2</v>
      </c>
      <c r="Q9" s="67">
        <v>4.5999999999999996</v>
      </c>
      <c r="R9" s="67">
        <v>20</v>
      </c>
      <c r="S9" s="67">
        <v>20.100000000000001</v>
      </c>
      <c r="T9" s="67">
        <v>20</v>
      </c>
      <c r="U9" s="67">
        <v>16.600000000000001</v>
      </c>
      <c r="V9" s="67">
        <v>12.8</v>
      </c>
      <c r="W9" s="67">
        <v>10.8</v>
      </c>
      <c r="X9" s="67">
        <v>80</v>
      </c>
      <c r="Y9" s="67">
        <v>79</v>
      </c>
      <c r="Z9" s="67">
        <v>70.900000000000006</v>
      </c>
      <c r="AA9" s="67"/>
      <c r="AB9" s="67">
        <v>11.8</v>
      </c>
      <c r="AC9" s="67">
        <v>5.4</v>
      </c>
      <c r="AD9" s="67">
        <v>5.9</v>
      </c>
      <c r="AE9" s="67">
        <v>6.6</v>
      </c>
      <c r="AF9" s="67">
        <v>10.8</v>
      </c>
      <c r="AG9" s="67">
        <v>11.7</v>
      </c>
      <c r="AH9" s="67">
        <v>11.7</v>
      </c>
      <c r="AI9" s="67">
        <v>5.7</v>
      </c>
      <c r="AJ9" s="67"/>
      <c r="AK9" s="67">
        <v>10.8</v>
      </c>
      <c r="AL9" s="67">
        <v>11.5</v>
      </c>
      <c r="AM9" s="67"/>
      <c r="AN9" s="67">
        <v>18.600000000000001</v>
      </c>
      <c r="AO9" s="67"/>
      <c r="AP9" s="67"/>
      <c r="AQ9" s="67"/>
      <c r="AR9" s="67">
        <v>1.5</v>
      </c>
      <c r="AS9" s="67"/>
      <c r="AT9" s="67"/>
      <c r="AU9" s="67">
        <v>5.4</v>
      </c>
      <c r="AV9" s="67">
        <v>9.9</v>
      </c>
      <c r="AW9" s="67">
        <v>36.9</v>
      </c>
      <c r="AX9" s="67"/>
      <c r="AY9" s="67">
        <v>63.6</v>
      </c>
      <c r="AZ9" s="67"/>
      <c r="BA9" s="67">
        <v>0.6</v>
      </c>
      <c r="BB9" s="67"/>
      <c r="BC9" s="67">
        <v>30.2</v>
      </c>
      <c r="BD9" s="67">
        <v>82.3</v>
      </c>
      <c r="BE9" s="67">
        <v>18.600000000000001</v>
      </c>
      <c r="BF9" s="67">
        <v>4.5</v>
      </c>
      <c r="BG9" s="67">
        <v>1.6</v>
      </c>
      <c r="BH9" s="67">
        <v>0.7</v>
      </c>
      <c r="BI9" s="67">
        <v>2.2000000000000002</v>
      </c>
      <c r="BJ9" s="67"/>
      <c r="BK9" s="67">
        <v>0.8</v>
      </c>
      <c r="BL9" s="67"/>
      <c r="BM9" s="67">
        <v>20</v>
      </c>
      <c r="BN9" s="67">
        <v>9.8000000000000007</v>
      </c>
      <c r="BO9" s="67"/>
      <c r="BP9" s="68">
        <v>820.1</v>
      </c>
    </row>
    <row r="10" spans="1:68" x14ac:dyDescent="0.35">
      <c r="A10" s="1"/>
      <c r="B10" s="54" t="s">
        <v>1032</v>
      </c>
      <c r="C10" s="67">
        <v>16.5</v>
      </c>
      <c r="D10" s="67"/>
      <c r="E10" s="67"/>
      <c r="F10" s="67">
        <v>11.8</v>
      </c>
      <c r="G10" s="67">
        <v>2.6</v>
      </c>
      <c r="H10" s="67"/>
      <c r="I10" s="67">
        <v>9.8000000000000007</v>
      </c>
      <c r="J10" s="67"/>
      <c r="K10" s="67">
        <v>13.8</v>
      </c>
      <c r="L10" s="67"/>
      <c r="M10" s="67">
        <v>8.5</v>
      </c>
      <c r="N10" s="67">
        <v>12.8</v>
      </c>
      <c r="O10" s="67">
        <v>6.2</v>
      </c>
      <c r="P10" s="67">
        <v>3.2</v>
      </c>
      <c r="Q10" s="67">
        <v>4.7</v>
      </c>
      <c r="R10" s="67">
        <v>20</v>
      </c>
      <c r="S10" s="67">
        <v>19.600000000000001</v>
      </c>
      <c r="T10" s="67">
        <v>20</v>
      </c>
      <c r="U10" s="67">
        <v>16.600000000000001</v>
      </c>
      <c r="V10" s="67">
        <v>16.2</v>
      </c>
      <c r="W10" s="67">
        <v>9.8000000000000007</v>
      </c>
      <c r="X10" s="67">
        <v>67.3</v>
      </c>
      <c r="Y10" s="67">
        <v>77.400000000000006</v>
      </c>
      <c r="Z10" s="67">
        <v>74.3</v>
      </c>
      <c r="AA10" s="67"/>
      <c r="AB10" s="67">
        <v>11.1</v>
      </c>
      <c r="AC10" s="67">
        <v>3.9</v>
      </c>
      <c r="AD10" s="67">
        <v>5.9</v>
      </c>
      <c r="AE10" s="67">
        <v>6.3</v>
      </c>
      <c r="AF10" s="67">
        <v>10.8</v>
      </c>
      <c r="AG10" s="67">
        <v>11.7</v>
      </c>
      <c r="AH10" s="67">
        <v>11.7</v>
      </c>
      <c r="AI10" s="67">
        <v>5.7</v>
      </c>
      <c r="AJ10" s="67"/>
      <c r="AK10" s="67">
        <v>12.7</v>
      </c>
      <c r="AL10" s="67">
        <v>12</v>
      </c>
      <c r="AM10" s="67"/>
      <c r="AN10" s="67">
        <v>18.600000000000001</v>
      </c>
      <c r="AO10" s="67"/>
      <c r="AP10" s="67"/>
      <c r="AQ10" s="67"/>
      <c r="AR10" s="67">
        <v>1.5</v>
      </c>
      <c r="AS10" s="67"/>
      <c r="AT10" s="67"/>
      <c r="AU10" s="67">
        <v>5.5</v>
      </c>
      <c r="AV10" s="67">
        <v>10</v>
      </c>
      <c r="AW10" s="67">
        <v>35.6</v>
      </c>
      <c r="AX10" s="67"/>
      <c r="AY10" s="67">
        <v>51.1</v>
      </c>
      <c r="AZ10" s="67"/>
      <c r="BA10" s="67">
        <v>0.6</v>
      </c>
      <c r="BB10" s="67"/>
      <c r="BC10" s="67">
        <v>28.1</v>
      </c>
      <c r="BD10" s="67">
        <v>78.2</v>
      </c>
      <c r="BE10" s="67">
        <v>18.399999999999999</v>
      </c>
      <c r="BF10" s="67">
        <v>4.5</v>
      </c>
      <c r="BG10" s="67">
        <v>1.1000000000000001</v>
      </c>
      <c r="BH10" s="67">
        <v>1.1000000000000001</v>
      </c>
      <c r="BI10" s="67">
        <v>2.1</v>
      </c>
      <c r="BJ10" s="67"/>
      <c r="BK10" s="67">
        <v>0.8</v>
      </c>
      <c r="BL10" s="67"/>
      <c r="BM10" s="67">
        <v>20</v>
      </c>
      <c r="BN10" s="67">
        <v>9.8000000000000007</v>
      </c>
      <c r="BO10" s="67"/>
      <c r="BP10" s="68">
        <v>789.9</v>
      </c>
    </row>
    <row r="11" spans="1:68" x14ac:dyDescent="0.35">
      <c r="A11" s="1"/>
      <c r="B11" s="54" t="s">
        <v>1033</v>
      </c>
      <c r="C11" s="67">
        <v>17</v>
      </c>
      <c r="D11" s="67"/>
      <c r="E11" s="67"/>
      <c r="F11" s="67">
        <v>11.8</v>
      </c>
      <c r="G11" s="67">
        <v>2.6</v>
      </c>
      <c r="H11" s="67"/>
      <c r="I11" s="67">
        <v>9.6999999999999993</v>
      </c>
      <c r="J11" s="67"/>
      <c r="K11" s="67">
        <v>13.8</v>
      </c>
      <c r="L11" s="67"/>
      <c r="M11" s="67">
        <v>9</v>
      </c>
      <c r="N11" s="67">
        <v>13.2</v>
      </c>
      <c r="O11" s="67">
        <v>6.2</v>
      </c>
      <c r="P11" s="67">
        <v>3.2</v>
      </c>
      <c r="Q11" s="67">
        <v>4.7</v>
      </c>
      <c r="R11" s="67">
        <v>20</v>
      </c>
      <c r="S11" s="67">
        <v>19.899999999999999</v>
      </c>
      <c r="T11" s="67">
        <v>20</v>
      </c>
      <c r="U11" s="67">
        <v>16.600000000000001</v>
      </c>
      <c r="V11" s="67">
        <v>17.399999999999999</v>
      </c>
      <c r="W11" s="67">
        <v>9.5</v>
      </c>
      <c r="X11" s="67">
        <v>48.3</v>
      </c>
      <c r="Y11" s="67">
        <v>79.400000000000006</v>
      </c>
      <c r="Z11" s="67">
        <v>73.099999999999994</v>
      </c>
      <c r="AA11" s="67"/>
      <c r="AB11" s="67">
        <v>11.8</v>
      </c>
      <c r="AC11" s="67">
        <v>2.5</v>
      </c>
      <c r="AD11" s="67">
        <v>5.9</v>
      </c>
      <c r="AE11" s="67">
        <v>6.3</v>
      </c>
      <c r="AF11" s="67">
        <v>10.8</v>
      </c>
      <c r="AG11" s="67">
        <v>11.7</v>
      </c>
      <c r="AH11" s="67">
        <v>11.7</v>
      </c>
      <c r="AI11" s="67">
        <v>5.7</v>
      </c>
      <c r="AJ11" s="67"/>
      <c r="AK11" s="67">
        <v>7.1</v>
      </c>
      <c r="AL11" s="67">
        <v>8.3000000000000007</v>
      </c>
      <c r="AM11" s="67"/>
      <c r="AN11" s="67">
        <v>18.600000000000001</v>
      </c>
      <c r="AO11" s="67"/>
      <c r="AP11" s="67"/>
      <c r="AQ11" s="67"/>
      <c r="AR11" s="67">
        <v>1.5</v>
      </c>
      <c r="AS11" s="67"/>
      <c r="AT11" s="67"/>
      <c r="AU11" s="67">
        <v>5.6</v>
      </c>
      <c r="AV11" s="67">
        <v>9.9</v>
      </c>
      <c r="AW11" s="67">
        <v>43.3</v>
      </c>
      <c r="AX11" s="67"/>
      <c r="AY11" s="67">
        <v>49.5</v>
      </c>
      <c r="AZ11" s="67"/>
      <c r="BA11" s="67">
        <v>0.6</v>
      </c>
      <c r="BB11" s="67"/>
      <c r="BC11" s="67">
        <v>20.7</v>
      </c>
      <c r="BD11" s="67">
        <v>63.6</v>
      </c>
      <c r="BE11" s="67">
        <v>18.399999999999999</v>
      </c>
      <c r="BF11" s="67">
        <v>4.2</v>
      </c>
      <c r="BG11" s="67">
        <v>1.2</v>
      </c>
      <c r="BH11" s="67">
        <v>1.1000000000000001</v>
      </c>
      <c r="BI11" s="67">
        <v>2.1</v>
      </c>
      <c r="BJ11" s="67"/>
      <c r="BK11" s="67">
        <v>0.8</v>
      </c>
      <c r="BL11" s="67"/>
      <c r="BM11" s="67">
        <v>20</v>
      </c>
      <c r="BN11" s="67">
        <v>9.8000000000000007</v>
      </c>
      <c r="BO11" s="67"/>
      <c r="BP11" s="68">
        <v>748.1</v>
      </c>
    </row>
    <row r="12" spans="1:68" x14ac:dyDescent="0.35">
      <c r="A12" s="1"/>
      <c r="B12" s="54" t="s">
        <v>1034</v>
      </c>
      <c r="C12" s="67">
        <v>17</v>
      </c>
      <c r="D12" s="67"/>
      <c r="E12" s="67"/>
      <c r="F12" s="67">
        <v>11.8</v>
      </c>
      <c r="G12" s="67">
        <v>2.5</v>
      </c>
      <c r="H12" s="67"/>
      <c r="I12" s="67">
        <v>10.1</v>
      </c>
      <c r="J12" s="67"/>
      <c r="K12" s="67">
        <v>14</v>
      </c>
      <c r="L12" s="67"/>
      <c r="M12" s="67">
        <v>9</v>
      </c>
      <c r="N12" s="67">
        <v>13.3</v>
      </c>
      <c r="O12" s="67">
        <v>6.2</v>
      </c>
      <c r="P12" s="67">
        <v>3.2</v>
      </c>
      <c r="Q12" s="67">
        <v>4.7</v>
      </c>
      <c r="R12" s="67">
        <v>20</v>
      </c>
      <c r="S12" s="67">
        <v>20.2</v>
      </c>
      <c r="T12" s="67">
        <v>20</v>
      </c>
      <c r="U12" s="67">
        <v>16.600000000000001</v>
      </c>
      <c r="V12" s="67">
        <v>14.8</v>
      </c>
      <c r="W12" s="67">
        <v>8.6</v>
      </c>
      <c r="X12" s="67">
        <v>48.2</v>
      </c>
      <c r="Y12" s="67">
        <v>77</v>
      </c>
      <c r="Z12" s="67">
        <v>76.7</v>
      </c>
      <c r="AA12" s="67"/>
      <c r="AB12" s="67">
        <v>10.7</v>
      </c>
      <c r="AC12" s="67">
        <v>2.5</v>
      </c>
      <c r="AD12" s="67">
        <v>5.9</v>
      </c>
      <c r="AE12" s="67">
        <v>6</v>
      </c>
      <c r="AF12" s="67">
        <v>10.9</v>
      </c>
      <c r="AG12" s="67">
        <v>11.7</v>
      </c>
      <c r="AH12" s="67">
        <v>11.7</v>
      </c>
      <c r="AI12" s="67">
        <v>5.7</v>
      </c>
      <c r="AJ12" s="67"/>
      <c r="AK12" s="67">
        <v>5.7</v>
      </c>
      <c r="AL12" s="67">
        <v>5.9</v>
      </c>
      <c r="AM12" s="67"/>
      <c r="AN12" s="67">
        <v>18.600000000000001</v>
      </c>
      <c r="AO12" s="67"/>
      <c r="AP12" s="67"/>
      <c r="AQ12" s="67"/>
      <c r="AR12" s="67">
        <v>1.5</v>
      </c>
      <c r="AS12" s="67"/>
      <c r="AT12" s="67"/>
      <c r="AU12" s="67">
        <v>5.4</v>
      </c>
      <c r="AV12" s="67">
        <v>9.9</v>
      </c>
      <c r="AW12" s="67">
        <v>52.6</v>
      </c>
      <c r="AX12" s="67"/>
      <c r="AY12" s="67">
        <v>57.4</v>
      </c>
      <c r="AZ12" s="67"/>
      <c r="BA12" s="67">
        <v>0.6</v>
      </c>
      <c r="BB12" s="67"/>
      <c r="BC12" s="67">
        <v>17.899999999999999</v>
      </c>
      <c r="BD12" s="67">
        <v>54.5</v>
      </c>
      <c r="BE12" s="67">
        <v>18.600000000000001</v>
      </c>
      <c r="BF12" s="67">
        <v>4.5</v>
      </c>
      <c r="BG12" s="67">
        <v>1.6</v>
      </c>
      <c r="BH12" s="67">
        <v>1.1000000000000001</v>
      </c>
      <c r="BI12" s="67">
        <v>2.1</v>
      </c>
      <c r="BJ12" s="67"/>
      <c r="BK12" s="67">
        <v>0.8</v>
      </c>
      <c r="BL12" s="67"/>
      <c r="BM12" s="67">
        <v>20</v>
      </c>
      <c r="BN12" s="67">
        <v>9.8000000000000007</v>
      </c>
      <c r="BO12" s="67"/>
      <c r="BP12" s="68">
        <v>747.5</v>
      </c>
    </row>
    <row r="13" spans="1:68" x14ac:dyDescent="0.35">
      <c r="A13" s="1"/>
      <c r="B13" s="54" t="s">
        <v>1035</v>
      </c>
      <c r="C13" s="67">
        <v>17.2</v>
      </c>
      <c r="D13" s="67"/>
      <c r="E13" s="67"/>
      <c r="F13" s="67">
        <v>11.8</v>
      </c>
      <c r="G13" s="67">
        <v>2.5</v>
      </c>
      <c r="H13" s="67"/>
      <c r="I13" s="67">
        <v>10.199999999999999</v>
      </c>
      <c r="J13" s="67"/>
      <c r="K13" s="67">
        <v>14</v>
      </c>
      <c r="L13" s="67"/>
      <c r="M13" s="67">
        <v>8.4</v>
      </c>
      <c r="N13" s="67">
        <v>12.9</v>
      </c>
      <c r="O13" s="67">
        <v>6.3</v>
      </c>
      <c r="P13" s="67">
        <v>3.2</v>
      </c>
      <c r="Q13" s="67">
        <v>4.7</v>
      </c>
      <c r="R13" s="67">
        <v>19.899999999999999</v>
      </c>
      <c r="S13" s="67">
        <v>19.5</v>
      </c>
      <c r="T13" s="67">
        <v>20</v>
      </c>
      <c r="U13" s="67">
        <v>16.600000000000001</v>
      </c>
      <c r="V13" s="67">
        <v>14.5</v>
      </c>
      <c r="W13" s="67">
        <v>11.9</v>
      </c>
      <c r="X13" s="67">
        <v>49.7</v>
      </c>
      <c r="Y13" s="67">
        <v>78.3</v>
      </c>
      <c r="Z13" s="67">
        <v>72.5</v>
      </c>
      <c r="AA13" s="67"/>
      <c r="AB13" s="67">
        <v>11.4</v>
      </c>
      <c r="AC13" s="67">
        <v>4.9000000000000004</v>
      </c>
      <c r="AD13" s="67">
        <v>5.9</v>
      </c>
      <c r="AE13" s="67">
        <v>6</v>
      </c>
      <c r="AF13" s="67">
        <v>11</v>
      </c>
      <c r="AG13" s="67">
        <v>11.8</v>
      </c>
      <c r="AH13" s="67">
        <v>11.8</v>
      </c>
      <c r="AI13" s="67">
        <v>5.7</v>
      </c>
      <c r="AJ13" s="67"/>
      <c r="AK13" s="67">
        <v>7.9</v>
      </c>
      <c r="AL13" s="67">
        <v>8.1999999999999993</v>
      </c>
      <c r="AM13" s="67"/>
      <c r="AN13" s="67">
        <v>18.600000000000001</v>
      </c>
      <c r="AO13" s="67"/>
      <c r="AP13" s="67"/>
      <c r="AQ13" s="67"/>
      <c r="AR13" s="67">
        <v>1.5</v>
      </c>
      <c r="AS13" s="67"/>
      <c r="AT13" s="67"/>
      <c r="AU13" s="67">
        <v>5.5</v>
      </c>
      <c r="AV13" s="67">
        <v>10</v>
      </c>
      <c r="AW13" s="67">
        <v>44.8</v>
      </c>
      <c r="AX13" s="67"/>
      <c r="AY13" s="67">
        <v>54.8</v>
      </c>
      <c r="AZ13" s="67"/>
      <c r="BA13" s="67">
        <v>0.6</v>
      </c>
      <c r="BB13" s="67"/>
      <c r="BC13" s="67">
        <v>21.6</v>
      </c>
      <c r="BD13" s="67">
        <v>56.4</v>
      </c>
      <c r="BE13" s="67">
        <v>18.600000000000001</v>
      </c>
      <c r="BF13" s="67">
        <v>4.5</v>
      </c>
      <c r="BG13" s="67">
        <v>1.6</v>
      </c>
      <c r="BH13" s="67">
        <v>1</v>
      </c>
      <c r="BI13" s="67">
        <v>2.2000000000000002</v>
      </c>
      <c r="BJ13" s="67"/>
      <c r="BK13" s="67">
        <v>0.8</v>
      </c>
      <c r="BL13" s="67"/>
      <c r="BM13" s="67">
        <v>20</v>
      </c>
      <c r="BN13" s="67">
        <v>9.8000000000000007</v>
      </c>
      <c r="BO13" s="67"/>
      <c r="BP13" s="68">
        <v>751</v>
      </c>
    </row>
    <row r="14" spans="1:68" x14ac:dyDescent="0.35">
      <c r="A14" s="1"/>
      <c r="B14" s="54" t="s">
        <v>1036</v>
      </c>
      <c r="C14" s="67">
        <v>16</v>
      </c>
      <c r="D14" s="67"/>
      <c r="E14" s="67"/>
      <c r="F14" s="67">
        <v>11.8</v>
      </c>
      <c r="G14" s="67">
        <v>2.4</v>
      </c>
      <c r="H14" s="67"/>
      <c r="I14" s="67">
        <v>10.1</v>
      </c>
      <c r="J14" s="67"/>
      <c r="K14" s="67">
        <v>14.8</v>
      </c>
      <c r="L14" s="67"/>
      <c r="M14" s="67">
        <v>8.4</v>
      </c>
      <c r="N14" s="67">
        <v>12.5</v>
      </c>
      <c r="O14" s="67">
        <v>6.3</v>
      </c>
      <c r="P14" s="67">
        <v>3.2</v>
      </c>
      <c r="Q14" s="67">
        <v>4.5999999999999996</v>
      </c>
      <c r="R14" s="67">
        <v>20</v>
      </c>
      <c r="S14" s="67">
        <v>20.2</v>
      </c>
      <c r="T14" s="67">
        <v>20</v>
      </c>
      <c r="U14" s="67">
        <v>16.600000000000001</v>
      </c>
      <c r="V14" s="67">
        <v>16.399999999999999</v>
      </c>
      <c r="W14" s="67">
        <v>15.1</v>
      </c>
      <c r="X14" s="67">
        <v>61.9</v>
      </c>
      <c r="Y14" s="67">
        <v>81</v>
      </c>
      <c r="Z14" s="67">
        <v>67.7</v>
      </c>
      <c r="AA14" s="67"/>
      <c r="AB14" s="67">
        <v>11.5</v>
      </c>
      <c r="AC14" s="67">
        <v>5.9</v>
      </c>
      <c r="AD14" s="67">
        <v>5.9</v>
      </c>
      <c r="AE14" s="67">
        <v>5.8</v>
      </c>
      <c r="AF14" s="67">
        <v>11</v>
      </c>
      <c r="AG14" s="67">
        <v>11.8</v>
      </c>
      <c r="AH14" s="67">
        <v>11.8</v>
      </c>
      <c r="AI14" s="67"/>
      <c r="AJ14" s="67"/>
      <c r="AK14" s="67">
        <v>7.1</v>
      </c>
      <c r="AL14" s="67">
        <v>9.8000000000000007</v>
      </c>
      <c r="AM14" s="67"/>
      <c r="AN14" s="67">
        <v>18.600000000000001</v>
      </c>
      <c r="AO14" s="67"/>
      <c r="AP14" s="67"/>
      <c r="AQ14" s="67"/>
      <c r="AR14" s="67">
        <v>1.5</v>
      </c>
      <c r="AS14" s="67"/>
      <c r="AT14" s="67"/>
      <c r="AU14" s="67">
        <v>5.4</v>
      </c>
      <c r="AV14" s="67">
        <v>9.9</v>
      </c>
      <c r="AW14" s="67">
        <v>26.5</v>
      </c>
      <c r="AX14" s="67"/>
      <c r="AY14" s="67">
        <v>36.200000000000003</v>
      </c>
      <c r="AZ14" s="67"/>
      <c r="BA14" s="67">
        <v>0.6</v>
      </c>
      <c r="BB14" s="67"/>
      <c r="BC14" s="67">
        <v>24.4</v>
      </c>
      <c r="BD14" s="67">
        <v>66.900000000000006</v>
      </c>
      <c r="BE14" s="67">
        <v>18.600000000000001</v>
      </c>
      <c r="BF14" s="67">
        <v>4.5</v>
      </c>
      <c r="BG14" s="67">
        <v>1.6</v>
      </c>
      <c r="BH14" s="67"/>
      <c r="BI14" s="67">
        <v>2.2000000000000002</v>
      </c>
      <c r="BJ14" s="67"/>
      <c r="BK14" s="67">
        <v>0.8</v>
      </c>
      <c r="BL14" s="67"/>
      <c r="BM14" s="67">
        <v>20</v>
      </c>
      <c r="BN14" s="67">
        <v>9.6999999999999993</v>
      </c>
      <c r="BO14" s="67"/>
      <c r="BP14" s="68">
        <v>737</v>
      </c>
    </row>
    <row r="15" spans="1:68" x14ac:dyDescent="0.35">
      <c r="A15" s="1"/>
      <c r="B15" s="56" t="s">
        <v>1037</v>
      </c>
      <c r="C15" s="69">
        <v>17.3</v>
      </c>
      <c r="D15" s="69"/>
      <c r="E15" s="69"/>
      <c r="F15" s="69">
        <v>11.7</v>
      </c>
      <c r="G15" s="69">
        <v>2.4</v>
      </c>
      <c r="H15" s="69"/>
      <c r="I15" s="69">
        <v>10</v>
      </c>
      <c r="J15" s="69"/>
      <c r="K15" s="69">
        <v>15.5</v>
      </c>
      <c r="L15" s="69"/>
      <c r="M15" s="69">
        <v>8.1</v>
      </c>
      <c r="N15" s="69">
        <v>11.5</v>
      </c>
      <c r="O15" s="69">
        <v>6.3</v>
      </c>
      <c r="P15" s="69">
        <v>3.2</v>
      </c>
      <c r="Q15" s="69">
        <v>4.5999999999999996</v>
      </c>
      <c r="R15" s="69">
        <v>20</v>
      </c>
      <c r="S15" s="69">
        <v>20</v>
      </c>
      <c r="T15" s="69">
        <v>20</v>
      </c>
      <c r="U15" s="69">
        <v>16.600000000000001</v>
      </c>
      <c r="V15" s="69">
        <v>18.399999999999999</v>
      </c>
      <c r="W15" s="69">
        <v>17.100000000000001</v>
      </c>
      <c r="X15" s="69">
        <v>85.4</v>
      </c>
      <c r="Y15" s="69">
        <v>70.099999999999994</v>
      </c>
      <c r="Z15" s="69">
        <v>84.3</v>
      </c>
      <c r="AA15" s="69"/>
      <c r="AB15" s="69">
        <v>8.6999999999999993</v>
      </c>
      <c r="AC15" s="69">
        <v>2.7</v>
      </c>
      <c r="AD15" s="69">
        <v>5.9</v>
      </c>
      <c r="AE15" s="69">
        <v>5.8</v>
      </c>
      <c r="AF15" s="69">
        <v>11</v>
      </c>
      <c r="AG15" s="69">
        <v>11.8</v>
      </c>
      <c r="AH15" s="69">
        <v>11.8</v>
      </c>
      <c r="AI15" s="69"/>
      <c r="AJ15" s="69"/>
      <c r="AK15" s="69">
        <v>9.5</v>
      </c>
      <c r="AL15" s="69">
        <v>10.1</v>
      </c>
      <c r="AM15" s="69"/>
      <c r="AN15" s="69">
        <v>18.600000000000001</v>
      </c>
      <c r="AO15" s="69"/>
      <c r="AP15" s="69"/>
      <c r="AQ15" s="69"/>
      <c r="AR15" s="69">
        <v>1.5</v>
      </c>
      <c r="AS15" s="69"/>
      <c r="AT15" s="69"/>
      <c r="AU15" s="69">
        <v>5.5</v>
      </c>
      <c r="AV15" s="69">
        <v>9.9</v>
      </c>
      <c r="AW15" s="69">
        <v>20.7</v>
      </c>
      <c r="AX15" s="69"/>
      <c r="AY15" s="69">
        <v>23.4</v>
      </c>
      <c r="AZ15" s="69"/>
      <c r="BA15" s="69">
        <v>0.6</v>
      </c>
      <c r="BB15" s="69"/>
      <c r="BC15" s="69">
        <v>26</v>
      </c>
      <c r="BD15" s="69">
        <v>65.099999999999994</v>
      </c>
      <c r="BE15" s="69">
        <v>18.8</v>
      </c>
      <c r="BF15" s="69">
        <v>4.0999999999999996</v>
      </c>
      <c r="BG15" s="69">
        <v>1.1000000000000001</v>
      </c>
      <c r="BH15" s="69"/>
      <c r="BI15" s="69">
        <v>2</v>
      </c>
      <c r="BJ15" s="69"/>
      <c r="BK15" s="69">
        <v>0.8</v>
      </c>
      <c r="BL15" s="69"/>
      <c r="BM15" s="69">
        <v>20</v>
      </c>
      <c r="BN15" s="69">
        <v>9.8000000000000007</v>
      </c>
      <c r="BO15" s="69"/>
      <c r="BP15" s="70">
        <v>747.7</v>
      </c>
    </row>
    <row r="16" spans="1:68" x14ac:dyDescent="0.35">
      <c r="A16" s="1"/>
      <c r="B16" s="50" t="s">
        <v>1038</v>
      </c>
      <c r="C16" s="65">
        <v>17.2</v>
      </c>
      <c r="D16" s="65"/>
      <c r="E16" s="65"/>
      <c r="F16" s="65">
        <v>11.8</v>
      </c>
      <c r="G16" s="65">
        <v>2.4</v>
      </c>
      <c r="H16" s="65"/>
      <c r="I16" s="65">
        <v>10</v>
      </c>
      <c r="J16" s="65"/>
      <c r="K16" s="65">
        <v>15.4</v>
      </c>
      <c r="L16" s="65"/>
      <c r="M16" s="65">
        <v>8.4</v>
      </c>
      <c r="N16" s="65">
        <v>11.8</v>
      </c>
      <c r="O16" s="65">
        <v>6.3</v>
      </c>
      <c r="P16" s="65">
        <v>3.2</v>
      </c>
      <c r="Q16" s="65">
        <v>4.5999999999999996</v>
      </c>
      <c r="R16" s="65">
        <v>20</v>
      </c>
      <c r="S16" s="65">
        <v>20.2</v>
      </c>
      <c r="T16" s="65">
        <v>20</v>
      </c>
      <c r="U16" s="65">
        <v>16.600000000000001</v>
      </c>
      <c r="V16" s="65">
        <v>21.8</v>
      </c>
      <c r="W16" s="65">
        <v>15.6</v>
      </c>
      <c r="X16" s="65">
        <v>77.099999999999994</v>
      </c>
      <c r="Y16" s="65">
        <v>71.7</v>
      </c>
      <c r="Z16" s="65">
        <v>81.3</v>
      </c>
      <c r="AA16" s="65"/>
      <c r="AB16" s="65">
        <v>10.7</v>
      </c>
      <c r="AC16" s="65">
        <v>4.5999999999999996</v>
      </c>
      <c r="AD16" s="65">
        <v>5.9</v>
      </c>
      <c r="AE16" s="65">
        <v>5.6</v>
      </c>
      <c r="AF16" s="65">
        <v>11</v>
      </c>
      <c r="AG16" s="65">
        <v>11.8</v>
      </c>
      <c r="AH16" s="65">
        <v>11.8</v>
      </c>
      <c r="AI16" s="65"/>
      <c r="AJ16" s="65"/>
      <c r="AK16" s="65">
        <v>10.199999999999999</v>
      </c>
      <c r="AL16" s="65">
        <v>10.6</v>
      </c>
      <c r="AM16" s="65"/>
      <c r="AN16" s="65">
        <v>18.600000000000001</v>
      </c>
      <c r="AO16" s="65"/>
      <c r="AP16" s="65"/>
      <c r="AQ16" s="65"/>
      <c r="AR16" s="65">
        <v>1.5</v>
      </c>
      <c r="AS16" s="65"/>
      <c r="AT16" s="65"/>
      <c r="AU16" s="65">
        <v>5.3</v>
      </c>
      <c r="AV16" s="65">
        <v>9.8000000000000007</v>
      </c>
      <c r="AW16" s="65">
        <v>17.8</v>
      </c>
      <c r="AX16" s="65"/>
      <c r="AY16" s="65">
        <v>28.8</v>
      </c>
      <c r="AZ16" s="65"/>
      <c r="BA16" s="65">
        <v>0.6</v>
      </c>
      <c r="BB16" s="65"/>
      <c r="BC16" s="65">
        <v>28.5</v>
      </c>
      <c r="BD16" s="65">
        <v>71.599999999999994</v>
      </c>
      <c r="BE16" s="65">
        <v>18.600000000000001</v>
      </c>
      <c r="BF16" s="65">
        <v>4.0999999999999996</v>
      </c>
      <c r="BG16" s="65">
        <v>1.1000000000000001</v>
      </c>
      <c r="BH16" s="65"/>
      <c r="BI16" s="65">
        <v>2.2000000000000002</v>
      </c>
      <c r="BJ16" s="65"/>
      <c r="BK16" s="65">
        <v>0.8</v>
      </c>
      <c r="BL16" s="65"/>
      <c r="BM16" s="65">
        <v>20</v>
      </c>
      <c r="BN16" s="65">
        <v>9.8000000000000007</v>
      </c>
      <c r="BO16" s="65"/>
      <c r="BP16" s="66">
        <v>756.7</v>
      </c>
    </row>
    <row r="17" spans="1:68" x14ac:dyDescent="0.35">
      <c r="A17" s="1"/>
      <c r="B17" s="54" t="s">
        <v>1039</v>
      </c>
      <c r="C17" s="67">
        <v>17</v>
      </c>
      <c r="D17" s="67"/>
      <c r="E17" s="67"/>
      <c r="F17" s="67">
        <v>11.8</v>
      </c>
      <c r="G17" s="67">
        <v>2.2999999999999998</v>
      </c>
      <c r="H17" s="67"/>
      <c r="I17" s="67">
        <v>10</v>
      </c>
      <c r="J17" s="67"/>
      <c r="K17" s="67">
        <v>15.1</v>
      </c>
      <c r="L17" s="67"/>
      <c r="M17" s="67">
        <v>8.1</v>
      </c>
      <c r="N17" s="67">
        <v>11.7</v>
      </c>
      <c r="O17" s="67">
        <v>6.3</v>
      </c>
      <c r="P17" s="67">
        <v>3.2</v>
      </c>
      <c r="Q17" s="67">
        <v>4.5</v>
      </c>
      <c r="R17" s="67">
        <v>20</v>
      </c>
      <c r="S17" s="67">
        <v>20.100000000000001</v>
      </c>
      <c r="T17" s="67">
        <v>20</v>
      </c>
      <c r="U17" s="67">
        <v>16.5</v>
      </c>
      <c r="V17" s="67">
        <v>19.5</v>
      </c>
      <c r="W17" s="67">
        <v>12.5</v>
      </c>
      <c r="X17" s="67">
        <v>67</v>
      </c>
      <c r="Y17" s="67">
        <v>73.900000000000006</v>
      </c>
      <c r="Z17" s="67">
        <v>76.3</v>
      </c>
      <c r="AA17" s="67"/>
      <c r="AB17" s="67">
        <v>6.2</v>
      </c>
      <c r="AC17" s="67">
        <v>4.7</v>
      </c>
      <c r="AD17" s="67">
        <v>5.9</v>
      </c>
      <c r="AE17" s="67">
        <v>5.6</v>
      </c>
      <c r="AF17" s="67">
        <v>11</v>
      </c>
      <c r="AG17" s="67">
        <v>11.8</v>
      </c>
      <c r="AH17" s="67">
        <v>11.8</v>
      </c>
      <c r="AI17" s="67"/>
      <c r="AJ17" s="67"/>
      <c r="AK17" s="67">
        <v>10.1</v>
      </c>
      <c r="AL17" s="67">
        <v>11.2</v>
      </c>
      <c r="AM17" s="67"/>
      <c r="AN17" s="67">
        <v>18.600000000000001</v>
      </c>
      <c r="AO17" s="67"/>
      <c r="AP17" s="67"/>
      <c r="AQ17" s="67"/>
      <c r="AR17" s="67">
        <v>1.5</v>
      </c>
      <c r="AS17" s="67"/>
      <c r="AT17" s="67"/>
      <c r="AU17" s="67">
        <v>5.5</v>
      </c>
      <c r="AV17" s="67">
        <v>9.9</v>
      </c>
      <c r="AW17" s="67">
        <v>40.4</v>
      </c>
      <c r="AX17" s="67"/>
      <c r="AY17" s="67">
        <v>44.3</v>
      </c>
      <c r="AZ17" s="67"/>
      <c r="BA17" s="67">
        <v>0.6</v>
      </c>
      <c r="BB17" s="67"/>
      <c r="BC17" s="67">
        <v>23.4</v>
      </c>
      <c r="BD17" s="67">
        <v>57.5</v>
      </c>
      <c r="BE17" s="67">
        <v>18.7</v>
      </c>
      <c r="BF17" s="67">
        <v>4.0999999999999996</v>
      </c>
      <c r="BG17" s="67">
        <v>1.6</v>
      </c>
      <c r="BH17" s="67">
        <v>1</v>
      </c>
      <c r="BI17" s="67">
        <v>2.2000000000000002</v>
      </c>
      <c r="BJ17" s="67"/>
      <c r="BK17" s="67">
        <v>0.8</v>
      </c>
      <c r="BL17" s="67"/>
      <c r="BM17" s="67">
        <v>20</v>
      </c>
      <c r="BN17" s="67">
        <v>9.6999999999999993</v>
      </c>
      <c r="BO17" s="67"/>
      <c r="BP17" s="68">
        <v>753.9</v>
      </c>
    </row>
    <row r="18" spans="1:68" x14ac:dyDescent="0.35">
      <c r="A18" s="1"/>
      <c r="B18" s="54" t="s">
        <v>1040</v>
      </c>
      <c r="C18" s="67">
        <v>17.399999999999999</v>
      </c>
      <c r="D18" s="67"/>
      <c r="E18" s="67"/>
      <c r="F18" s="67">
        <v>11.8</v>
      </c>
      <c r="G18" s="67">
        <v>2.2000000000000002</v>
      </c>
      <c r="H18" s="67"/>
      <c r="I18" s="67">
        <v>9.5</v>
      </c>
      <c r="J18" s="67"/>
      <c r="K18" s="67">
        <v>15.2</v>
      </c>
      <c r="L18" s="67"/>
      <c r="M18" s="67">
        <v>7.9</v>
      </c>
      <c r="N18" s="67">
        <v>11.6</v>
      </c>
      <c r="O18" s="67">
        <v>6.3</v>
      </c>
      <c r="P18" s="67">
        <v>3.2</v>
      </c>
      <c r="Q18" s="67">
        <v>4.5</v>
      </c>
      <c r="R18" s="67">
        <v>20</v>
      </c>
      <c r="S18" s="67">
        <v>19.399999999999999</v>
      </c>
      <c r="T18" s="67">
        <v>20</v>
      </c>
      <c r="U18" s="67">
        <v>16.600000000000001</v>
      </c>
      <c r="V18" s="67">
        <v>21.9</v>
      </c>
      <c r="W18" s="67">
        <v>13.2</v>
      </c>
      <c r="X18" s="67">
        <v>55.5</v>
      </c>
      <c r="Y18" s="67">
        <v>56.7</v>
      </c>
      <c r="Z18" s="67">
        <v>60.3</v>
      </c>
      <c r="AA18" s="67"/>
      <c r="AB18" s="67">
        <v>4.8</v>
      </c>
      <c r="AC18" s="67">
        <v>2.9</v>
      </c>
      <c r="AD18" s="67">
        <v>5.9</v>
      </c>
      <c r="AE18" s="67">
        <v>5.6</v>
      </c>
      <c r="AF18" s="67">
        <v>11</v>
      </c>
      <c r="AG18" s="67">
        <v>11.8</v>
      </c>
      <c r="AH18" s="67">
        <v>11.8</v>
      </c>
      <c r="AI18" s="67"/>
      <c r="AJ18" s="67"/>
      <c r="AK18" s="67">
        <v>8.5</v>
      </c>
      <c r="AL18" s="67">
        <v>10.199999999999999</v>
      </c>
      <c r="AM18" s="67"/>
      <c r="AN18" s="67">
        <v>18.600000000000001</v>
      </c>
      <c r="AO18" s="67"/>
      <c r="AP18" s="67"/>
      <c r="AQ18" s="67"/>
      <c r="AR18" s="67">
        <v>1.5</v>
      </c>
      <c r="AS18" s="67"/>
      <c r="AT18" s="67"/>
      <c r="AU18" s="67">
        <v>5.3</v>
      </c>
      <c r="AV18" s="67">
        <v>10</v>
      </c>
      <c r="AW18" s="67">
        <v>76.099999999999994</v>
      </c>
      <c r="AX18" s="67"/>
      <c r="AY18" s="67">
        <v>71.5</v>
      </c>
      <c r="AZ18" s="67"/>
      <c r="BA18" s="67">
        <v>0.6</v>
      </c>
      <c r="BB18" s="67"/>
      <c r="BC18" s="67">
        <v>23.3</v>
      </c>
      <c r="BD18" s="67">
        <v>57.1</v>
      </c>
      <c r="BE18" s="67">
        <v>18.899999999999999</v>
      </c>
      <c r="BF18" s="67">
        <v>4.5</v>
      </c>
      <c r="BG18" s="67">
        <v>1.6</v>
      </c>
      <c r="BH18" s="67">
        <v>1</v>
      </c>
      <c r="BI18" s="67">
        <v>2.1</v>
      </c>
      <c r="BJ18" s="67"/>
      <c r="BK18" s="67">
        <v>0.8</v>
      </c>
      <c r="BL18" s="67"/>
      <c r="BM18" s="67">
        <v>20</v>
      </c>
      <c r="BN18" s="67">
        <v>9.8000000000000007</v>
      </c>
      <c r="BO18" s="67"/>
      <c r="BP18" s="68">
        <v>768.4</v>
      </c>
    </row>
    <row r="19" spans="1:68" x14ac:dyDescent="0.35">
      <c r="A19" s="1"/>
      <c r="B19" s="54" t="s">
        <v>1041</v>
      </c>
      <c r="C19" s="67">
        <v>17</v>
      </c>
      <c r="D19" s="67"/>
      <c r="E19" s="67"/>
      <c r="F19" s="67">
        <v>11.8</v>
      </c>
      <c r="G19" s="67">
        <v>2.2000000000000002</v>
      </c>
      <c r="H19" s="67"/>
      <c r="I19" s="67">
        <v>9.6</v>
      </c>
      <c r="J19" s="67"/>
      <c r="K19" s="67">
        <v>15.6</v>
      </c>
      <c r="L19" s="67"/>
      <c r="M19" s="67">
        <v>8.4</v>
      </c>
      <c r="N19" s="67">
        <v>11.7</v>
      </c>
      <c r="O19" s="67">
        <v>6.3</v>
      </c>
      <c r="P19" s="67">
        <v>3.2</v>
      </c>
      <c r="Q19" s="67">
        <v>4.4000000000000004</v>
      </c>
      <c r="R19" s="67">
        <v>19.899999999999999</v>
      </c>
      <c r="S19" s="67">
        <v>20.2</v>
      </c>
      <c r="T19" s="67">
        <v>20</v>
      </c>
      <c r="U19" s="67">
        <v>16.5</v>
      </c>
      <c r="V19" s="67">
        <v>25.3</v>
      </c>
      <c r="W19" s="67">
        <v>15.4</v>
      </c>
      <c r="X19" s="67">
        <v>61.4</v>
      </c>
      <c r="Y19" s="67">
        <v>63.4</v>
      </c>
      <c r="Z19" s="67">
        <v>72.099999999999994</v>
      </c>
      <c r="AA19" s="67"/>
      <c r="AB19" s="67">
        <v>6.7</v>
      </c>
      <c r="AC19" s="67">
        <v>3.6</v>
      </c>
      <c r="AD19" s="67">
        <v>5.9</v>
      </c>
      <c r="AE19" s="67">
        <v>5.4</v>
      </c>
      <c r="AF19" s="67">
        <v>11</v>
      </c>
      <c r="AG19" s="67">
        <v>11.8</v>
      </c>
      <c r="AH19" s="67">
        <v>11.8</v>
      </c>
      <c r="AI19" s="67"/>
      <c r="AJ19" s="67"/>
      <c r="AK19" s="67">
        <v>8.1</v>
      </c>
      <c r="AL19" s="67">
        <v>9.9</v>
      </c>
      <c r="AM19" s="67"/>
      <c r="AN19" s="67">
        <v>18.600000000000001</v>
      </c>
      <c r="AO19" s="67"/>
      <c r="AP19" s="67"/>
      <c r="AQ19" s="67"/>
      <c r="AR19" s="67">
        <v>1.5</v>
      </c>
      <c r="AS19" s="67"/>
      <c r="AT19" s="67">
        <v>0.2</v>
      </c>
      <c r="AU19" s="67">
        <v>5.4</v>
      </c>
      <c r="AV19" s="67">
        <v>9.9</v>
      </c>
      <c r="AW19" s="67">
        <v>104.3</v>
      </c>
      <c r="AX19" s="67"/>
      <c r="AY19" s="67">
        <v>108.9</v>
      </c>
      <c r="AZ19" s="67"/>
      <c r="BA19" s="67">
        <v>0.3</v>
      </c>
      <c r="BB19" s="67"/>
      <c r="BC19" s="67">
        <v>20.8</v>
      </c>
      <c r="BD19" s="67">
        <v>48.3</v>
      </c>
      <c r="BE19" s="67">
        <v>19</v>
      </c>
      <c r="BF19" s="67">
        <v>4.5</v>
      </c>
      <c r="BG19" s="67">
        <v>1.6</v>
      </c>
      <c r="BH19" s="67">
        <v>1</v>
      </c>
      <c r="BI19" s="67">
        <v>2.1</v>
      </c>
      <c r="BJ19" s="67"/>
      <c r="BK19" s="67">
        <v>0.8</v>
      </c>
      <c r="BL19" s="67"/>
      <c r="BM19" s="67">
        <v>20</v>
      </c>
      <c r="BN19" s="67">
        <v>9.8000000000000007</v>
      </c>
      <c r="BO19" s="67"/>
      <c r="BP19" s="68">
        <v>855.6</v>
      </c>
    </row>
    <row r="20" spans="1:68" x14ac:dyDescent="0.35">
      <c r="A20" s="1"/>
      <c r="B20" s="54" t="s">
        <v>1042</v>
      </c>
      <c r="C20" s="67">
        <v>17</v>
      </c>
      <c r="D20" s="67"/>
      <c r="E20" s="67"/>
      <c r="F20" s="67">
        <v>11.8</v>
      </c>
      <c r="G20" s="67">
        <v>2.2000000000000002</v>
      </c>
      <c r="H20" s="67"/>
      <c r="I20" s="67">
        <v>10.1</v>
      </c>
      <c r="J20" s="67"/>
      <c r="K20" s="67">
        <v>17.5</v>
      </c>
      <c r="L20" s="67"/>
      <c r="M20" s="67">
        <v>8.3000000000000007</v>
      </c>
      <c r="N20" s="67">
        <v>12</v>
      </c>
      <c r="O20" s="67">
        <v>6.1</v>
      </c>
      <c r="P20" s="67">
        <v>3.2</v>
      </c>
      <c r="Q20" s="67">
        <v>4.4000000000000004</v>
      </c>
      <c r="R20" s="67">
        <v>20</v>
      </c>
      <c r="S20" s="67">
        <v>20.100000000000001</v>
      </c>
      <c r="T20" s="67">
        <v>20</v>
      </c>
      <c r="U20" s="67">
        <v>16.5</v>
      </c>
      <c r="V20" s="67">
        <v>24.9</v>
      </c>
      <c r="W20" s="67">
        <v>14.6</v>
      </c>
      <c r="X20" s="67">
        <v>51.6</v>
      </c>
      <c r="Y20" s="67">
        <v>55.9</v>
      </c>
      <c r="Z20" s="67">
        <v>67.900000000000006</v>
      </c>
      <c r="AA20" s="67">
        <v>0.4</v>
      </c>
      <c r="AB20" s="67">
        <v>6.3</v>
      </c>
      <c r="AC20" s="67">
        <v>3.8</v>
      </c>
      <c r="AD20" s="67">
        <v>5.9</v>
      </c>
      <c r="AE20" s="67">
        <v>5.4</v>
      </c>
      <c r="AF20" s="67">
        <v>11</v>
      </c>
      <c r="AG20" s="67">
        <v>11.8</v>
      </c>
      <c r="AH20" s="67">
        <v>11.8</v>
      </c>
      <c r="AI20" s="67"/>
      <c r="AJ20" s="67">
        <v>3.2</v>
      </c>
      <c r="AK20" s="67">
        <v>9.8000000000000007</v>
      </c>
      <c r="AL20" s="67">
        <v>10</v>
      </c>
      <c r="AM20" s="67"/>
      <c r="AN20" s="67">
        <v>18.600000000000001</v>
      </c>
      <c r="AO20" s="67"/>
      <c r="AP20" s="67">
        <v>6.4</v>
      </c>
      <c r="AQ20" s="67"/>
      <c r="AR20" s="67">
        <v>1.5</v>
      </c>
      <c r="AS20" s="67"/>
      <c r="AT20" s="67">
        <v>4.0999999999999996</v>
      </c>
      <c r="AU20" s="67">
        <v>5.3</v>
      </c>
      <c r="AV20" s="67">
        <v>10</v>
      </c>
      <c r="AW20" s="67">
        <v>91.7</v>
      </c>
      <c r="AX20" s="67">
        <v>5.4</v>
      </c>
      <c r="AY20" s="67">
        <v>107.8</v>
      </c>
      <c r="AZ20" s="67">
        <v>3.8</v>
      </c>
      <c r="BA20" s="67"/>
      <c r="BB20" s="67">
        <v>4.4000000000000004</v>
      </c>
      <c r="BC20" s="67">
        <v>17.399999999999999</v>
      </c>
      <c r="BD20" s="67">
        <v>56.1</v>
      </c>
      <c r="BE20" s="67">
        <v>19</v>
      </c>
      <c r="BF20" s="67">
        <v>4.5</v>
      </c>
      <c r="BG20" s="67">
        <v>1.6</v>
      </c>
      <c r="BH20" s="67">
        <v>1</v>
      </c>
      <c r="BI20" s="67">
        <v>2.1</v>
      </c>
      <c r="BJ20" s="67"/>
      <c r="BK20" s="67">
        <v>0.8</v>
      </c>
      <c r="BL20" s="67"/>
      <c r="BM20" s="67">
        <v>20</v>
      </c>
      <c r="BN20" s="67">
        <v>9.6999999999999993</v>
      </c>
      <c r="BO20" s="67">
        <v>0.5</v>
      </c>
      <c r="BP20" s="68">
        <v>855.2</v>
      </c>
    </row>
    <row r="21" spans="1:68" x14ac:dyDescent="0.35">
      <c r="A21" s="1"/>
      <c r="B21" s="54" t="s">
        <v>1043</v>
      </c>
      <c r="C21" s="67">
        <v>17.2</v>
      </c>
      <c r="D21" s="67"/>
      <c r="E21" s="67"/>
      <c r="F21" s="67">
        <v>11.8</v>
      </c>
      <c r="G21" s="67">
        <v>2.2000000000000002</v>
      </c>
      <c r="H21" s="67"/>
      <c r="I21" s="67">
        <v>10.199999999999999</v>
      </c>
      <c r="J21" s="67"/>
      <c r="K21" s="67">
        <v>17.3</v>
      </c>
      <c r="L21" s="67"/>
      <c r="M21" s="67">
        <v>7.6</v>
      </c>
      <c r="N21" s="67">
        <v>11.5</v>
      </c>
      <c r="O21" s="67">
        <v>5.9</v>
      </c>
      <c r="P21" s="67">
        <v>3.2</v>
      </c>
      <c r="Q21" s="67">
        <v>4.7</v>
      </c>
      <c r="R21" s="67">
        <v>19.899999999999999</v>
      </c>
      <c r="S21" s="67">
        <v>19.5</v>
      </c>
      <c r="T21" s="67">
        <v>20</v>
      </c>
      <c r="U21" s="67">
        <v>16.5</v>
      </c>
      <c r="V21" s="67">
        <v>23.5</v>
      </c>
      <c r="W21" s="67">
        <v>14.5</v>
      </c>
      <c r="X21" s="67">
        <v>44.7</v>
      </c>
      <c r="Y21" s="67">
        <v>47.5</v>
      </c>
      <c r="Z21" s="67">
        <v>57.1</v>
      </c>
      <c r="AA21" s="67">
        <v>7.9</v>
      </c>
      <c r="AB21" s="67">
        <v>4.4000000000000004</v>
      </c>
      <c r="AC21" s="67">
        <v>2.2999999999999998</v>
      </c>
      <c r="AD21" s="67">
        <v>5.9</v>
      </c>
      <c r="AE21" s="67">
        <v>5.2</v>
      </c>
      <c r="AF21" s="67">
        <v>11</v>
      </c>
      <c r="AG21" s="67">
        <v>11.8</v>
      </c>
      <c r="AH21" s="67">
        <v>11.8</v>
      </c>
      <c r="AI21" s="67"/>
      <c r="AJ21" s="67">
        <v>22.9</v>
      </c>
      <c r="AK21" s="67">
        <v>9.8000000000000007</v>
      </c>
      <c r="AL21" s="67">
        <v>9.6</v>
      </c>
      <c r="AM21" s="67"/>
      <c r="AN21" s="67">
        <v>18.5</v>
      </c>
      <c r="AO21" s="67"/>
      <c r="AP21" s="67">
        <v>71.2</v>
      </c>
      <c r="AQ21" s="67"/>
      <c r="AR21" s="67">
        <v>1.5</v>
      </c>
      <c r="AS21" s="67">
        <v>2.4</v>
      </c>
      <c r="AT21" s="67">
        <v>10.3</v>
      </c>
      <c r="AU21" s="67">
        <v>5.4</v>
      </c>
      <c r="AV21" s="67">
        <v>9.9</v>
      </c>
      <c r="AW21" s="67">
        <v>73.099999999999994</v>
      </c>
      <c r="AX21" s="67">
        <v>39.799999999999997</v>
      </c>
      <c r="AY21" s="67">
        <v>92.2</v>
      </c>
      <c r="AZ21" s="67">
        <v>30.6</v>
      </c>
      <c r="BA21" s="67">
        <v>0.4</v>
      </c>
      <c r="BB21" s="67">
        <v>11.7</v>
      </c>
      <c r="BC21" s="67">
        <v>13.3</v>
      </c>
      <c r="BD21" s="67">
        <v>45.4</v>
      </c>
      <c r="BE21" s="67">
        <v>19</v>
      </c>
      <c r="BF21" s="67">
        <v>4.5</v>
      </c>
      <c r="BG21" s="67">
        <v>1.6</v>
      </c>
      <c r="BH21" s="67">
        <v>1</v>
      </c>
      <c r="BI21" s="67">
        <v>2.1</v>
      </c>
      <c r="BJ21" s="67">
        <v>2.4</v>
      </c>
      <c r="BK21" s="67">
        <v>0.8</v>
      </c>
      <c r="BL21" s="67"/>
      <c r="BM21" s="67">
        <v>20</v>
      </c>
      <c r="BN21" s="67">
        <v>9.8000000000000007</v>
      </c>
      <c r="BO21" s="67">
        <v>1.8</v>
      </c>
      <c r="BP21" s="68">
        <v>946.1</v>
      </c>
    </row>
    <row r="22" spans="1:68" x14ac:dyDescent="0.35">
      <c r="A22" s="1"/>
      <c r="B22" s="54" t="s">
        <v>1044</v>
      </c>
      <c r="C22" s="67">
        <v>17</v>
      </c>
      <c r="D22" s="67"/>
      <c r="E22" s="67"/>
      <c r="F22" s="67">
        <v>11.8</v>
      </c>
      <c r="G22" s="67">
        <v>2.2000000000000002</v>
      </c>
      <c r="H22" s="67"/>
      <c r="I22" s="67">
        <v>10.199999999999999</v>
      </c>
      <c r="J22" s="67">
        <v>0.1</v>
      </c>
      <c r="K22" s="67">
        <v>17.3</v>
      </c>
      <c r="L22" s="67"/>
      <c r="M22" s="67">
        <v>8.1999999999999993</v>
      </c>
      <c r="N22" s="67">
        <v>11.9</v>
      </c>
      <c r="O22" s="67">
        <v>5.8</v>
      </c>
      <c r="P22" s="67">
        <v>3.2</v>
      </c>
      <c r="Q22" s="67">
        <v>4.7</v>
      </c>
      <c r="R22" s="67">
        <v>20</v>
      </c>
      <c r="S22" s="67">
        <v>20</v>
      </c>
      <c r="T22" s="67">
        <v>20</v>
      </c>
      <c r="U22" s="67">
        <v>16.5</v>
      </c>
      <c r="V22" s="67">
        <v>23.9</v>
      </c>
      <c r="W22" s="67">
        <v>12</v>
      </c>
      <c r="X22" s="67">
        <v>34.6</v>
      </c>
      <c r="Y22" s="67">
        <v>38</v>
      </c>
      <c r="Z22" s="67">
        <v>45</v>
      </c>
      <c r="AA22" s="67">
        <v>17.8</v>
      </c>
      <c r="AB22" s="67">
        <v>6.4</v>
      </c>
      <c r="AC22" s="67">
        <v>2.4</v>
      </c>
      <c r="AD22" s="67">
        <v>2.7</v>
      </c>
      <c r="AE22" s="67">
        <v>5.0999999999999996</v>
      </c>
      <c r="AF22" s="67">
        <v>11</v>
      </c>
      <c r="AG22" s="67">
        <v>11.8</v>
      </c>
      <c r="AH22" s="67">
        <v>11.8</v>
      </c>
      <c r="AI22" s="67"/>
      <c r="AJ22" s="67">
        <v>46.7</v>
      </c>
      <c r="AK22" s="67">
        <v>10.5</v>
      </c>
      <c r="AL22" s="67">
        <v>10.4</v>
      </c>
      <c r="AM22" s="67"/>
      <c r="AN22" s="67">
        <v>18.5</v>
      </c>
      <c r="AO22" s="67"/>
      <c r="AP22" s="67">
        <v>151.80000000000001</v>
      </c>
      <c r="AQ22" s="67"/>
      <c r="AR22" s="67">
        <v>1.5</v>
      </c>
      <c r="AS22" s="67">
        <v>5</v>
      </c>
      <c r="AT22" s="67">
        <v>12.1</v>
      </c>
      <c r="AU22" s="67">
        <v>5.5</v>
      </c>
      <c r="AV22" s="67">
        <v>9.9</v>
      </c>
      <c r="AW22" s="67">
        <v>62.8</v>
      </c>
      <c r="AX22" s="67">
        <v>84.4</v>
      </c>
      <c r="AY22" s="67">
        <v>79</v>
      </c>
      <c r="AZ22" s="67">
        <v>65.2</v>
      </c>
      <c r="BA22" s="67">
        <v>0.4</v>
      </c>
      <c r="BB22" s="67">
        <v>14.7</v>
      </c>
      <c r="BC22" s="67">
        <v>16.600000000000001</v>
      </c>
      <c r="BD22" s="67">
        <v>47.7</v>
      </c>
      <c r="BE22" s="67">
        <v>19</v>
      </c>
      <c r="BF22" s="67">
        <v>4.5</v>
      </c>
      <c r="BG22" s="67">
        <v>1.6</v>
      </c>
      <c r="BH22" s="67">
        <v>1</v>
      </c>
      <c r="BI22" s="67">
        <v>2.1</v>
      </c>
      <c r="BJ22" s="67">
        <v>5</v>
      </c>
      <c r="BK22" s="67">
        <v>0.8</v>
      </c>
      <c r="BL22" s="67"/>
      <c r="BM22" s="67">
        <v>20</v>
      </c>
      <c r="BN22" s="67">
        <v>9.6999999999999993</v>
      </c>
      <c r="BO22" s="67">
        <v>2.9</v>
      </c>
      <c r="BP22" s="68">
        <v>1100.7</v>
      </c>
    </row>
    <row r="23" spans="1:68" x14ac:dyDescent="0.35">
      <c r="A23" s="1"/>
      <c r="B23" s="56" t="s">
        <v>1045</v>
      </c>
      <c r="C23" s="69">
        <v>16.899999999999999</v>
      </c>
      <c r="D23" s="69"/>
      <c r="E23" s="69"/>
      <c r="F23" s="69">
        <v>11.7</v>
      </c>
      <c r="G23" s="69">
        <v>2.2000000000000002</v>
      </c>
      <c r="H23" s="69"/>
      <c r="I23" s="69">
        <v>10.199999999999999</v>
      </c>
      <c r="J23" s="69">
        <v>0.4</v>
      </c>
      <c r="K23" s="69">
        <v>17.2</v>
      </c>
      <c r="L23" s="69"/>
      <c r="M23" s="69">
        <v>8.1999999999999993</v>
      </c>
      <c r="N23" s="69">
        <v>11.9</v>
      </c>
      <c r="O23" s="69">
        <v>5.7</v>
      </c>
      <c r="P23" s="69">
        <v>3.2</v>
      </c>
      <c r="Q23" s="69">
        <v>4.7</v>
      </c>
      <c r="R23" s="69">
        <v>20</v>
      </c>
      <c r="S23" s="69">
        <v>20.100000000000001</v>
      </c>
      <c r="T23" s="69">
        <v>20</v>
      </c>
      <c r="U23" s="69">
        <v>16.600000000000001</v>
      </c>
      <c r="V23" s="69">
        <v>21.9</v>
      </c>
      <c r="W23" s="69">
        <v>10</v>
      </c>
      <c r="X23" s="69">
        <v>36.4</v>
      </c>
      <c r="Y23" s="69">
        <v>38.5</v>
      </c>
      <c r="Z23" s="69">
        <v>49.1</v>
      </c>
      <c r="AA23" s="69">
        <v>26.4</v>
      </c>
      <c r="AB23" s="69">
        <v>5.4</v>
      </c>
      <c r="AC23" s="69">
        <v>2.2000000000000002</v>
      </c>
      <c r="AD23" s="69"/>
      <c r="AE23" s="69">
        <v>5.0999999999999996</v>
      </c>
      <c r="AF23" s="69">
        <v>11</v>
      </c>
      <c r="AG23" s="69">
        <v>11.8</v>
      </c>
      <c r="AH23" s="69">
        <v>11.8</v>
      </c>
      <c r="AI23" s="69"/>
      <c r="AJ23" s="69">
        <v>64.099999999999994</v>
      </c>
      <c r="AK23" s="69">
        <v>12.8</v>
      </c>
      <c r="AL23" s="69">
        <v>15.4</v>
      </c>
      <c r="AM23" s="69"/>
      <c r="AN23" s="69">
        <v>18.5</v>
      </c>
      <c r="AO23" s="69"/>
      <c r="AP23" s="69">
        <v>202.5</v>
      </c>
      <c r="AQ23" s="69"/>
      <c r="AR23" s="69">
        <v>1.5</v>
      </c>
      <c r="AS23" s="69">
        <v>7.5</v>
      </c>
      <c r="AT23" s="69">
        <v>12.7</v>
      </c>
      <c r="AU23" s="69">
        <v>5.4</v>
      </c>
      <c r="AV23" s="69">
        <v>9.9</v>
      </c>
      <c r="AW23" s="69">
        <v>47.4</v>
      </c>
      <c r="AX23" s="69">
        <v>115.8</v>
      </c>
      <c r="AY23" s="69">
        <v>65.3</v>
      </c>
      <c r="AZ23" s="69">
        <v>82.9</v>
      </c>
      <c r="BA23" s="69">
        <v>0.4</v>
      </c>
      <c r="BB23" s="69">
        <v>15.2</v>
      </c>
      <c r="BC23" s="69">
        <v>14.5</v>
      </c>
      <c r="BD23" s="69">
        <v>44.3</v>
      </c>
      <c r="BE23" s="69">
        <v>19</v>
      </c>
      <c r="BF23" s="69">
        <v>4.5</v>
      </c>
      <c r="BG23" s="69">
        <v>1.6</v>
      </c>
      <c r="BH23" s="69">
        <v>1</v>
      </c>
      <c r="BI23" s="69">
        <v>2.1</v>
      </c>
      <c r="BJ23" s="69">
        <v>7.3</v>
      </c>
      <c r="BK23" s="69">
        <v>0.8</v>
      </c>
      <c r="BL23" s="69"/>
      <c r="BM23" s="69">
        <v>20</v>
      </c>
      <c r="BN23" s="69">
        <v>9.8000000000000007</v>
      </c>
      <c r="BO23" s="69">
        <v>11.3</v>
      </c>
      <c r="BP23" s="70">
        <v>1212.0999999999999</v>
      </c>
    </row>
    <row r="24" spans="1:68" x14ac:dyDescent="0.35">
      <c r="A24" s="1"/>
      <c r="B24" s="50" t="s">
        <v>1046</v>
      </c>
      <c r="C24" s="65">
        <v>17</v>
      </c>
      <c r="D24" s="65"/>
      <c r="E24" s="65"/>
      <c r="F24" s="65">
        <v>11.8</v>
      </c>
      <c r="G24" s="65">
        <v>2.1</v>
      </c>
      <c r="H24" s="65"/>
      <c r="I24" s="65">
        <v>10.199999999999999</v>
      </c>
      <c r="J24" s="65">
        <v>0.7</v>
      </c>
      <c r="K24" s="65">
        <v>17</v>
      </c>
      <c r="L24" s="65"/>
      <c r="M24" s="65">
        <v>8.4</v>
      </c>
      <c r="N24" s="65">
        <v>12</v>
      </c>
      <c r="O24" s="65">
        <v>5.6</v>
      </c>
      <c r="P24" s="65">
        <v>3.2</v>
      </c>
      <c r="Q24" s="65">
        <v>4.7</v>
      </c>
      <c r="R24" s="65">
        <v>20</v>
      </c>
      <c r="S24" s="65">
        <v>20.100000000000001</v>
      </c>
      <c r="T24" s="65">
        <v>20</v>
      </c>
      <c r="U24" s="65">
        <v>16.600000000000001</v>
      </c>
      <c r="V24" s="65">
        <v>22</v>
      </c>
      <c r="W24" s="65">
        <v>12</v>
      </c>
      <c r="X24" s="65">
        <v>39.799999999999997</v>
      </c>
      <c r="Y24" s="65">
        <v>49.7</v>
      </c>
      <c r="Z24" s="65">
        <v>47.6</v>
      </c>
      <c r="AA24" s="65">
        <v>28.9</v>
      </c>
      <c r="AB24" s="65">
        <v>5.8</v>
      </c>
      <c r="AC24" s="65">
        <v>3.4</v>
      </c>
      <c r="AD24" s="65"/>
      <c r="AE24" s="65">
        <v>5.0999999999999996</v>
      </c>
      <c r="AF24" s="65">
        <v>10.6</v>
      </c>
      <c r="AG24" s="65">
        <v>11.2</v>
      </c>
      <c r="AH24" s="65">
        <v>11.8</v>
      </c>
      <c r="AI24" s="65"/>
      <c r="AJ24" s="65">
        <v>66.7</v>
      </c>
      <c r="AK24" s="65">
        <v>15.9</v>
      </c>
      <c r="AL24" s="65">
        <v>15.8</v>
      </c>
      <c r="AM24" s="65"/>
      <c r="AN24" s="65">
        <v>18.5</v>
      </c>
      <c r="AO24" s="65"/>
      <c r="AP24" s="65">
        <v>208.9</v>
      </c>
      <c r="AQ24" s="65">
        <v>0.1</v>
      </c>
      <c r="AR24" s="65">
        <v>1.5</v>
      </c>
      <c r="AS24" s="65">
        <v>9.6</v>
      </c>
      <c r="AT24" s="65">
        <v>12.9</v>
      </c>
      <c r="AU24" s="65">
        <v>5.3</v>
      </c>
      <c r="AV24" s="65">
        <v>9.9</v>
      </c>
      <c r="AW24" s="65">
        <v>50.8</v>
      </c>
      <c r="AX24" s="65">
        <v>118.3</v>
      </c>
      <c r="AY24" s="65">
        <v>49.6</v>
      </c>
      <c r="AZ24" s="65">
        <v>85.8</v>
      </c>
      <c r="BA24" s="65">
        <v>0.4</v>
      </c>
      <c r="BB24" s="65">
        <v>15.5</v>
      </c>
      <c r="BC24" s="65">
        <v>15.5</v>
      </c>
      <c r="BD24" s="65">
        <v>41.8</v>
      </c>
      <c r="BE24" s="65">
        <v>19.2</v>
      </c>
      <c r="BF24" s="65">
        <v>4.5</v>
      </c>
      <c r="BG24" s="65">
        <v>1.6</v>
      </c>
      <c r="BH24" s="65">
        <v>1</v>
      </c>
      <c r="BI24" s="65">
        <v>2.1</v>
      </c>
      <c r="BJ24" s="65">
        <v>9.5</v>
      </c>
      <c r="BK24" s="65">
        <v>0.8</v>
      </c>
      <c r="BL24" s="65"/>
      <c r="BM24" s="65">
        <v>20</v>
      </c>
      <c r="BN24" s="65">
        <v>9.8000000000000007</v>
      </c>
      <c r="BO24" s="65">
        <v>16</v>
      </c>
      <c r="BP24" s="66">
        <v>1244.5999999999999</v>
      </c>
    </row>
    <row r="25" spans="1:68" x14ac:dyDescent="0.35">
      <c r="A25" s="1"/>
      <c r="B25" s="54" t="s">
        <v>1047</v>
      </c>
      <c r="C25" s="67">
        <v>17</v>
      </c>
      <c r="D25" s="67"/>
      <c r="E25" s="67"/>
      <c r="F25" s="67">
        <v>11.8</v>
      </c>
      <c r="G25" s="67">
        <v>2.2000000000000002</v>
      </c>
      <c r="H25" s="67"/>
      <c r="I25" s="67">
        <v>10</v>
      </c>
      <c r="J25" s="67">
        <v>0.7</v>
      </c>
      <c r="K25" s="67">
        <v>17.100000000000001</v>
      </c>
      <c r="L25" s="67"/>
      <c r="M25" s="67">
        <v>9.1999999999999993</v>
      </c>
      <c r="N25" s="67">
        <v>12.3</v>
      </c>
      <c r="O25" s="67">
        <v>5.6</v>
      </c>
      <c r="P25" s="67">
        <v>3.2</v>
      </c>
      <c r="Q25" s="67">
        <v>4.5999999999999996</v>
      </c>
      <c r="R25" s="67">
        <v>20</v>
      </c>
      <c r="S25" s="67">
        <v>20.399999999999999</v>
      </c>
      <c r="T25" s="67">
        <v>20</v>
      </c>
      <c r="U25" s="67">
        <v>16.600000000000001</v>
      </c>
      <c r="V25" s="67">
        <v>22.7</v>
      </c>
      <c r="W25" s="67">
        <v>10.199999999999999</v>
      </c>
      <c r="X25" s="67">
        <v>38.1</v>
      </c>
      <c r="Y25" s="67">
        <v>37.5</v>
      </c>
      <c r="Z25" s="67">
        <v>41.4</v>
      </c>
      <c r="AA25" s="67">
        <v>29.4</v>
      </c>
      <c r="AB25" s="67">
        <v>5.5</v>
      </c>
      <c r="AC25" s="67">
        <v>2.6</v>
      </c>
      <c r="AD25" s="67"/>
      <c r="AE25" s="67">
        <v>5.0999999999999996</v>
      </c>
      <c r="AF25" s="67">
        <v>10.6</v>
      </c>
      <c r="AG25" s="67">
        <v>11.2</v>
      </c>
      <c r="AH25" s="67">
        <v>11.8</v>
      </c>
      <c r="AI25" s="67"/>
      <c r="AJ25" s="67">
        <v>67.900000000000006</v>
      </c>
      <c r="AK25" s="67">
        <v>16.399999999999999</v>
      </c>
      <c r="AL25" s="67">
        <v>17.600000000000001</v>
      </c>
      <c r="AM25" s="67"/>
      <c r="AN25" s="67">
        <v>18.5</v>
      </c>
      <c r="AO25" s="67"/>
      <c r="AP25" s="67">
        <v>211.2</v>
      </c>
      <c r="AQ25" s="67">
        <v>0.2</v>
      </c>
      <c r="AR25" s="67">
        <v>1.5</v>
      </c>
      <c r="AS25" s="67">
        <v>11.4</v>
      </c>
      <c r="AT25" s="67">
        <v>13</v>
      </c>
      <c r="AU25" s="67">
        <v>5.5</v>
      </c>
      <c r="AV25" s="67">
        <v>9.9</v>
      </c>
      <c r="AW25" s="67">
        <v>54.5</v>
      </c>
      <c r="AX25" s="67">
        <v>119.6</v>
      </c>
      <c r="AY25" s="67">
        <v>58.5</v>
      </c>
      <c r="AZ25" s="67">
        <v>87.3</v>
      </c>
      <c r="BA25" s="67">
        <v>0.3</v>
      </c>
      <c r="BB25" s="67">
        <v>15.7</v>
      </c>
      <c r="BC25" s="67">
        <v>15.3</v>
      </c>
      <c r="BD25" s="67">
        <v>47.5</v>
      </c>
      <c r="BE25" s="67">
        <v>19.2</v>
      </c>
      <c r="BF25" s="67">
        <v>3.6</v>
      </c>
      <c r="BG25" s="67">
        <v>1.6</v>
      </c>
      <c r="BH25" s="67">
        <v>1</v>
      </c>
      <c r="BI25" s="67">
        <v>2</v>
      </c>
      <c r="BJ25" s="67">
        <v>11.4</v>
      </c>
      <c r="BK25" s="67">
        <v>0.8</v>
      </c>
      <c r="BL25" s="67"/>
      <c r="BM25" s="67">
        <v>20</v>
      </c>
      <c r="BN25" s="67">
        <v>9.6999999999999993</v>
      </c>
      <c r="BO25" s="67">
        <v>16.3</v>
      </c>
      <c r="BP25" s="68">
        <v>1254.2</v>
      </c>
    </row>
    <row r="26" spans="1:68" x14ac:dyDescent="0.35">
      <c r="A26" s="1"/>
      <c r="B26" s="54" t="s">
        <v>1048</v>
      </c>
      <c r="C26" s="67">
        <v>16.8</v>
      </c>
      <c r="D26" s="67"/>
      <c r="E26" s="67"/>
      <c r="F26" s="67">
        <v>11.9</v>
      </c>
      <c r="G26" s="67">
        <v>2.1</v>
      </c>
      <c r="H26" s="67"/>
      <c r="I26" s="67">
        <v>10.3</v>
      </c>
      <c r="J26" s="67">
        <v>0.6</v>
      </c>
      <c r="K26" s="67">
        <v>17.2</v>
      </c>
      <c r="L26" s="67"/>
      <c r="M26" s="67">
        <v>8.3000000000000007</v>
      </c>
      <c r="N26" s="67">
        <v>12.1</v>
      </c>
      <c r="O26" s="67">
        <v>5.6</v>
      </c>
      <c r="P26" s="67">
        <v>3.2</v>
      </c>
      <c r="Q26" s="67">
        <v>4.5999999999999996</v>
      </c>
      <c r="R26" s="67">
        <v>20</v>
      </c>
      <c r="S26" s="67">
        <v>19.7</v>
      </c>
      <c r="T26" s="67">
        <v>20</v>
      </c>
      <c r="U26" s="67">
        <v>16.600000000000001</v>
      </c>
      <c r="V26" s="67">
        <v>23.8</v>
      </c>
      <c r="W26" s="67">
        <v>8.9</v>
      </c>
      <c r="X26" s="67">
        <v>45.5</v>
      </c>
      <c r="Y26" s="67">
        <v>50</v>
      </c>
      <c r="Z26" s="67">
        <v>42.2</v>
      </c>
      <c r="AA26" s="67">
        <v>29.4</v>
      </c>
      <c r="AB26" s="67">
        <v>6.7</v>
      </c>
      <c r="AC26" s="67">
        <v>5.5</v>
      </c>
      <c r="AD26" s="67">
        <v>0.4</v>
      </c>
      <c r="AE26" s="67">
        <v>5.0999999999999996</v>
      </c>
      <c r="AF26" s="67">
        <v>10.6</v>
      </c>
      <c r="AG26" s="67">
        <v>11.2</v>
      </c>
      <c r="AH26" s="67">
        <v>11.8</v>
      </c>
      <c r="AI26" s="67"/>
      <c r="AJ26" s="67">
        <v>67.5</v>
      </c>
      <c r="AK26" s="67">
        <v>16</v>
      </c>
      <c r="AL26" s="67">
        <v>16.100000000000001</v>
      </c>
      <c r="AM26" s="67"/>
      <c r="AN26" s="67">
        <v>18.5</v>
      </c>
      <c r="AO26" s="67"/>
      <c r="AP26" s="67">
        <v>214</v>
      </c>
      <c r="AQ26" s="67">
        <v>0.1</v>
      </c>
      <c r="AR26" s="67">
        <v>1.5</v>
      </c>
      <c r="AS26" s="67">
        <v>11.5</v>
      </c>
      <c r="AT26" s="67">
        <v>13.1</v>
      </c>
      <c r="AU26" s="67">
        <v>5.4</v>
      </c>
      <c r="AV26" s="67">
        <v>9.9</v>
      </c>
      <c r="AW26" s="67">
        <v>46.7</v>
      </c>
      <c r="AX26" s="67">
        <v>119.6</v>
      </c>
      <c r="AY26" s="67">
        <v>46.7</v>
      </c>
      <c r="AZ26" s="67">
        <v>87.8</v>
      </c>
      <c r="BA26" s="67">
        <v>0.3</v>
      </c>
      <c r="BB26" s="67">
        <v>15.7</v>
      </c>
      <c r="BC26" s="67">
        <v>22.6</v>
      </c>
      <c r="BD26" s="67">
        <v>53.9</v>
      </c>
      <c r="BE26" s="67">
        <v>19.2</v>
      </c>
      <c r="BF26" s="67">
        <v>3.6</v>
      </c>
      <c r="BG26" s="67">
        <v>1.6</v>
      </c>
      <c r="BH26" s="67">
        <v>1</v>
      </c>
      <c r="BI26" s="67">
        <v>2</v>
      </c>
      <c r="BJ26" s="67">
        <v>13</v>
      </c>
      <c r="BK26" s="67">
        <v>0.8</v>
      </c>
      <c r="BL26" s="67"/>
      <c r="BM26" s="67">
        <v>20</v>
      </c>
      <c r="BN26" s="67">
        <v>9.8000000000000007</v>
      </c>
      <c r="BO26" s="67">
        <v>16.3</v>
      </c>
      <c r="BP26" s="68">
        <v>1274.3</v>
      </c>
    </row>
    <row r="27" spans="1:68" x14ac:dyDescent="0.35">
      <c r="A27" s="1"/>
      <c r="B27" s="54" t="s">
        <v>808</v>
      </c>
      <c r="C27" s="67">
        <v>17.3</v>
      </c>
      <c r="D27" s="67"/>
      <c r="E27" s="67"/>
      <c r="F27" s="67">
        <v>11.9</v>
      </c>
      <c r="G27" s="67">
        <v>2.1</v>
      </c>
      <c r="H27" s="67"/>
      <c r="I27" s="67">
        <v>6.3</v>
      </c>
      <c r="J27" s="67">
        <v>1.1000000000000001</v>
      </c>
      <c r="K27" s="67">
        <v>17.3</v>
      </c>
      <c r="L27" s="67"/>
      <c r="M27" s="67">
        <v>8.8000000000000007</v>
      </c>
      <c r="N27" s="67">
        <v>12.5</v>
      </c>
      <c r="O27" s="67">
        <v>5.6</v>
      </c>
      <c r="P27" s="67">
        <v>3.2</v>
      </c>
      <c r="Q27" s="67">
        <v>4.5</v>
      </c>
      <c r="R27" s="67">
        <v>20</v>
      </c>
      <c r="S27" s="67">
        <v>19.8</v>
      </c>
      <c r="T27" s="67">
        <v>20</v>
      </c>
      <c r="U27" s="67">
        <v>16.5</v>
      </c>
      <c r="V27" s="67">
        <v>23</v>
      </c>
      <c r="W27" s="67">
        <v>11.3</v>
      </c>
      <c r="X27" s="67">
        <v>45.6</v>
      </c>
      <c r="Y27" s="67">
        <v>55.5</v>
      </c>
      <c r="Z27" s="67">
        <v>43.9</v>
      </c>
      <c r="AA27" s="67">
        <v>29.3</v>
      </c>
      <c r="AB27" s="67">
        <v>6.8</v>
      </c>
      <c r="AC27" s="67">
        <v>7.3</v>
      </c>
      <c r="AD27" s="67">
        <v>5.9</v>
      </c>
      <c r="AE27" s="67">
        <v>5.0999999999999996</v>
      </c>
      <c r="AF27" s="67">
        <v>10.6</v>
      </c>
      <c r="AG27" s="67">
        <v>11.2</v>
      </c>
      <c r="AH27" s="67">
        <v>11.8</v>
      </c>
      <c r="AI27" s="67"/>
      <c r="AJ27" s="67">
        <v>68</v>
      </c>
      <c r="AK27" s="67">
        <v>15.1</v>
      </c>
      <c r="AL27" s="67">
        <v>17.100000000000001</v>
      </c>
      <c r="AM27" s="67"/>
      <c r="AN27" s="67">
        <v>18.600000000000001</v>
      </c>
      <c r="AO27" s="67"/>
      <c r="AP27" s="67">
        <v>215.6</v>
      </c>
      <c r="AQ27" s="67">
        <v>0.1</v>
      </c>
      <c r="AR27" s="67">
        <v>1.5</v>
      </c>
      <c r="AS27" s="67">
        <v>14.5</v>
      </c>
      <c r="AT27" s="67">
        <v>13.1</v>
      </c>
      <c r="AU27" s="67">
        <v>5.5</v>
      </c>
      <c r="AV27" s="67">
        <v>9.9</v>
      </c>
      <c r="AW27" s="67">
        <v>31.9</v>
      </c>
      <c r="AX27" s="67">
        <v>119</v>
      </c>
      <c r="AY27" s="67">
        <v>21.1</v>
      </c>
      <c r="AZ27" s="67">
        <v>87.5</v>
      </c>
      <c r="BA27" s="67">
        <v>0.6</v>
      </c>
      <c r="BB27" s="67">
        <v>15.6</v>
      </c>
      <c r="BC27" s="67">
        <v>19.600000000000001</v>
      </c>
      <c r="BD27" s="67">
        <v>56.9</v>
      </c>
      <c r="BE27" s="67">
        <v>19.2</v>
      </c>
      <c r="BF27" s="67">
        <v>3.6</v>
      </c>
      <c r="BG27" s="67">
        <v>1.6</v>
      </c>
      <c r="BH27" s="67">
        <v>1</v>
      </c>
      <c r="BI27" s="67">
        <v>2</v>
      </c>
      <c r="BJ27" s="67">
        <v>14.5</v>
      </c>
      <c r="BK27" s="67">
        <v>0.8</v>
      </c>
      <c r="BL27" s="67"/>
      <c r="BM27" s="67">
        <v>20</v>
      </c>
      <c r="BN27" s="67">
        <v>9.8000000000000007</v>
      </c>
      <c r="BO27" s="67">
        <v>16.3</v>
      </c>
      <c r="BP27" s="68">
        <v>1254.2</v>
      </c>
    </row>
    <row r="28" spans="1:68" x14ac:dyDescent="0.35">
      <c r="A28" s="1"/>
      <c r="B28" s="54" t="s">
        <v>809</v>
      </c>
      <c r="C28" s="67">
        <v>17.2</v>
      </c>
      <c r="D28" s="67"/>
      <c r="E28" s="67"/>
      <c r="F28" s="67">
        <v>11.9</v>
      </c>
      <c r="G28" s="67">
        <v>2</v>
      </c>
      <c r="H28" s="67"/>
      <c r="I28" s="67">
        <v>7</v>
      </c>
      <c r="J28" s="67">
        <v>1.1000000000000001</v>
      </c>
      <c r="K28" s="67">
        <v>17.399999999999999</v>
      </c>
      <c r="L28" s="67"/>
      <c r="M28" s="67">
        <v>8.9</v>
      </c>
      <c r="N28" s="67">
        <v>12.8</v>
      </c>
      <c r="O28" s="67">
        <v>5.7</v>
      </c>
      <c r="P28" s="67">
        <v>3.2</v>
      </c>
      <c r="Q28" s="67">
        <v>4.5</v>
      </c>
      <c r="R28" s="67">
        <v>20</v>
      </c>
      <c r="S28" s="67">
        <v>20.3</v>
      </c>
      <c r="T28" s="67">
        <v>20</v>
      </c>
      <c r="U28" s="67">
        <v>16.600000000000001</v>
      </c>
      <c r="V28" s="67">
        <v>23.4</v>
      </c>
      <c r="W28" s="67">
        <v>18.2</v>
      </c>
      <c r="X28" s="67">
        <v>48.3</v>
      </c>
      <c r="Y28" s="67">
        <v>73.900000000000006</v>
      </c>
      <c r="Z28" s="67">
        <v>54.4</v>
      </c>
      <c r="AA28" s="67">
        <v>29.2</v>
      </c>
      <c r="AB28" s="67">
        <v>7.5</v>
      </c>
      <c r="AC28" s="67">
        <v>7.7</v>
      </c>
      <c r="AD28" s="67">
        <v>6</v>
      </c>
      <c r="AE28" s="67">
        <v>5.0999999999999996</v>
      </c>
      <c r="AF28" s="67">
        <v>10.6</v>
      </c>
      <c r="AG28" s="67">
        <v>11.2</v>
      </c>
      <c r="AH28" s="67">
        <v>11.8</v>
      </c>
      <c r="AI28" s="67"/>
      <c r="AJ28" s="67">
        <v>68.7</v>
      </c>
      <c r="AK28" s="67">
        <v>13.9</v>
      </c>
      <c r="AL28" s="67">
        <v>15</v>
      </c>
      <c r="AM28" s="67"/>
      <c r="AN28" s="67">
        <v>18.600000000000001</v>
      </c>
      <c r="AO28" s="67"/>
      <c r="AP28" s="67">
        <v>216.9</v>
      </c>
      <c r="AQ28" s="67">
        <v>0.2</v>
      </c>
      <c r="AR28" s="67">
        <v>1.5</v>
      </c>
      <c r="AS28" s="67">
        <v>15.6</v>
      </c>
      <c r="AT28" s="67">
        <v>13.1</v>
      </c>
      <c r="AU28" s="67">
        <v>5.2</v>
      </c>
      <c r="AV28" s="67">
        <v>9.9</v>
      </c>
      <c r="AW28" s="67">
        <v>32.1</v>
      </c>
      <c r="AX28" s="67">
        <v>119</v>
      </c>
      <c r="AY28" s="67">
        <v>17.2</v>
      </c>
      <c r="AZ28" s="67">
        <v>87</v>
      </c>
      <c r="BA28" s="67">
        <v>0.6</v>
      </c>
      <c r="BB28" s="67">
        <v>15.7</v>
      </c>
      <c r="BC28" s="67">
        <v>20.7</v>
      </c>
      <c r="BD28" s="67">
        <v>49.6</v>
      </c>
      <c r="BE28" s="67">
        <v>19</v>
      </c>
      <c r="BF28" s="67">
        <v>3.6</v>
      </c>
      <c r="BG28" s="67">
        <v>1.6</v>
      </c>
      <c r="BH28" s="67">
        <v>1</v>
      </c>
      <c r="BI28" s="67">
        <v>2</v>
      </c>
      <c r="BJ28" s="67">
        <v>15.6</v>
      </c>
      <c r="BK28" s="67">
        <v>0.8</v>
      </c>
      <c r="BL28" s="67"/>
      <c r="BM28" s="67">
        <v>20</v>
      </c>
      <c r="BN28" s="67">
        <v>9.6999999999999993</v>
      </c>
      <c r="BO28" s="67">
        <v>16.3</v>
      </c>
      <c r="BP28" s="68">
        <v>1286</v>
      </c>
    </row>
    <row r="29" spans="1:68" x14ac:dyDescent="0.35">
      <c r="A29" s="1"/>
      <c r="B29" s="54" t="s">
        <v>810</v>
      </c>
      <c r="C29" s="67">
        <v>17</v>
      </c>
      <c r="D29" s="67"/>
      <c r="E29" s="67"/>
      <c r="F29" s="67">
        <v>11.9</v>
      </c>
      <c r="G29" s="67">
        <v>2.1</v>
      </c>
      <c r="H29" s="67"/>
      <c r="I29" s="67">
        <v>6.8</v>
      </c>
      <c r="J29" s="67">
        <v>1.2</v>
      </c>
      <c r="K29" s="67">
        <v>17.8</v>
      </c>
      <c r="L29" s="67"/>
      <c r="M29" s="67">
        <v>8.6</v>
      </c>
      <c r="N29" s="67">
        <v>12.8</v>
      </c>
      <c r="O29" s="67">
        <v>5.7</v>
      </c>
      <c r="P29" s="67">
        <v>3.2</v>
      </c>
      <c r="Q29" s="67">
        <v>4.5</v>
      </c>
      <c r="R29" s="67">
        <v>20</v>
      </c>
      <c r="S29" s="67">
        <v>20.399999999999999</v>
      </c>
      <c r="T29" s="67">
        <v>20</v>
      </c>
      <c r="U29" s="67">
        <v>16.600000000000001</v>
      </c>
      <c r="V29" s="67">
        <v>24.5</v>
      </c>
      <c r="W29" s="67">
        <v>32</v>
      </c>
      <c r="X29" s="67">
        <v>43.1</v>
      </c>
      <c r="Y29" s="67">
        <v>73.900000000000006</v>
      </c>
      <c r="Z29" s="67">
        <v>54</v>
      </c>
      <c r="AA29" s="67">
        <v>29.2</v>
      </c>
      <c r="AB29" s="67">
        <v>11.6</v>
      </c>
      <c r="AC29" s="67">
        <v>6.8</v>
      </c>
      <c r="AD29" s="67">
        <v>6</v>
      </c>
      <c r="AE29" s="67">
        <v>4.9000000000000004</v>
      </c>
      <c r="AF29" s="67">
        <v>10.9</v>
      </c>
      <c r="AG29" s="67">
        <v>11.4</v>
      </c>
      <c r="AH29" s="67">
        <v>11.3</v>
      </c>
      <c r="AI29" s="67"/>
      <c r="AJ29" s="67">
        <v>69.099999999999994</v>
      </c>
      <c r="AK29" s="67">
        <v>10.3</v>
      </c>
      <c r="AL29" s="67">
        <v>15.9</v>
      </c>
      <c r="AM29" s="67"/>
      <c r="AN29" s="67">
        <v>18.600000000000001</v>
      </c>
      <c r="AO29" s="67"/>
      <c r="AP29" s="67">
        <v>216.4</v>
      </c>
      <c r="AQ29" s="67">
        <v>0.2</v>
      </c>
      <c r="AR29" s="67">
        <v>1.5</v>
      </c>
      <c r="AS29" s="67">
        <v>16.399999999999999</v>
      </c>
      <c r="AT29" s="67">
        <v>13.1</v>
      </c>
      <c r="AU29" s="67">
        <v>5.4</v>
      </c>
      <c r="AV29" s="67">
        <v>9.9</v>
      </c>
      <c r="AW29" s="67">
        <v>49.5</v>
      </c>
      <c r="AX29" s="67">
        <v>119</v>
      </c>
      <c r="AY29" s="67">
        <v>26.3</v>
      </c>
      <c r="AZ29" s="67">
        <v>87.4</v>
      </c>
      <c r="BA29" s="67">
        <v>0.6</v>
      </c>
      <c r="BB29" s="67">
        <v>15.7</v>
      </c>
      <c r="BC29" s="67">
        <v>19.399999999999999</v>
      </c>
      <c r="BD29" s="67">
        <v>53.3</v>
      </c>
      <c r="BE29" s="67">
        <v>19</v>
      </c>
      <c r="BF29" s="67">
        <v>3.9</v>
      </c>
      <c r="BG29" s="67">
        <v>1.6</v>
      </c>
      <c r="BH29" s="67">
        <v>1</v>
      </c>
      <c r="BI29" s="67">
        <v>2.1</v>
      </c>
      <c r="BJ29" s="67">
        <v>16.399999999999999</v>
      </c>
      <c r="BK29" s="67">
        <v>0.8</v>
      </c>
      <c r="BL29" s="67"/>
      <c r="BM29" s="67">
        <v>20</v>
      </c>
      <c r="BN29" s="67">
        <v>9.8000000000000007</v>
      </c>
      <c r="BO29" s="67">
        <v>16.2</v>
      </c>
      <c r="BP29" s="68">
        <v>1327</v>
      </c>
    </row>
    <row r="30" spans="1:68" x14ac:dyDescent="0.35">
      <c r="A30" s="1"/>
      <c r="B30" s="54" t="s">
        <v>811</v>
      </c>
      <c r="C30" s="67">
        <v>17.3</v>
      </c>
      <c r="D30" s="67"/>
      <c r="E30" s="67"/>
      <c r="F30" s="67">
        <v>11.9</v>
      </c>
      <c r="G30" s="67">
        <v>2.1</v>
      </c>
      <c r="H30" s="67"/>
      <c r="I30" s="67">
        <v>9.6999999999999993</v>
      </c>
      <c r="J30" s="67">
        <v>1.2</v>
      </c>
      <c r="K30" s="67">
        <v>18.600000000000001</v>
      </c>
      <c r="L30" s="67"/>
      <c r="M30" s="67">
        <v>8.3000000000000007</v>
      </c>
      <c r="N30" s="67">
        <v>12.4</v>
      </c>
      <c r="O30" s="67">
        <v>5.7</v>
      </c>
      <c r="P30" s="67">
        <v>3.4</v>
      </c>
      <c r="Q30" s="67">
        <v>4.4000000000000004</v>
      </c>
      <c r="R30" s="67">
        <v>20</v>
      </c>
      <c r="S30" s="67">
        <v>19.8</v>
      </c>
      <c r="T30" s="67">
        <v>20</v>
      </c>
      <c r="U30" s="67">
        <v>10.1</v>
      </c>
      <c r="V30" s="67">
        <v>22.6</v>
      </c>
      <c r="W30" s="67">
        <v>35.6</v>
      </c>
      <c r="X30" s="67">
        <v>54.5</v>
      </c>
      <c r="Y30" s="67">
        <v>85.6</v>
      </c>
      <c r="Z30" s="67">
        <v>66.3</v>
      </c>
      <c r="AA30" s="67">
        <v>29.2</v>
      </c>
      <c r="AB30" s="67">
        <v>11.5</v>
      </c>
      <c r="AC30" s="67">
        <v>9.1999999999999993</v>
      </c>
      <c r="AD30" s="67">
        <v>6</v>
      </c>
      <c r="AE30" s="67">
        <v>4.9000000000000004</v>
      </c>
      <c r="AF30" s="67">
        <v>10.9</v>
      </c>
      <c r="AG30" s="67">
        <v>11.4</v>
      </c>
      <c r="AH30" s="67">
        <v>11.5</v>
      </c>
      <c r="AI30" s="67"/>
      <c r="AJ30" s="67">
        <v>69.7</v>
      </c>
      <c r="AK30" s="67">
        <v>15.6</v>
      </c>
      <c r="AL30" s="67">
        <v>15.3</v>
      </c>
      <c r="AM30" s="67"/>
      <c r="AN30" s="67">
        <v>18.600000000000001</v>
      </c>
      <c r="AO30" s="67"/>
      <c r="AP30" s="67">
        <v>216.7</v>
      </c>
      <c r="AQ30" s="67">
        <v>0.4</v>
      </c>
      <c r="AR30" s="67">
        <v>1.5</v>
      </c>
      <c r="AS30" s="67">
        <v>16.8</v>
      </c>
      <c r="AT30" s="67">
        <v>13.1</v>
      </c>
      <c r="AU30" s="67">
        <v>5.5</v>
      </c>
      <c r="AV30" s="67">
        <v>10</v>
      </c>
      <c r="AW30" s="67">
        <v>58.2</v>
      </c>
      <c r="AX30" s="67">
        <v>119.4</v>
      </c>
      <c r="AY30" s="67">
        <v>30.5</v>
      </c>
      <c r="AZ30" s="67">
        <v>87.6</v>
      </c>
      <c r="BA30" s="67">
        <v>0.6</v>
      </c>
      <c r="BB30" s="67">
        <v>15.8</v>
      </c>
      <c r="BC30" s="67">
        <v>19.7</v>
      </c>
      <c r="BD30" s="67">
        <v>57.9</v>
      </c>
      <c r="BE30" s="67">
        <v>19</v>
      </c>
      <c r="BF30" s="67">
        <v>4.5</v>
      </c>
      <c r="BG30" s="67">
        <v>1.6</v>
      </c>
      <c r="BH30" s="67">
        <v>1</v>
      </c>
      <c r="BI30" s="67">
        <v>2.1</v>
      </c>
      <c r="BJ30" s="67">
        <v>16.8</v>
      </c>
      <c r="BK30" s="67">
        <v>0.8</v>
      </c>
      <c r="BL30" s="67"/>
      <c r="BM30" s="67">
        <v>20</v>
      </c>
      <c r="BN30" s="67">
        <v>9.6</v>
      </c>
      <c r="BO30" s="67">
        <v>16</v>
      </c>
      <c r="BP30" s="68">
        <v>1388.4</v>
      </c>
    </row>
    <row r="31" spans="1:68" x14ac:dyDescent="0.35">
      <c r="A31" s="1"/>
      <c r="B31" s="56" t="s">
        <v>812</v>
      </c>
      <c r="C31" s="69">
        <v>17.100000000000001</v>
      </c>
      <c r="D31" s="69"/>
      <c r="E31" s="69"/>
      <c r="F31" s="69">
        <v>11.9</v>
      </c>
      <c r="G31" s="69">
        <v>2.1</v>
      </c>
      <c r="H31" s="69"/>
      <c r="I31" s="69">
        <v>10.3</v>
      </c>
      <c r="J31" s="69">
        <v>1.2</v>
      </c>
      <c r="K31" s="69">
        <v>18.899999999999999</v>
      </c>
      <c r="L31" s="69"/>
      <c r="M31" s="69">
        <v>8.1999999999999993</v>
      </c>
      <c r="N31" s="69">
        <v>12.4</v>
      </c>
      <c r="O31" s="69">
        <v>5.7</v>
      </c>
      <c r="P31" s="69">
        <v>3.3</v>
      </c>
      <c r="Q31" s="69">
        <v>4.4000000000000004</v>
      </c>
      <c r="R31" s="69">
        <v>20</v>
      </c>
      <c r="S31" s="69">
        <v>19.7</v>
      </c>
      <c r="T31" s="69">
        <v>20</v>
      </c>
      <c r="U31" s="69">
        <v>16.5</v>
      </c>
      <c r="V31" s="69">
        <v>22.5</v>
      </c>
      <c r="W31" s="69">
        <v>44.2</v>
      </c>
      <c r="X31" s="69">
        <v>68</v>
      </c>
      <c r="Y31" s="69">
        <v>83.3</v>
      </c>
      <c r="Z31" s="69">
        <v>61.6</v>
      </c>
      <c r="AA31" s="69">
        <v>29.1</v>
      </c>
      <c r="AB31" s="69">
        <v>12</v>
      </c>
      <c r="AC31" s="69">
        <v>9.6</v>
      </c>
      <c r="AD31" s="69">
        <v>6</v>
      </c>
      <c r="AE31" s="69">
        <v>4.9000000000000004</v>
      </c>
      <c r="AF31" s="69">
        <v>10.9</v>
      </c>
      <c r="AG31" s="69">
        <v>11.4</v>
      </c>
      <c r="AH31" s="69">
        <v>11.5</v>
      </c>
      <c r="AI31" s="69"/>
      <c r="AJ31" s="69">
        <v>70</v>
      </c>
      <c r="AK31" s="69">
        <v>16.899999999999999</v>
      </c>
      <c r="AL31" s="69">
        <v>16.899999999999999</v>
      </c>
      <c r="AM31" s="69"/>
      <c r="AN31" s="69">
        <v>18.600000000000001</v>
      </c>
      <c r="AO31" s="69"/>
      <c r="AP31" s="69">
        <v>217.2</v>
      </c>
      <c r="AQ31" s="69">
        <v>0.4</v>
      </c>
      <c r="AR31" s="69">
        <v>1.5</v>
      </c>
      <c r="AS31" s="69">
        <v>17</v>
      </c>
      <c r="AT31" s="69">
        <v>13.1</v>
      </c>
      <c r="AU31" s="69">
        <v>5.5</v>
      </c>
      <c r="AV31" s="69">
        <v>9.9</v>
      </c>
      <c r="AW31" s="69">
        <v>48.1</v>
      </c>
      <c r="AX31" s="69">
        <v>119.5</v>
      </c>
      <c r="AY31" s="69">
        <v>22.9</v>
      </c>
      <c r="AZ31" s="69">
        <v>87.7</v>
      </c>
      <c r="BA31" s="69">
        <v>0.6</v>
      </c>
      <c r="BB31" s="69">
        <v>15.9</v>
      </c>
      <c r="BC31" s="69">
        <v>22.3</v>
      </c>
      <c r="BD31" s="69">
        <v>59.6</v>
      </c>
      <c r="BE31" s="69">
        <v>19</v>
      </c>
      <c r="BF31" s="69">
        <v>4.5</v>
      </c>
      <c r="BG31" s="69">
        <v>1.6</v>
      </c>
      <c r="BH31" s="69">
        <v>1</v>
      </c>
      <c r="BI31" s="69">
        <v>2.1</v>
      </c>
      <c r="BJ31" s="69">
        <v>16.8</v>
      </c>
      <c r="BK31" s="69">
        <v>0.8</v>
      </c>
      <c r="BL31" s="69"/>
      <c r="BM31" s="69">
        <v>20</v>
      </c>
      <c r="BN31" s="69">
        <v>9.8000000000000007</v>
      </c>
      <c r="BO31" s="69">
        <v>15.9</v>
      </c>
      <c r="BP31" s="70">
        <v>1401.8</v>
      </c>
    </row>
    <row r="32" spans="1:68" x14ac:dyDescent="0.35">
      <c r="A32" s="1"/>
      <c r="B32" s="50" t="s">
        <v>813</v>
      </c>
      <c r="C32" s="65">
        <v>17.3</v>
      </c>
      <c r="D32" s="65"/>
      <c r="E32" s="65"/>
      <c r="F32" s="65">
        <v>11.9</v>
      </c>
      <c r="G32" s="65">
        <v>2.1</v>
      </c>
      <c r="H32" s="65">
        <v>0.4</v>
      </c>
      <c r="I32" s="65">
        <v>9.4</v>
      </c>
      <c r="J32" s="65">
        <v>1.2</v>
      </c>
      <c r="K32" s="65">
        <v>19.2</v>
      </c>
      <c r="L32" s="65"/>
      <c r="M32" s="65">
        <v>8.6</v>
      </c>
      <c r="N32" s="65">
        <v>12.6</v>
      </c>
      <c r="O32" s="65">
        <v>5.7</v>
      </c>
      <c r="P32" s="65">
        <v>3.3</v>
      </c>
      <c r="Q32" s="65">
        <v>4.5</v>
      </c>
      <c r="R32" s="65">
        <v>19.899999999999999</v>
      </c>
      <c r="S32" s="65">
        <v>19.899999999999999</v>
      </c>
      <c r="T32" s="65">
        <v>20</v>
      </c>
      <c r="U32" s="65">
        <v>16.600000000000001</v>
      </c>
      <c r="V32" s="65">
        <v>16.3</v>
      </c>
      <c r="W32" s="65">
        <v>49.9</v>
      </c>
      <c r="X32" s="65">
        <v>68.7</v>
      </c>
      <c r="Y32" s="65">
        <v>81.2</v>
      </c>
      <c r="Z32" s="65">
        <v>60.5</v>
      </c>
      <c r="AA32" s="65">
        <v>28.9</v>
      </c>
      <c r="AB32" s="65">
        <v>12.3</v>
      </c>
      <c r="AC32" s="65">
        <v>8.6</v>
      </c>
      <c r="AD32" s="65">
        <v>5.9</v>
      </c>
      <c r="AE32" s="65">
        <v>4.9000000000000004</v>
      </c>
      <c r="AF32" s="65">
        <v>10.9</v>
      </c>
      <c r="AG32" s="65">
        <v>11.4</v>
      </c>
      <c r="AH32" s="65">
        <v>11.5</v>
      </c>
      <c r="AI32" s="65"/>
      <c r="AJ32" s="65">
        <v>70.400000000000006</v>
      </c>
      <c r="AK32" s="65">
        <v>17.399999999999999</v>
      </c>
      <c r="AL32" s="65">
        <v>16.100000000000001</v>
      </c>
      <c r="AM32" s="65"/>
      <c r="AN32" s="65">
        <v>18.600000000000001</v>
      </c>
      <c r="AO32" s="65"/>
      <c r="AP32" s="65">
        <v>218.7</v>
      </c>
      <c r="AQ32" s="65">
        <v>0.4</v>
      </c>
      <c r="AR32" s="65">
        <v>1.5</v>
      </c>
      <c r="AS32" s="65">
        <v>16.899999999999999</v>
      </c>
      <c r="AT32" s="65">
        <v>13.2</v>
      </c>
      <c r="AU32" s="65">
        <v>5.5</v>
      </c>
      <c r="AV32" s="65">
        <v>9.9</v>
      </c>
      <c r="AW32" s="65">
        <v>51.9</v>
      </c>
      <c r="AX32" s="65">
        <v>120.1</v>
      </c>
      <c r="AY32" s="65">
        <v>23.9</v>
      </c>
      <c r="AZ32" s="65">
        <v>87.8</v>
      </c>
      <c r="BA32" s="65">
        <v>0.6</v>
      </c>
      <c r="BB32" s="65">
        <v>15.9</v>
      </c>
      <c r="BC32" s="65">
        <v>21.1</v>
      </c>
      <c r="BD32" s="65">
        <v>68.3</v>
      </c>
      <c r="BE32" s="65">
        <v>19</v>
      </c>
      <c r="BF32" s="65">
        <v>4.5</v>
      </c>
      <c r="BG32" s="65">
        <v>1.6</v>
      </c>
      <c r="BH32" s="65">
        <v>1</v>
      </c>
      <c r="BI32" s="65">
        <v>2.2000000000000002</v>
      </c>
      <c r="BJ32" s="65">
        <v>16.600000000000001</v>
      </c>
      <c r="BK32" s="65">
        <v>0.8</v>
      </c>
      <c r="BL32" s="65"/>
      <c r="BM32" s="65">
        <v>20</v>
      </c>
      <c r="BN32" s="65">
        <v>9.8000000000000007</v>
      </c>
      <c r="BO32" s="65">
        <v>15.7</v>
      </c>
      <c r="BP32" s="66">
        <v>1413</v>
      </c>
    </row>
    <row r="33" spans="1:68" x14ac:dyDescent="0.35">
      <c r="A33" s="1"/>
      <c r="B33" s="54" t="s">
        <v>814</v>
      </c>
      <c r="C33" s="67">
        <v>17.100000000000001</v>
      </c>
      <c r="D33" s="67"/>
      <c r="E33" s="67"/>
      <c r="F33" s="67">
        <v>11.9</v>
      </c>
      <c r="G33" s="67">
        <v>2.1</v>
      </c>
      <c r="H33" s="67">
        <v>0.4</v>
      </c>
      <c r="I33" s="67">
        <v>10.4</v>
      </c>
      <c r="J33" s="67">
        <v>1.2</v>
      </c>
      <c r="K33" s="67">
        <v>18.8</v>
      </c>
      <c r="L33" s="67"/>
      <c r="M33" s="67">
        <v>8.1999999999999993</v>
      </c>
      <c r="N33" s="67">
        <v>12.3</v>
      </c>
      <c r="O33" s="67">
        <v>5.7</v>
      </c>
      <c r="P33" s="67">
        <v>3.4</v>
      </c>
      <c r="Q33" s="67">
        <v>4.5999999999999996</v>
      </c>
      <c r="R33" s="67">
        <v>20</v>
      </c>
      <c r="S33" s="67">
        <v>19.7</v>
      </c>
      <c r="T33" s="67">
        <v>20</v>
      </c>
      <c r="U33" s="67">
        <v>16.600000000000001</v>
      </c>
      <c r="V33" s="67">
        <v>15.5</v>
      </c>
      <c r="W33" s="67">
        <v>49.8</v>
      </c>
      <c r="X33" s="67">
        <v>72.2</v>
      </c>
      <c r="Y33" s="67">
        <v>77.400000000000006</v>
      </c>
      <c r="Z33" s="67">
        <v>65</v>
      </c>
      <c r="AA33" s="67">
        <v>29.2</v>
      </c>
      <c r="AB33" s="67">
        <v>12.9</v>
      </c>
      <c r="AC33" s="67">
        <v>10.4</v>
      </c>
      <c r="AD33" s="67">
        <v>5.9</v>
      </c>
      <c r="AE33" s="67">
        <v>4.8</v>
      </c>
      <c r="AF33" s="67">
        <v>10.9</v>
      </c>
      <c r="AG33" s="67">
        <v>11.4</v>
      </c>
      <c r="AH33" s="67">
        <v>11.5</v>
      </c>
      <c r="AI33" s="67"/>
      <c r="AJ33" s="67">
        <v>70.5</v>
      </c>
      <c r="AK33" s="67">
        <v>14.7</v>
      </c>
      <c r="AL33" s="67">
        <v>16.2</v>
      </c>
      <c r="AM33" s="67"/>
      <c r="AN33" s="67">
        <v>18.600000000000001</v>
      </c>
      <c r="AO33" s="67"/>
      <c r="AP33" s="67">
        <v>220.6</v>
      </c>
      <c r="AQ33" s="67">
        <v>0.4</v>
      </c>
      <c r="AR33" s="67">
        <v>1.5</v>
      </c>
      <c r="AS33" s="67">
        <v>16.3</v>
      </c>
      <c r="AT33" s="67">
        <v>13.3</v>
      </c>
      <c r="AU33" s="67">
        <v>5.5</v>
      </c>
      <c r="AV33" s="67">
        <v>9.9</v>
      </c>
      <c r="AW33" s="67">
        <v>40.700000000000003</v>
      </c>
      <c r="AX33" s="67">
        <v>120.6</v>
      </c>
      <c r="AY33" s="67">
        <v>19.399999999999999</v>
      </c>
      <c r="AZ33" s="67">
        <v>88</v>
      </c>
      <c r="BA33" s="67">
        <v>0.6</v>
      </c>
      <c r="BB33" s="67">
        <v>16</v>
      </c>
      <c r="BC33" s="67">
        <v>18.100000000000001</v>
      </c>
      <c r="BD33" s="67">
        <v>66.3</v>
      </c>
      <c r="BE33" s="67">
        <v>19</v>
      </c>
      <c r="BF33" s="67">
        <v>4.5</v>
      </c>
      <c r="BG33" s="67">
        <v>1.6</v>
      </c>
      <c r="BH33" s="67">
        <v>1</v>
      </c>
      <c r="BI33" s="67">
        <v>2.2000000000000002</v>
      </c>
      <c r="BJ33" s="67">
        <v>16.100000000000001</v>
      </c>
      <c r="BK33" s="67">
        <v>0.8</v>
      </c>
      <c r="BL33" s="67"/>
      <c r="BM33" s="67">
        <v>20</v>
      </c>
      <c r="BN33" s="67">
        <v>9.8000000000000007</v>
      </c>
      <c r="BO33" s="67">
        <v>16</v>
      </c>
      <c r="BP33" s="68">
        <v>1397.5</v>
      </c>
    </row>
    <row r="34" spans="1:68" x14ac:dyDescent="0.35">
      <c r="A34" s="1"/>
      <c r="B34" s="54" t="s">
        <v>815</v>
      </c>
      <c r="C34" s="67">
        <v>17.3</v>
      </c>
      <c r="D34" s="67"/>
      <c r="E34" s="67"/>
      <c r="F34" s="67">
        <v>11.9</v>
      </c>
      <c r="G34" s="67">
        <v>2</v>
      </c>
      <c r="H34" s="67">
        <v>0.4</v>
      </c>
      <c r="I34" s="67">
        <v>10.3</v>
      </c>
      <c r="J34" s="67">
        <v>1.1000000000000001</v>
      </c>
      <c r="K34" s="67">
        <v>17.600000000000001</v>
      </c>
      <c r="L34" s="67"/>
      <c r="M34" s="67">
        <v>8.8000000000000007</v>
      </c>
      <c r="N34" s="67">
        <v>12.6</v>
      </c>
      <c r="O34" s="67">
        <v>5.7</v>
      </c>
      <c r="P34" s="67">
        <v>3.3</v>
      </c>
      <c r="Q34" s="67">
        <v>4.5999999999999996</v>
      </c>
      <c r="R34" s="67">
        <v>19.899999999999999</v>
      </c>
      <c r="S34" s="67">
        <v>20.100000000000001</v>
      </c>
      <c r="T34" s="67">
        <v>20</v>
      </c>
      <c r="U34" s="67">
        <v>16.600000000000001</v>
      </c>
      <c r="V34" s="67">
        <v>17.600000000000001</v>
      </c>
      <c r="W34" s="67">
        <v>54.4</v>
      </c>
      <c r="X34" s="67">
        <v>88</v>
      </c>
      <c r="Y34" s="67">
        <v>82.5</v>
      </c>
      <c r="Z34" s="67">
        <v>60.7</v>
      </c>
      <c r="AA34" s="67">
        <v>29.7</v>
      </c>
      <c r="AB34" s="67">
        <v>12.2</v>
      </c>
      <c r="AC34" s="67">
        <v>8.4</v>
      </c>
      <c r="AD34" s="67">
        <v>5.9</v>
      </c>
      <c r="AE34" s="67">
        <v>4.5999999999999996</v>
      </c>
      <c r="AF34" s="67">
        <v>10.9</v>
      </c>
      <c r="AG34" s="67">
        <v>11.4</v>
      </c>
      <c r="AH34" s="67">
        <v>11.5</v>
      </c>
      <c r="AI34" s="67"/>
      <c r="AJ34" s="67">
        <v>71.2</v>
      </c>
      <c r="AK34" s="67">
        <v>16.2</v>
      </c>
      <c r="AL34" s="67">
        <v>14.9</v>
      </c>
      <c r="AM34" s="67"/>
      <c r="AN34" s="67">
        <v>18.600000000000001</v>
      </c>
      <c r="AO34" s="67"/>
      <c r="AP34" s="67">
        <v>221.3</v>
      </c>
      <c r="AQ34" s="67">
        <v>0.3</v>
      </c>
      <c r="AR34" s="67">
        <v>1.5</v>
      </c>
      <c r="AS34" s="67">
        <v>15.6</v>
      </c>
      <c r="AT34" s="67">
        <v>13.3</v>
      </c>
      <c r="AU34" s="67">
        <v>5.3</v>
      </c>
      <c r="AV34" s="67">
        <v>9.9</v>
      </c>
      <c r="AW34" s="67">
        <v>63.7</v>
      </c>
      <c r="AX34" s="67">
        <v>121.6</v>
      </c>
      <c r="AY34" s="67">
        <v>31.9</v>
      </c>
      <c r="AZ34" s="67">
        <v>88.5</v>
      </c>
      <c r="BA34" s="67">
        <v>0.6</v>
      </c>
      <c r="BB34" s="67">
        <v>16</v>
      </c>
      <c r="BC34" s="67">
        <v>20.5</v>
      </c>
      <c r="BD34" s="67">
        <v>68.900000000000006</v>
      </c>
      <c r="BE34" s="67">
        <v>19</v>
      </c>
      <c r="BF34" s="67">
        <v>4.5</v>
      </c>
      <c r="BG34" s="67">
        <v>1.6</v>
      </c>
      <c r="BH34" s="67">
        <v>1</v>
      </c>
      <c r="BI34" s="67">
        <v>2.2000000000000002</v>
      </c>
      <c r="BJ34" s="67">
        <v>15.4</v>
      </c>
      <c r="BK34" s="67">
        <v>0.8</v>
      </c>
      <c r="BL34" s="67"/>
      <c r="BM34" s="67">
        <v>20</v>
      </c>
      <c r="BN34" s="67">
        <v>9.8000000000000007</v>
      </c>
      <c r="BO34" s="67">
        <v>16.2</v>
      </c>
      <c r="BP34" s="68">
        <v>1460.3</v>
      </c>
    </row>
    <row r="35" spans="1:68" x14ac:dyDescent="0.35">
      <c r="A35" s="1"/>
      <c r="B35" s="54" t="s">
        <v>816</v>
      </c>
      <c r="C35" s="67">
        <v>17.2</v>
      </c>
      <c r="D35" s="67"/>
      <c r="E35" s="67"/>
      <c r="F35" s="67">
        <v>11.9</v>
      </c>
      <c r="G35" s="67">
        <v>2.1</v>
      </c>
      <c r="H35" s="67">
        <v>0.4</v>
      </c>
      <c r="I35" s="67">
        <v>10.199999999999999</v>
      </c>
      <c r="J35" s="67">
        <v>1.1000000000000001</v>
      </c>
      <c r="K35" s="67">
        <v>17.3</v>
      </c>
      <c r="L35" s="67"/>
      <c r="M35" s="67">
        <v>9.6999999999999993</v>
      </c>
      <c r="N35" s="67">
        <v>12.8</v>
      </c>
      <c r="O35" s="67">
        <v>5.8</v>
      </c>
      <c r="P35" s="67">
        <v>3.4</v>
      </c>
      <c r="Q35" s="67">
        <v>4.5999999999999996</v>
      </c>
      <c r="R35" s="67">
        <v>20</v>
      </c>
      <c r="S35" s="67">
        <v>20.399999999999999</v>
      </c>
      <c r="T35" s="67">
        <v>20</v>
      </c>
      <c r="U35" s="67">
        <v>16.600000000000001</v>
      </c>
      <c r="V35" s="67">
        <v>19.7</v>
      </c>
      <c r="W35" s="67">
        <v>49.8</v>
      </c>
      <c r="X35" s="67">
        <v>83.4</v>
      </c>
      <c r="Y35" s="67">
        <v>67.599999999999994</v>
      </c>
      <c r="Z35" s="67">
        <v>51.8</v>
      </c>
      <c r="AA35" s="67">
        <v>30</v>
      </c>
      <c r="AB35" s="67"/>
      <c r="AC35" s="67">
        <v>9.4</v>
      </c>
      <c r="AD35" s="67">
        <v>5.9</v>
      </c>
      <c r="AE35" s="67">
        <v>4.8</v>
      </c>
      <c r="AF35" s="67">
        <v>10.7</v>
      </c>
      <c r="AG35" s="67">
        <v>11.4</v>
      </c>
      <c r="AH35" s="67">
        <v>11.5</v>
      </c>
      <c r="AI35" s="67"/>
      <c r="AJ35" s="67">
        <v>70.8</v>
      </c>
      <c r="AK35" s="67">
        <v>16.899999999999999</v>
      </c>
      <c r="AL35" s="67">
        <v>17.3</v>
      </c>
      <c r="AM35" s="67"/>
      <c r="AN35" s="67">
        <v>18.600000000000001</v>
      </c>
      <c r="AO35" s="67"/>
      <c r="AP35" s="67">
        <v>221.5</v>
      </c>
      <c r="AQ35" s="67">
        <v>0.4</v>
      </c>
      <c r="AR35" s="67">
        <v>1.5</v>
      </c>
      <c r="AS35" s="67">
        <v>14.4</v>
      </c>
      <c r="AT35" s="67">
        <v>13.3</v>
      </c>
      <c r="AU35" s="67">
        <v>5.3</v>
      </c>
      <c r="AV35" s="67">
        <v>9.9</v>
      </c>
      <c r="AW35" s="67">
        <v>74.400000000000006</v>
      </c>
      <c r="AX35" s="67">
        <v>122.9</v>
      </c>
      <c r="AY35" s="67">
        <v>39.799999999999997</v>
      </c>
      <c r="AZ35" s="67">
        <v>88.9</v>
      </c>
      <c r="BA35" s="67">
        <v>0.6</v>
      </c>
      <c r="BB35" s="67">
        <v>16.100000000000001</v>
      </c>
      <c r="BC35" s="67">
        <v>22.8</v>
      </c>
      <c r="BD35" s="67">
        <v>68.5</v>
      </c>
      <c r="BE35" s="67">
        <v>18.8</v>
      </c>
      <c r="BF35" s="67">
        <v>4.5</v>
      </c>
      <c r="BG35" s="67">
        <v>1.6</v>
      </c>
      <c r="BH35" s="67">
        <v>1</v>
      </c>
      <c r="BI35" s="67">
        <v>2.2000000000000002</v>
      </c>
      <c r="BJ35" s="67">
        <v>14.3</v>
      </c>
      <c r="BK35" s="67">
        <v>0.8</v>
      </c>
      <c r="BL35" s="67"/>
      <c r="BM35" s="67">
        <v>20</v>
      </c>
      <c r="BN35" s="67">
        <v>9.8000000000000007</v>
      </c>
      <c r="BO35" s="67">
        <v>15.8</v>
      </c>
      <c r="BP35" s="68">
        <v>1442.2</v>
      </c>
    </row>
    <row r="36" spans="1:68" x14ac:dyDescent="0.35">
      <c r="A36" s="1"/>
      <c r="B36" s="54" t="s">
        <v>817</v>
      </c>
      <c r="C36" s="67">
        <v>16.8</v>
      </c>
      <c r="D36" s="67"/>
      <c r="E36" s="67"/>
      <c r="F36" s="67">
        <v>11.6</v>
      </c>
      <c r="G36" s="67">
        <v>2.2000000000000002</v>
      </c>
      <c r="H36" s="67">
        <v>0.4</v>
      </c>
      <c r="I36" s="67">
        <v>10.3</v>
      </c>
      <c r="J36" s="67">
        <v>1</v>
      </c>
      <c r="K36" s="67">
        <v>18.7</v>
      </c>
      <c r="L36" s="67"/>
      <c r="M36" s="67">
        <v>10.6</v>
      </c>
      <c r="N36" s="67">
        <v>12.5</v>
      </c>
      <c r="O36" s="67">
        <v>5.9</v>
      </c>
      <c r="P36" s="67">
        <v>3.2</v>
      </c>
      <c r="Q36" s="67">
        <v>4.5</v>
      </c>
      <c r="R36" s="67">
        <v>20</v>
      </c>
      <c r="S36" s="67">
        <v>19.600000000000001</v>
      </c>
      <c r="T36" s="67">
        <v>20</v>
      </c>
      <c r="U36" s="67">
        <v>16.5</v>
      </c>
      <c r="V36" s="67">
        <v>15.2</v>
      </c>
      <c r="W36" s="67">
        <v>48.8</v>
      </c>
      <c r="X36" s="67">
        <v>86.9</v>
      </c>
      <c r="Y36" s="67"/>
      <c r="Z36" s="67">
        <v>48.7</v>
      </c>
      <c r="AA36" s="67">
        <v>29.9</v>
      </c>
      <c r="AB36" s="67"/>
      <c r="AC36" s="67">
        <v>10.5</v>
      </c>
      <c r="AD36" s="67">
        <v>6.8</v>
      </c>
      <c r="AE36" s="67">
        <v>4.8</v>
      </c>
      <c r="AF36" s="67">
        <v>10.7</v>
      </c>
      <c r="AG36" s="67">
        <v>11.4</v>
      </c>
      <c r="AH36" s="67">
        <v>11.5</v>
      </c>
      <c r="AI36" s="67"/>
      <c r="AJ36" s="67">
        <v>69.8</v>
      </c>
      <c r="AK36" s="67">
        <v>16.600000000000001</v>
      </c>
      <c r="AL36" s="67">
        <v>18.100000000000001</v>
      </c>
      <c r="AM36" s="67"/>
      <c r="AN36" s="67">
        <v>18.600000000000001</v>
      </c>
      <c r="AO36" s="67"/>
      <c r="AP36" s="67">
        <v>221</v>
      </c>
      <c r="AQ36" s="67">
        <v>0.4</v>
      </c>
      <c r="AR36" s="67">
        <v>1.5</v>
      </c>
      <c r="AS36" s="67">
        <v>12.8</v>
      </c>
      <c r="AT36" s="67">
        <v>13.3</v>
      </c>
      <c r="AU36" s="67">
        <v>5.5</v>
      </c>
      <c r="AV36" s="67">
        <v>9.9</v>
      </c>
      <c r="AW36" s="67">
        <v>82.2</v>
      </c>
      <c r="AX36" s="67">
        <v>123.4</v>
      </c>
      <c r="AY36" s="67">
        <v>51.1</v>
      </c>
      <c r="AZ36" s="67">
        <v>88.9</v>
      </c>
      <c r="BA36" s="67">
        <v>0.6</v>
      </c>
      <c r="BB36" s="67">
        <v>16</v>
      </c>
      <c r="BC36" s="67">
        <v>21.1</v>
      </c>
      <c r="BD36" s="67">
        <v>65.400000000000006</v>
      </c>
      <c r="BE36" s="67">
        <v>18.8</v>
      </c>
      <c r="BF36" s="67">
        <v>4.5</v>
      </c>
      <c r="BG36" s="67">
        <v>1.6</v>
      </c>
      <c r="BH36" s="67">
        <v>1</v>
      </c>
      <c r="BI36" s="67">
        <v>2.2000000000000002</v>
      </c>
      <c r="BJ36" s="67">
        <v>12.8</v>
      </c>
      <c r="BK36" s="67">
        <v>0.8</v>
      </c>
      <c r="BL36" s="67"/>
      <c r="BM36" s="67">
        <v>20</v>
      </c>
      <c r="BN36" s="67">
        <v>9.8000000000000007</v>
      </c>
      <c r="BO36" s="67">
        <v>15.6</v>
      </c>
      <c r="BP36" s="68">
        <v>1382.3</v>
      </c>
    </row>
    <row r="37" spans="1:68" x14ac:dyDescent="0.35">
      <c r="A37" s="1"/>
      <c r="B37" s="54" t="s">
        <v>818</v>
      </c>
      <c r="C37" s="67">
        <v>17</v>
      </c>
      <c r="D37" s="67"/>
      <c r="E37" s="67"/>
      <c r="F37" s="67">
        <v>11.5</v>
      </c>
      <c r="G37" s="67">
        <v>2.4</v>
      </c>
      <c r="H37" s="67">
        <v>0.4</v>
      </c>
      <c r="I37" s="67">
        <v>10.3</v>
      </c>
      <c r="J37" s="67">
        <v>0.9</v>
      </c>
      <c r="K37" s="67">
        <v>19.100000000000001</v>
      </c>
      <c r="L37" s="67"/>
      <c r="M37" s="67">
        <v>14.2</v>
      </c>
      <c r="N37" s="67">
        <v>14.8</v>
      </c>
      <c r="O37" s="67">
        <v>5.9</v>
      </c>
      <c r="P37" s="67">
        <v>3.2</v>
      </c>
      <c r="Q37" s="67">
        <v>4.5</v>
      </c>
      <c r="R37" s="67">
        <v>20</v>
      </c>
      <c r="S37" s="67">
        <v>20</v>
      </c>
      <c r="T37" s="67">
        <v>20</v>
      </c>
      <c r="U37" s="67">
        <v>16.5</v>
      </c>
      <c r="V37" s="67">
        <v>11.4</v>
      </c>
      <c r="W37" s="67">
        <v>39.299999999999997</v>
      </c>
      <c r="X37" s="67">
        <v>90</v>
      </c>
      <c r="Y37" s="67"/>
      <c r="Z37" s="67">
        <v>55</v>
      </c>
      <c r="AA37" s="67">
        <v>29.3</v>
      </c>
      <c r="AB37" s="67"/>
      <c r="AC37" s="67">
        <v>11.2</v>
      </c>
      <c r="AD37" s="67">
        <v>13.7</v>
      </c>
      <c r="AE37" s="67">
        <v>4.8</v>
      </c>
      <c r="AF37" s="67">
        <v>10.7</v>
      </c>
      <c r="AG37" s="67">
        <v>11.4</v>
      </c>
      <c r="AH37" s="67">
        <v>11.5</v>
      </c>
      <c r="AI37" s="67"/>
      <c r="AJ37" s="67">
        <v>67.8</v>
      </c>
      <c r="AK37" s="67">
        <v>14.9</v>
      </c>
      <c r="AL37" s="67">
        <v>13.9</v>
      </c>
      <c r="AM37" s="67"/>
      <c r="AN37" s="67">
        <v>18.600000000000001</v>
      </c>
      <c r="AO37" s="67"/>
      <c r="AP37" s="67">
        <v>215.9</v>
      </c>
      <c r="AQ37" s="67">
        <v>0.4</v>
      </c>
      <c r="AR37" s="67">
        <v>1.5</v>
      </c>
      <c r="AS37" s="67">
        <v>11</v>
      </c>
      <c r="AT37" s="67">
        <v>13.1</v>
      </c>
      <c r="AU37" s="67">
        <v>5.4</v>
      </c>
      <c r="AV37" s="67">
        <v>10</v>
      </c>
      <c r="AW37" s="67">
        <v>102.5</v>
      </c>
      <c r="AX37" s="67">
        <v>122</v>
      </c>
      <c r="AY37" s="67">
        <v>64.2</v>
      </c>
      <c r="AZ37" s="67">
        <v>87.8</v>
      </c>
      <c r="BA37" s="67">
        <v>0.6</v>
      </c>
      <c r="BB37" s="67">
        <v>15.7</v>
      </c>
      <c r="BC37" s="67">
        <v>20.6</v>
      </c>
      <c r="BD37" s="67">
        <v>70.8</v>
      </c>
      <c r="BE37" s="67">
        <v>18.8</v>
      </c>
      <c r="BF37" s="67">
        <v>4.5</v>
      </c>
      <c r="BG37" s="67">
        <v>1.6</v>
      </c>
      <c r="BH37" s="67">
        <v>1</v>
      </c>
      <c r="BI37" s="67">
        <v>2.2000000000000002</v>
      </c>
      <c r="BJ37" s="67">
        <v>11</v>
      </c>
      <c r="BK37" s="67">
        <v>0.8</v>
      </c>
      <c r="BL37" s="67"/>
      <c r="BM37" s="67">
        <v>20</v>
      </c>
      <c r="BN37" s="67">
        <v>9.8000000000000007</v>
      </c>
      <c r="BO37" s="67">
        <v>15</v>
      </c>
      <c r="BP37" s="68">
        <v>1410.4</v>
      </c>
    </row>
    <row r="38" spans="1:68" x14ac:dyDescent="0.35">
      <c r="A38" s="1"/>
      <c r="B38" s="54" t="s">
        <v>819</v>
      </c>
      <c r="C38" s="67">
        <v>16.5</v>
      </c>
      <c r="D38" s="67"/>
      <c r="E38" s="67"/>
      <c r="F38" s="67">
        <v>11.6</v>
      </c>
      <c r="G38" s="67">
        <v>2.5</v>
      </c>
      <c r="H38" s="67">
        <v>0.4</v>
      </c>
      <c r="I38" s="67">
        <v>11</v>
      </c>
      <c r="J38" s="67">
        <v>0.7</v>
      </c>
      <c r="K38" s="67">
        <v>19</v>
      </c>
      <c r="L38" s="67"/>
      <c r="M38" s="67">
        <v>14.7</v>
      </c>
      <c r="N38" s="67">
        <v>19.2</v>
      </c>
      <c r="O38" s="67">
        <v>5.9</v>
      </c>
      <c r="P38" s="67">
        <v>3.2</v>
      </c>
      <c r="Q38" s="67">
        <v>4.4000000000000004</v>
      </c>
      <c r="R38" s="67">
        <v>20</v>
      </c>
      <c r="S38" s="67">
        <v>20.3</v>
      </c>
      <c r="T38" s="67">
        <v>20</v>
      </c>
      <c r="U38" s="67">
        <v>16.5</v>
      </c>
      <c r="V38" s="67">
        <v>10.199999999999999</v>
      </c>
      <c r="W38" s="67">
        <v>39.4</v>
      </c>
      <c r="X38" s="67">
        <v>94.2</v>
      </c>
      <c r="Y38" s="67"/>
      <c r="Z38" s="67">
        <v>63.5</v>
      </c>
      <c r="AA38" s="67">
        <v>27.4</v>
      </c>
      <c r="AB38" s="67"/>
      <c r="AC38" s="67">
        <v>10.6</v>
      </c>
      <c r="AD38" s="67">
        <v>15</v>
      </c>
      <c r="AE38" s="67">
        <v>4.8</v>
      </c>
      <c r="AF38" s="67">
        <v>10.7</v>
      </c>
      <c r="AG38" s="67">
        <v>11.4</v>
      </c>
      <c r="AH38" s="67">
        <v>11.5</v>
      </c>
      <c r="AI38" s="67"/>
      <c r="AJ38" s="67">
        <v>64.599999999999994</v>
      </c>
      <c r="AK38" s="67">
        <v>16.3</v>
      </c>
      <c r="AL38" s="67">
        <v>14.7</v>
      </c>
      <c r="AM38" s="67"/>
      <c r="AN38" s="67">
        <v>18.600000000000001</v>
      </c>
      <c r="AO38" s="67"/>
      <c r="AP38" s="67">
        <v>208.6</v>
      </c>
      <c r="AQ38" s="67">
        <v>0.1</v>
      </c>
      <c r="AR38" s="67">
        <v>1.5</v>
      </c>
      <c r="AS38" s="67">
        <v>9</v>
      </c>
      <c r="AT38" s="67">
        <v>12.3</v>
      </c>
      <c r="AU38" s="67">
        <v>5.5</v>
      </c>
      <c r="AV38" s="67">
        <v>9.9</v>
      </c>
      <c r="AW38" s="67">
        <v>123.2</v>
      </c>
      <c r="AX38" s="67">
        <v>116.3</v>
      </c>
      <c r="AY38" s="67">
        <v>93.5</v>
      </c>
      <c r="AZ38" s="67">
        <v>84.1</v>
      </c>
      <c r="BA38" s="67">
        <v>0.6</v>
      </c>
      <c r="BB38" s="67">
        <v>14.7</v>
      </c>
      <c r="BC38" s="67">
        <v>20.7</v>
      </c>
      <c r="BD38" s="67">
        <v>73.599999999999994</v>
      </c>
      <c r="BE38" s="67">
        <v>18.8</v>
      </c>
      <c r="BF38" s="67">
        <v>4.5</v>
      </c>
      <c r="BG38" s="67">
        <v>1.6</v>
      </c>
      <c r="BH38" s="67">
        <v>1</v>
      </c>
      <c r="BI38" s="67">
        <v>2.2000000000000002</v>
      </c>
      <c r="BJ38" s="67">
        <v>9</v>
      </c>
      <c r="BK38" s="67">
        <v>0.8</v>
      </c>
      <c r="BL38" s="67"/>
      <c r="BM38" s="67">
        <v>20</v>
      </c>
      <c r="BN38" s="67">
        <v>9.8000000000000007</v>
      </c>
      <c r="BO38" s="67">
        <v>13.2</v>
      </c>
      <c r="BP38" s="68">
        <v>1453.3</v>
      </c>
    </row>
    <row r="39" spans="1:68" x14ac:dyDescent="0.35">
      <c r="A39" s="1"/>
      <c r="B39" s="56" t="s">
        <v>820</v>
      </c>
      <c r="C39" s="69">
        <v>16.5</v>
      </c>
      <c r="D39" s="69"/>
      <c r="E39" s="69"/>
      <c r="F39" s="69">
        <v>11.7</v>
      </c>
      <c r="G39" s="69">
        <v>2.5</v>
      </c>
      <c r="H39" s="69">
        <v>0.4</v>
      </c>
      <c r="I39" s="69">
        <v>11.2</v>
      </c>
      <c r="J39" s="69">
        <v>0.5</v>
      </c>
      <c r="K39" s="69">
        <v>19</v>
      </c>
      <c r="L39" s="69"/>
      <c r="M39" s="69">
        <v>14.3</v>
      </c>
      <c r="N39" s="69">
        <v>19.7</v>
      </c>
      <c r="O39" s="69">
        <v>5.8</v>
      </c>
      <c r="P39" s="69">
        <v>3.3</v>
      </c>
      <c r="Q39" s="69">
        <v>4.4000000000000004</v>
      </c>
      <c r="R39" s="69">
        <v>20</v>
      </c>
      <c r="S39" s="69">
        <v>20.3</v>
      </c>
      <c r="T39" s="69">
        <v>20</v>
      </c>
      <c r="U39" s="69">
        <v>16.5</v>
      </c>
      <c r="V39" s="69">
        <v>9.9</v>
      </c>
      <c r="W39" s="69">
        <v>43.6</v>
      </c>
      <c r="X39" s="69">
        <v>88.9</v>
      </c>
      <c r="Y39" s="69"/>
      <c r="Z39" s="69">
        <v>73</v>
      </c>
      <c r="AA39" s="69">
        <v>19.2</v>
      </c>
      <c r="AB39" s="69"/>
      <c r="AC39" s="69">
        <v>11.1</v>
      </c>
      <c r="AD39" s="69">
        <v>16.5</v>
      </c>
      <c r="AE39" s="69">
        <v>4.8</v>
      </c>
      <c r="AF39" s="69">
        <v>10.7</v>
      </c>
      <c r="AG39" s="69">
        <v>11.4</v>
      </c>
      <c r="AH39" s="69">
        <v>11.4</v>
      </c>
      <c r="AI39" s="69"/>
      <c r="AJ39" s="69">
        <v>46.1</v>
      </c>
      <c r="AK39" s="69">
        <v>14.2</v>
      </c>
      <c r="AL39" s="69">
        <v>16.7</v>
      </c>
      <c r="AM39" s="69"/>
      <c r="AN39" s="69">
        <v>18.600000000000001</v>
      </c>
      <c r="AO39" s="69"/>
      <c r="AP39" s="69">
        <v>177.2</v>
      </c>
      <c r="AQ39" s="69">
        <v>0.1</v>
      </c>
      <c r="AR39" s="69">
        <v>1.5</v>
      </c>
      <c r="AS39" s="69">
        <v>6.6</v>
      </c>
      <c r="AT39" s="69">
        <v>9.8000000000000007</v>
      </c>
      <c r="AU39" s="69">
        <v>5.6</v>
      </c>
      <c r="AV39" s="69">
        <v>9.9</v>
      </c>
      <c r="AW39" s="69">
        <v>119.5</v>
      </c>
      <c r="AX39" s="69">
        <v>80.5</v>
      </c>
      <c r="AY39" s="69">
        <v>112.8</v>
      </c>
      <c r="AZ39" s="69">
        <v>70.5</v>
      </c>
      <c r="BA39" s="69">
        <v>0.6</v>
      </c>
      <c r="BB39" s="69">
        <v>11.3</v>
      </c>
      <c r="BC39" s="69">
        <v>20.100000000000001</v>
      </c>
      <c r="BD39" s="69">
        <v>73.599999999999994</v>
      </c>
      <c r="BE39" s="69">
        <v>18.399999999999999</v>
      </c>
      <c r="BF39" s="69">
        <v>4.5</v>
      </c>
      <c r="BG39" s="69">
        <v>1.6</v>
      </c>
      <c r="BH39" s="69">
        <v>1</v>
      </c>
      <c r="BI39" s="69">
        <v>2.2000000000000002</v>
      </c>
      <c r="BJ39" s="69">
        <v>6.7</v>
      </c>
      <c r="BK39" s="69">
        <v>0.8</v>
      </c>
      <c r="BL39" s="69"/>
      <c r="BM39" s="69">
        <v>20.2</v>
      </c>
      <c r="BN39" s="69">
        <v>9.8000000000000007</v>
      </c>
      <c r="BO39" s="69">
        <v>8.8000000000000007</v>
      </c>
      <c r="BP39" s="70">
        <v>1355.8</v>
      </c>
    </row>
    <row r="40" spans="1:68" x14ac:dyDescent="0.35">
      <c r="A40" s="1"/>
      <c r="B40" s="50" t="s">
        <v>821</v>
      </c>
      <c r="C40" s="65">
        <v>16.600000000000001</v>
      </c>
      <c r="D40" s="65"/>
      <c r="E40" s="65"/>
      <c r="F40" s="65">
        <v>11.5</v>
      </c>
      <c r="G40" s="65">
        <v>2.6</v>
      </c>
      <c r="H40" s="65">
        <v>0.4</v>
      </c>
      <c r="I40" s="65">
        <v>11.3</v>
      </c>
      <c r="J40" s="65">
        <v>0.2</v>
      </c>
      <c r="K40" s="65">
        <v>13.2</v>
      </c>
      <c r="L40" s="65"/>
      <c r="M40" s="65">
        <v>14.2</v>
      </c>
      <c r="N40" s="65">
        <v>20.2</v>
      </c>
      <c r="O40" s="65">
        <v>5.8</v>
      </c>
      <c r="P40" s="65">
        <v>3.2</v>
      </c>
      <c r="Q40" s="65">
        <v>4.7</v>
      </c>
      <c r="R40" s="65">
        <v>20</v>
      </c>
      <c r="S40" s="65">
        <v>20.100000000000001</v>
      </c>
      <c r="T40" s="65">
        <v>20</v>
      </c>
      <c r="U40" s="65">
        <v>16.5</v>
      </c>
      <c r="V40" s="65">
        <v>11.2</v>
      </c>
      <c r="W40" s="65">
        <v>50</v>
      </c>
      <c r="X40" s="65">
        <v>88</v>
      </c>
      <c r="Y40" s="65"/>
      <c r="Z40" s="65">
        <v>83.2</v>
      </c>
      <c r="AA40" s="65">
        <v>9</v>
      </c>
      <c r="AB40" s="65"/>
      <c r="AC40" s="65">
        <v>10.4</v>
      </c>
      <c r="AD40" s="65">
        <v>16.399999999999999</v>
      </c>
      <c r="AE40" s="65">
        <v>4.8</v>
      </c>
      <c r="AF40" s="65">
        <v>10.7</v>
      </c>
      <c r="AG40" s="65">
        <v>11.6</v>
      </c>
      <c r="AH40" s="65">
        <v>11.3</v>
      </c>
      <c r="AI40" s="65"/>
      <c r="AJ40" s="65">
        <v>20.8</v>
      </c>
      <c r="AK40" s="65">
        <v>13.1</v>
      </c>
      <c r="AL40" s="65">
        <v>13.4</v>
      </c>
      <c r="AM40" s="65"/>
      <c r="AN40" s="65">
        <v>18.600000000000001</v>
      </c>
      <c r="AO40" s="65"/>
      <c r="AP40" s="65">
        <v>90.9</v>
      </c>
      <c r="AQ40" s="65"/>
      <c r="AR40" s="65">
        <v>1.5</v>
      </c>
      <c r="AS40" s="65">
        <v>4</v>
      </c>
      <c r="AT40" s="65">
        <v>3.6</v>
      </c>
      <c r="AU40" s="65">
        <v>5.5</v>
      </c>
      <c r="AV40" s="65">
        <v>9.6999999999999993</v>
      </c>
      <c r="AW40" s="65">
        <v>137.5</v>
      </c>
      <c r="AX40" s="65">
        <v>37.799999999999997</v>
      </c>
      <c r="AY40" s="65">
        <v>125.7</v>
      </c>
      <c r="AZ40" s="65">
        <v>36.299999999999997</v>
      </c>
      <c r="BA40" s="65">
        <v>0.6</v>
      </c>
      <c r="BB40" s="65">
        <v>4</v>
      </c>
      <c r="BC40" s="65">
        <v>20.2</v>
      </c>
      <c r="BD40" s="65">
        <v>66.099999999999994</v>
      </c>
      <c r="BE40" s="65">
        <v>18.600000000000001</v>
      </c>
      <c r="BF40" s="65">
        <v>4.5</v>
      </c>
      <c r="BG40" s="65">
        <v>1.6</v>
      </c>
      <c r="BH40" s="65">
        <v>1</v>
      </c>
      <c r="BI40" s="65">
        <v>2.2000000000000002</v>
      </c>
      <c r="BJ40" s="65">
        <v>4.2</v>
      </c>
      <c r="BK40" s="65">
        <v>0.8</v>
      </c>
      <c r="BL40" s="65"/>
      <c r="BM40" s="65">
        <v>20</v>
      </c>
      <c r="BN40" s="65">
        <v>9.8000000000000007</v>
      </c>
      <c r="BO40" s="65">
        <v>2.2000000000000002</v>
      </c>
      <c r="BP40" s="66">
        <v>1161.3</v>
      </c>
    </row>
    <row r="41" spans="1:68" x14ac:dyDescent="0.35">
      <c r="A41" s="1"/>
      <c r="B41" s="54" t="s">
        <v>822</v>
      </c>
      <c r="C41" s="67">
        <v>16.2</v>
      </c>
      <c r="D41" s="67"/>
      <c r="E41" s="67"/>
      <c r="F41" s="67">
        <v>11.4</v>
      </c>
      <c r="G41" s="67">
        <v>2.6</v>
      </c>
      <c r="H41" s="67">
        <v>0.4</v>
      </c>
      <c r="I41" s="67">
        <v>10.8</v>
      </c>
      <c r="J41" s="67">
        <v>0.1</v>
      </c>
      <c r="K41" s="67">
        <v>9.6999999999999993</v>
      </c>
      <c r="L41" s="67"/>
      <c r="M41" s="67">
        <v>14.9</v>
      </c>
      <c r="N41" s="67">
        <v>20.2</v>
      </c>
      <c r="O41" s="67">
        <v>5.8</v>
      </c>
      <c r="P41" s="67">
        <v>3.2</v>
      </c>
      <c r="Q41" s="67">
        <v>4.7</v>
      </c>
      <c r="R41" s="67">
        <v>19.899999999999999</v>
      </c>
      <c r="S41" s="67">
        <v>20.100000000000001</v>
      </c>
      <c r="T41" s="67">
        <v>20</v>
      </c>
      <c r="U41" s="67">
        <v>16.5</v>
      </c>
      <c r="V41" s="67">
        <v>9.3000000000000007</v>
      </c>
      <c r="W41" s="67">
        <v>57.9</v>
      </c>
      <c r="X41" s="67">
        <v>87.3</v>
      </c>
      <c r="Y41" s="67"/>
      <c r="Z41" s="67">
        <v>87.6</v>
      </c>
      <c r="AA41" s="67">
        <v>1.3</v>
      </c>
      <c r="AB41" s="67"/>
      <c r="AC41" s="67">
        <v>11.8</v>
      </c>
      <c r="AD41" s="67">
        <v>16.399999999999999</v>
      </c>
      <c r="AE41" s="67">
        <v>4.8</v>
      </c>
      <c r="AF41" s="67">
        <v>10.6</v>
      </c>
      <c r="AG41" s="67">
        <v>11.6</v>
      </c>
      <c r="AH41" s="67">
        <v>11.3</v>
      </c>
      <c r="AI41" s="67"/>
      <c r="AJ41" s="67">
        <v>4.2</v>
      </c>
      <c r="AK41" s="67">
        <v>11.9</v>
      </c>
      <c r="AL41" s="67">
        <v>13.6</v>
      </c>
      <c r="AM41" s="67"/>
      <c r="AN41" s="67">
        <v>18.600000000000001</v>
      </c>
      <c r="AO41" s="67"/>
      <c r="AP41" s="67">
        <v>18.2</v>
      </c>
      <c r="AQ41" s="67"/>
      <c r="AR41" s="67">
        <v>1.5</v>
      </c>
      <c r="AS41" s="67">
        <v>1.5</v>
      </c>
      <c r="AT41" s="67">
        <v>0.1</v>
      </c>
      <c r="AU41" s="67">
        <v>5.5</v>
      </c>
      <c r="AV41" s="67">
        <v>9.9</v>
      </c>
      <c r="AW41" s="67">
        <v>140</v>
      </c>
      <c r="AX41" s="67">
        <v>5.4</v>
      </c>
      <c r="AY41" s="67">
        <v>130.9</v>
      </c>
      <c r="AZ41" s="67">
        <v>6.5</v>
      </c>
      <c r="BA41" s="67">
        <v>0.6</v>
      </c>
      <c r="BB41" s="67">
        <v>0.1</v>
      </c>
      <c r="BC41" s="67">
        <v>22.5</v>
      </c>
      <c r="BD41" s="67">
        <v>69.7</v>
      </c>
      <c r="BE41" s="67">
        <v>18.7</v>
      </c>
      <c r="BF41" s="67">
        <v>4.5</v>
      </c>
      <c r="BG41" s="67">
        <v>1.6</v>
      </c>
      <c r="BH41" s="67">
        <v>1</v>
      </c>
      <c r="BI41" s="67">
        <v>2.2000000000000002</v>
      </c>
      <c r="BJ41" s="67">
        <v>1.6</v>
      </c>
      <c r="BK41" s="67">
        <v>0.8</v>
      </c>
      <c r="BL41" s="67"/>
      <c r="BM41" s="67">
        <v>20</v>
      </c>
      <c r="BN41" s="67">
        <v>9.8000000000000007</v>
      </c>
      <c r="BO41" s="67"/>
      <c r="BP41" s="68">
        <v>1007.3</v>
      </c>
    </row>
    <row r="42" spans="1:68" x14ac:dyDescent="0.35">
      <c r="A42" s="1"/>
      <c r="B42" s="54" t="s">
        <v>823</v>
      </c>
      <c r="C42" s="67">
        <v>16.3</v>
      </c>
      <c r="D42" s="67"/>
      <c r="E42" s="67"/>
      <c r="F42" s="67">
        <v>11.4</v>
      </c>
      <c r="G42" s="67">
        <v>2.6</v>
      </c>
      <c r="H42" s="67">
        <v>0.4</v>
      </c>
      <c r="I42" s="67">
        <v>10.3</v>
      </c>
      <c r="J42" s="67"/>
      <c r="K42" s="67">
        <v>9.6999999999999993</v>
      </c>
      <c r="L42" s="67"/>
      <c r="M42" s="67">
        <v>15.1</v>
      </c>
      <c r="N42" s="67">
        <v>20.2</v>
      </c>
      <c r="O42" s="67">
        <v>5.8</v>
      </c>
      <c r="P42" s="67">
        <v>3.2</v>
      </c>
      <c r="Q42" s="67">
        <v>4.7</v>
      </c>
      <c r="R42" s="67">
        <v>19.899999999999999</v>
      </c>
      <c r="S42" s="67">
        <v>20.100000000000001</v>
      </c>
      <c r="T42" s="67">
        <v>20</v>
      </c>
      <c r="U42" s="67">
        <v>16.5</v>
      </c>
      <c r="V42" s="67">
        <v>10.3</v>
      </c>
      <c r="W42" s="67">
        <v>54.8</v>
      </c>
      <c r="X42" s="67">
        <v>70.3</v>
      </c>
      <c r="Y42" s="67"/>
      <c r="Z42" s="67">
        <v>93.5</v>
      </c>
      <c r="AA42" s="67"/>
      <c r="AB42" s="67"/>
      <c r="AC42" s="67">
        <v>11.6</v>
      </c>
      <c r="AD42" s="67">
        <v>16.399999999999999</v>
      </c>
      <c r="AE42" s="67">
        <v>5.0999999999999996</v>
      </c>
      <c r="AF42" s="67">
        <v>10.6</v>
      </c>
      <c r="AG42" s="67">
        <v>11.6</v>
      </c>
      <c r="AH42" s="67">
        <v>11.4</v>
      </c>
      <c r="AI42" s="67"/>
      <c r="AJ42" s="67"/>
      <c r="AK42" s="67">
        <v>10.7</v>
      </c>
      <c r="AL42" s="67">
        <v>12</v>
      </c>
      <c r="AM42" s="67"/>
      <c r="AN42" s="67">
        <v>18.600000000000001</v>
      </c>
      <c r="AO42" s="67"/>
      <c r="AP42" s="67"/>
      <c r="AQ42" s="67"/>
      <c r="AR42" s="67">
        <v>1.5</v>
      </c>
      <c r="AS42" s="67"/>
      <c r="AT42" s="67"/>
      <c r="AU42" s="67">
        <v>5.4</v>
      </c>
      <c r="AV42" s="67">
        <v>9.9</v>
      </c>
      <c r="AW42" s="67">
        <v>141.69999999999999</v>
      </c>
      <c r="AX42" s="67"/>
      <c r="AY42" s="67">
        <v>132.19999999999999</v>
      </c>
      <c r="AZ42" s="67"/>
      <c r="BA42" s="67">
        <v>0.6</v>
      </c>
      <c r="BB42" s="67"/>
      <c r="BC42" s="67">
        <v>20.6</v>
      </c>
      <c r="BD42" s="67">
        <v>67.5</v>
      </c>
      <c r="BE42" s="67">
        <v>19</v>
      </c>
      <c r="BF42" s="67">
        <v>4.5</v>
      </c>
      <c r="BG42" s="67">
        <v>1.6</v>
      </c>
      <c r="BH42" s="67">
        <v>1</v>
      </c>
      <c r="BI42" s="67">
        <v>2.2000000000000002</v>
      </c>
      <c r="BJ42" s="67"/>
      <c r="BK42" s="67">
        <v>0.8</v>
      </c>
      <c r="BL42" s="67"/>
      <c r="BM42" s="67">
        <v>20</v>
      </c>
      <c r="BN42" s="67">
        <v>9.6999999999999993</v>
      </c>
      <c r="BO42" s="67"/>
      <c r="BP42" s="68">
        <v>951.3</v>
      </c>
    </row>
    <row r="43" spans="1:68" x14ac:dyDescent="0.35">
      <c r="A43" s="1"/>
      <c r="B43" s="54" t="s">
        <v>824</v>
      </c>
      <c r="C43" s="67">
        <v>16.3</v>
      </c>
      <c r="D43" s="67"/>
      <c r="E43" s="67"/>
      <c r="F43" s="67">
        <v>11.4</v>
      </c>
      <c r="G43" s="67">
        <v>2.7</v>
      </c>
      <c r="H43" s="67">
        <v>0.4</v>
      </c>
      <c r="I43" s="67">
        <v>11.5</v>
      </c>
      <c r="J43" s="67"/>
      <c r="K43" s="67">
        <v>19.100000000000001</v>
      </c>
      <c r="L43" s="67"/>
      <c r="M43" s="67">
        <v>14.9</v>
      </c>
      <c r="N43" s="67">
        <v>20.2</v>
      </c>
      <c r="O43" s="67">
        <v>5.8</v>
      </c>
      <c r="P43" s="67">
        <v>3.2</v>
      </c>
      <c r="Q43" s="67">
        <v>4.5999999999999996</v>
      </c>
      <c r="R43" s="67">
        <v>19.8</v>
      </c>
      <c r="S43" s="67">
        <v>20</v>
      </c>
      <c r="T43" s="67">
        <v>20</v>
      </c>
      <c r="U43" s="67">
        <v>16.5</v>
      </c>
      <c r="V43" s="67">
        <v>11.5</v>
      </c>
      <c r="W43" s="67">
        <v>53.6</v>
      </c>
      <c r="X43" s="67">
        <v>64.400000000000006</v>
      </c>
      <c r="Y43" s="67">
        <v>78.099999999999994</v>
      </c>
      <c r="Z43" s="67">
        <v>76.400000000000006</v>
      </c>
      <c r="AA43" s="67"/>
      <c r="AB43" s="67">
        <v>4.8</v>
      </c>
      <c r="AC43" s="67">
        <v>7.7</v>
      </c>
      <c r="AD43" s="67">
        <v>16.399999999999999</v>
      </c>
      <c r="AE43" s="67">
        <v>5.6</v>
      </c>
      <c r="AF43" s="67">
        <v>10.6</v>
      </c>
      <c r="AG43" s="67">
        <v>11.6</v>
      </c>
      <c r="AH43" s="67">
        <v>11.6</v>
      </c>
      <c r="AI43" s="67"/>
      <c r="AJ43" s="67"/>
      <c r="AK43" s="67">
        <v>8</v>
      </c>
      <c r="AL43" s="67">
        <v>11</v>
      </c>
      <c r="AM43" s="67"/>
      <c r="AN43" s="67">
        <v>18.600000000000001</v>
      </c>
      <c r="AO43" s="67"/>
      <c r="AP43" s="67"/>
      <c r="AQ43" s="67"/>
      <c r="AR43" s="67">
        <v>1.5</v>
      </c>
      <c r="AS43" s="67"/>
      <c r="AT43" s="67"/>
      <c r="AU43" s="67">
        <v>5.5</v>
      </c>
      <c r="AV43" s="67">
        <v>9.8000000000000007</v>
      </c>
      <c r="AW43" s="67">
        <v>136.19999999999999</v>
      </c>
      <c r="AX43" s="67"/>
      <c r="AY43" s="67">
        <v>129.80000000000001</v>
      </c>
      <c r="AZ43" s="67"/>
      <c r="BA43" s="67">
        <v>0.6</v>
      </c>
      <c r="BB43" s="67"/>
      <c r="BC43" s="67">
        <v>16</v>
      </c>
      <c r="BD43" s="67">
        <v>56.4</v>
      </c>
      <c r="BE43" s="67">
        <v>19.2</v>
      </c>
      <c r="BF43" s="67">
        <v>4.5</v>
      </c>
      <c r="BG43" s="67">
        <v>1.6</v>
      </c>
      <c r="BH43" s="67">
        <v>1</v>
      </c>
      <c r="BI43" s="67">
        <v>2.2000000000000002</v>
      </c>
      <c r="BJ43" s="67"/>
      <c r="BK43" s="67">
        <v>0.8</v>
      </c>
      <c r="BL43" s="67"/>
      <c r="BM43" s="67">
        <v>20</v>
      </c>
      <c r="BN43" s="67">
        <v>9.6999999999999993</v>
      </c>
      <c r="BO43" s="67"/>
      <c r="BP43" s="68">
        <v>991.1</v>
      </c>
    </row>
    <row r="44" spans="1:68" x14ac:dyDescent="0.35">
      <c r="A44" s="1"/>
      <c r="B44" s="54" t="s">
        <v>825</v>
      </c>
      <c r="C44" s="67">
        <v>16.8</v>
      </c>
      <c r="D44" s="67"/>
      <c r="E44" s="67"/>
      <c r="F44" s="67">
        <v>11.5</v>
      </c>
      <c r="G44" s="67">
        <v>2.7</v>
      </c>
      <c r="H44" s="67">
        <v>0.4</v>
      </c>
      <c r="I44" s="67">
        <v>10.5</v>
      </c>
      <c r="J44" s="67"/>
      <c r="K44" s="67">
        <v>19</v>
      </c>
      <c r="L44" s="67"/>
      <c r="M44" s="67">
        <v>15</v>
      </c>
      <c r="N44" s="67">
        <v>20.3</v>
      </c>
      <c r="O44" s="67">
        <v>5.8</v>
      </c>
      <c r="P44" s="67">
        <v>3.2</v>
      </c>
      <c r="Q44" s="67">
        <v>4.5999999999999996</v>
      </c>
      <c r="R44" s="67">
        <v>20</v>
      </c>
      <c r="S44" s="67">
        <v>20.2</v>
      </c>
      <c r="T44" s="67">
        <v>20</v>
      </c>
      <c r="U44" s="67">
        <v>16.5</v>
      </c>
      <c r="V44" s="67">
        <v>13.1</v>
      </c>
      <c r="W44" s="67">
        <v>48.3</v>
      </c>
      <c r="X44" s="67">
        <v>61.5</v>
      </c>
      <c r="Y44" s="67">
        <v>67.5</v>
      </c>
      <c r="Z44" s="67">
        <v>76.8</v>
      </c>
      <c r="AA44" s="67"/>
      <c r="AB44" s="67">
        <v>7</v>
      </c>
      <c r="AC44" s="67">
        <v>8.1</v>
      </c>
      <c r="AD44" s="67">
        <v>16.399999999999999</v>
      </c>
      <c r="AE44" s="67">
        <v>6.1</v>
      </c>
      <c r="AF44" s="67">
        <v>10.6</v>
      </c>
      <c r="AG44" s="67">
        <v>11.6</v>
      </c>
      <c r="AH44" s="67">
        <v>11.6</v>
      </c>
      <c r="AI44" s="67"/>
      <c r="AJ44" s="67"/>
      <c r="AK44" s="67">
        <v>8</v>
      </c>
      <c r="AL44" s="67">
        <v>13.6</v>
      </c>
      <c r="AM44" s="67"/>
      <c r="AN44" s="67">
        <v>18.600000000000001</v>
      </c>
      <c r="AO44" s="67"/>
      <c r="AP44" s="67"/>
      <c r="AQ44" s="67"/>
      <c r="AR44" s="67">
        <v>1.5</v>
      </c>
      <c r="AS44" s="67"/>
      <c r="AT44" s="67"/>
      <c r="AU44" s="67">
        <v>5.4</v>
      </c>
      <c r="AV44" s="67">
        <v>9.8000000000000007</v>
      </c>
      <c r="AW44" s="67">
        <v>123.4</v>
      </c>
      <c r="AX44" s="67"/>
      <c r="AY44" s="67">
        <v>126.2</v>
      </c>
      <c r="AZ44" s="67"/>
      <c r="BA44" s="67">
        <v>0.6</v>
      </c>
      <c r="BB44" s="67"/>
      <c r="BC44" s="67">
        <v>18</v>
      </c>
      <c r="BD44" s="67">
        <v>59.8</v>
      </c>
      <c r="BE44" s="67">
        <v>19.100000000000001</v>
      </c>
      <c r="BF44" s="67">
        <v>4.5</v>
      </c>
      <c r="BG44" s="67">
        <v>1.6</v>
      </c>
      <c r="BH44" s="67">
        <v>1</v>
      </c>
      <c r="BI44" s="67">
        <v>2.2000000000000002</v>
      </c>
      <c r="BJ44" s="67"/>
      <c r="BK44" s="67">
        <v>0.8</v>
      </c>
      <c r="BL44" s="67"/>
      <c r="BM44" s="67">
        <v>20.2</v>
      </c>
      <c r="BN44" s="67">
        <v>9.8000000000000007</v>
      </c>
      <c r="BO44" s="67"/>
      <c r="BP44" s="68">
        <v>969.2</v>
      </c>
    </row>
    <row r="45" spans="1:68" x14ac:dyDescent="0.35">
      <c r="A45" s="1"/>
      <c r="B45" s="54" t="s">
        <v>826</v>
      </c>
      <c r="C45" s="67">
        <v>17</v>
      </c>
      <c r="D45" s="67"/>
      <c r="E45" s="67"/>
      <c r="F45" s="67">
        <v>11.4</v>
      </c>
      <c r="G45" s="67">
        <v>2.7</v>
      </c>
      <c r="H45" s="67">
        <v>0.4</v>
      </c>
      <c r="I45" s="67">
        <v>10.3</v>
      </c>
      <c r="J45" s="67"/>
      <c r="K45" s="67">
        <v>19.100000000000001</v>
      </c>
      <c r="L45" s="67"/>
      <c r="M45" s="67">
        <v>14.5</v>
      </c>
      <c r="N45" s="67">
        <v>20.2</v>
      </c>
      <c r="O45" s="67">
        <v>5.8</v>
      </c>
      <c r="P45" s="67">
        <v>3.2</v>
      </c>
      <c r="Q45" s="67">
        <v>4.7</v>
      </c>
      <c r="R45" s="67">
        <v>20</v>
      </c>
      <c r="S45" s="67">
        <v>19.7</v>
      </c>
      <c r="T45" s="67">
        <v>20</v>
      </c>
      <c r="U45" s="67">
        <v>16.5</v>
      </c>
      <c r="V45" s="67">
        <v>9.8000000000000007</v>
      </c>
      <c r="W45" s="67">
        <v>41</v>
      </c>
      <c r="X45" s="67">
        <v>54.9</v>
      </c>
      <c r="Y45" s="67">
        <v>64.599999999999994</v>
      </c>
      <c r="Z45" s="67">
        <v>72.7</v>
      </c>
      <c r="AA45" s="67"/>
      <c r="AB45" s="67">
        <v>3</v>
      </c>
      <c r="AC45" s="67">
        <v>6.1</v>
      </c>
      <c r="AD45" s="67">
        <v>16.399999999999999</v>
      </c>
      <c r="AE45" s="67">
        <v>6.4</v>
      </c>
      <c r="AF45" s="67">
        <v>10.6</v>
      </c>
      <c r="AG45" s="67">
        <v>11.6</v>
      </c>
      <c r="AH45" s="67">
        <v>11.6</v>
      </c>
      <c r="AI45" s="67"/>
      <c r="AJ45" s="67"/>
      <c r="AK45" s="67">
        <v>5</v>
      </c>
      <c r="AL45" s="67">
        <v>8.6</v>
      </c>
      <c r="AM45" s="67"/>
      <c r="AN45" s="67">
        <v>18.600000000000001</v>
      </c>
      <c r="AO45" s="67"/>
      <c r="AP45" s="67"/>
      <c r="AQ45" s="67"/>
      <c r="AR45" s="67">
        <v>1.5</v>
      </c>
      <c r="AS45" s="67"/>
      <c r="AT45" s="67"/>
      <c r="AU45" s="67">
        <v>5.5</v>
      </c>
      <c r="AV45" s="67">
        <v>9.9</v>
      </c>
      <c r="AW45" s="67">
        <v>109.7</v>
      </c>
      <c r="AX45" s="67"/>
      <c r="AY45" s="67">
        <v>118.4</v>
      </c>
      <c r="AZ45" s="67"/>
      <c r="BA45" s="67">
        <v>0.6</v>
      </c>
      <c r="BB45" s="67"/>
      <c r="BC45" s="67">
        <v>14.6</v>
      </c>
      <c r="BD45" s="67">
        <v>54.2</v>
      </c>
      <c r="BE45" s="67">
        <v>19.2</v>
      </c>
      <c r="BF45" s="67">
        <v>4.5</v>
      </c>
      <c r="BG45" s="67">
        <v>1.6</v>
      </c>
      <c r="BH45" s="67">
        <v>1</v>
      </c>
      <c r="BI45" s="67">
        <v>2.2000000000000002</v>
      </c>
      <c r="BJ45" s="67"/>
      <c r="BK45" s="67">
        <v>0.8</v>
      </c>
      <c r="BL45" s="67"/>
      <c r="BM45" s="67">
        <v>20</v>
      </c>
      <c r="BN45" s="67">
        <v>9.8000000000000007</v>
      </c>
      <c r="BO45" s="67"/>
      <c r="BP45" s="68">
        <v>899.9</v>
      </c>
    </row>
    <row r="46" spans="1:68" x14ac:dyDescent="0.35">
      <c r="A46" s="1"/>
      <c r="B46" s="54" t="s">
        <v>827</v>
      </c>
      <c r="C46" s="67">
        <v>17.3</v>
      </c>
      <c r="D46" s="67"/>
      <c r="E46" s="67"/>
      <c r="F46" s="67">
        <v>11.4</v>
      </c>
      <c r="G46" s="67">
        <v>2.6</v>
      </c>
      <c r="H46" s="67">
        <v>0.4</v>
      </c>
      <c r="I46" s="67">
        <v>10.4</v>
      </c>
      <c r="J46" s="67"/>
      <c r="K46" s="67">
        <v>19</v>
      </c>
      <c r="L46" s="67"/>
      <c r="M46" s="67">
        <v>13.9</v>
      </c>
      <c r="N46" s="67">
        <v>20.2</v>
      </c>
      <c r="O46" s="67">
        <v>5.8</v>
      </c>
      <c r="P46" s="67">
        <v>3.2</v>
      </c>
      <c r="Q46" s="67">
        <v>4.5</v>
      </c>
      <c r="R46" s="67">
        <v>20</v>
      </c>
      <c r="S46" s="67">
        <v>19.899999999999999</v>
      </c>
      <c r="T46" s="67">
        <v>20</v>
      </c>
      <c r="U46" s="67">
        <v>16.399999999999999</v>
      </c>
      <c r="V46" s="67">
        <v>7.6</v>
      </c>
      <c r="W46" s="67">
        <v>33.1</v>
      </c>
      <c r="X46" s="67">
        <v>52.3</v>
      </c>
      <c r="Y46" s="67">
        <v>57.4</v>
      </c>
      <c r="Z46" s="67">
        <v>68</v>
      </c>
      <c r="AA46" s="67"/>
      <c r="AB46" s="67">
        <v>2.2000000000000002</v>
      </c>
      <c r="AC46" s="67">
        <v>6.3</v>
      </c>
      <c r="AD46" s="67">
        <v>16.399999999999999</v>
      </c>
      <c r="AE46" s="67">
        <v>6.5</v>
      </c>
      <c r="AF46" s="67">
        <v>10.4</v>
      </c>
      <c r="AG46" s="67">
        <v>11.2</v>
      </c>
      <c r="AH46" s="67">
        <v>11.4</v>
      </c>
      <c r="AI46" s="67"/>
      <c r="AJ46" s="67"/>
      <c r="AK46" s="67">
        <v>5.5</v>
      </c>
      <c r="AL46" s="67">
        <v>8.9</v>
      </c>
      <c r="AM46" s="67"/>
      <c r="AN46" s="67">
        <v>18.600000000000001</v>
      </c>
      <c r="AO46" s="67"/>
      <c r="AP46" s="67"/>
      <c r="AQ46" s="67"/>
      <c r="AR46" s="67">
        <v>1.5</v>
      </c>
      <c r="AS46" s="67"/>
      <c r="AT46" s="67"/>
      <c r="AU46" s="67">
        <v>5.6</v>
      </c>
      <c r="AV46" s="67">
        <v>9.9</v>
      </c>
      <c r="AW46" s="67">
        <v>91.4</v>
      </c>
      <c r="AX46" s="67"/>
      <c r="AY46" s="67">
        <v>108.2</v>
      </c>
      <c r="AZ46" s="67"/>
      <c r="BA46" s="67">
        <v>0.6</v>
      </c>
      <c r="BB46" s="67"/>
      <c r="BC46" s="67">
        <v>12.3</v>
      </c>
      <c r="BD46" s="67">
        <v>48.7</v>
      </c>
      <c r="BE46" s="67">
        <v>19.399999999999999</v>
      </c>
      <c r="BF46" s="67">
        <v>4.5</v>
      </c>
      <c r="BG46" s="67">
        <v>1.6</v>
      </c>
      <c r="BH46" s="67">
        <v>1</v>
      </c>
      <c r="BI46" s="67">
        <v>2.2000000000000002</v>
      </c>
      <c r="BJ46" s="67"/>
      <c r="BK46" s="67">
        <v>0.8</v>
      </c>
      <c r="BL46" s="67"/>
      <c r="BM46" s="67">
        <v>20</v>
      </c>
      <c r="BN46" s="67">
        <v>9.6999999999999993</v>
      </c>
      <c r="BO46" s="67"/>
      <c r="BP46" s="68">
        <v>838.2</v>
      </c>
    </row>
    <row r="47" spans="1:68" x14ac:dyDescent="0.35">
      <c r="A47" s="1"/>
      <c r="B47" s="56" t="s">
        <v>828</v>
      </c>
      <c r="C47" s="69">
        <v>17</v>
      </c>
      <c r="D47" s="69"/>
      <c r="E47" s="69"/>
      <c r="F47" s="69">
        <v>11.4</v>
      </c>
      <c r="G47" s="69">
        <v>2.6</v>
      </c>
      <c r="H47" s="69">
        <v>0.4</v>
      </c>
      <c r="I47" s="69">
        <v>10.4</v>
      </c>
      <c r="J47" s="69"/>
      <c r="K47" s="69">
        <v>18.899999999999999</v>
      </c>
      <c r="L47" s="69"/>
      <c r="M47" s="69">
        <v>11.7</v>
      </c>
      <c r="N47" s="69">
        <v>20.2</v>
      </c>
      <c r="O47" s="69">
        <v>5.9</v>
      </c>
      <c r="P47" s="69">
        <v>3.2</v>
      </c>
      <c r="Q47" s="69">
        <v>4.5</v>
      </c>
      <c r="R47" s="69">
        <v>19.899999999999999</v>
      </c>
      <c r="S47" s="69">
        <v>20.100000000000001</v>
      </c>
      <c r="T47" s="69">
        <v>20</v>
      </c>
      <c r="U47" s="69">
        <v>16.399999999999999</v>
      </c>
      <c r="V47" s="69">
        <v>7.6</v>
      </c>
      <c r="W47" s="69">
        <v>27.3</v>
      </c>
      <c r="X47" s="69">
        <v>45</v>
      </c>
      <c r="Y47" s="69">
        <v>55</v>
      </c>
      <c r="Z47" s="69">
        <v>70.599999999999994</v>
      </c>
      <c r="AA47" s="69"/>
      <c r="AB47" s="69">
        <v>1.4</v>
      </c>
      <c r="AC47" s="69">
        <v>3.6</v>
      </c>
      <c r="AD47" s="69">
        <v>16.399999999999999</v>
      </c>
      <c r="AE47" s="69">
        <v>6.6</v>
      </c>
      <c r="AF47" s="69">
        <v>10.4</v>
      </c>
      <c r="AG47" s="69">
        <v>11.2</v>
      </c>
      <c r="AH47" s="69">
        <v>11.4</v>
      </c>
      <c r="AI47" s="69"/>
      <c r="AJ47" s="69"/>
      <c r="AK47" s="69">
        <v>5.3</v>
      </c>
      <c r="AL47" s="69">
        <v>6.4</v>
      </c>
      <c r="AM47" s="69"/>
      <c r="AN47" s="69">
        <v>18.600000000000001</v>
      </c>
      <c r="AO47" s="69"/>
      <c r="AP47" s="69"/>
      <c r="AQ47" s="69"/>
      <c r="AR47" s="69">
        <v>1.5</v>
      </c>
      <c r="AS47" s="69"/>
      <c r="AT47" s="69"/>
      <c r="AU47" s="69">
        <v>5.4</v>
      </c>
      <c r="AV47" s="69">
        <v>9.9</v>
      </c>
      <c r="AW47" s="69">
        <v>79.599999999999994</v>
      </c>
      <c r="AX47" s="69"/>
      <c r="AY47" s="69">
        <v>95.9</v>
      </c>
      <c r="AZ47" s="69"/>
      <c r="BA47" s="69">
        <v>0.6</v>
      </c>
      <c r="BB47" s="69"/>
      <c r="BC47" s="69">
        <v>13.4</v>
      </c>
      <c r="BD47" s="69">
        <v>46.6</v>
      </c>
      <c r="BE47" s="69">
        <v>19.600000000000001</v>
      </c>
      <c r="BF47" s="69">
        <v>4.5</v>
      </c>
      <c r="BG47" s="69">
        <v>1.6</v>
      </c>
      <c r="BH47" s="69">
        <v>1</v>
      </c>
      <c r="BI47" s="69">
        <v>2.2000000000000002</v>
      </c>
      <c r="BJ47" s="69"/>
      <c r="BK47" s="69">
        <v>0.8</v>
      </c>
      <c r="BL47" s="69"/>
      <c r="BM47" s="69">
        <v>20</v>
      </c>
      <c r="BN47" s="69">
        <v>9.8000000000000007</v>
      </c>
      <c r="BO47" s="69"/>
      <c r="BP47" s="70">
        <v>791.8</v>
      </c>
    </row>
    <row r="48" spans="1:68" x14ac:dyDescent="0.35">
      <c r="A48" s="1"/>
      <c r="B48" s="50" t="s">
        <v>829</v>
      </c>
      <c r="C48" s="65">
        <v>14.5</v>
      </c>
      <c r="D48" s="65"/>
      <c r="E48" s="65"/>
      <c r="F48" s="65">
        <v>11.4</v>
      </c>
      <c r="G48" s="65">
        <v>2.6</v>
      </c>
      <c r="H48" s="65">
        <v>0.4</v>
      </c>
      <c r="I48" s="65">
        <v>9.5</v>
      </c>
      <c r="J48" s="65"/>
      <c r="K48" s="65">
        <v>18.8</v>
      </c>
      <c r="L48" s="65"/>
      <c r="M48" s="65">
        <v>11.9</v>
      </c>
      <c r="N48" s="65">
        <v>16.100000000000001</v>
      </c>
      <c r="O48" s="65">
        <v>6</v>
      </c>
      <c r="P48" s="65">
        <v>3.2</v>
      </c>
      <c r="Q48" s="65">
        <v>4.5</v>
      </c>
      <c r="R48" s="65">
        <v>19.899999999999999</v>
      </c>
      <c r="S48" s="65">
        <v>20.100000000000001</v>
      </c>
      <c r="T48" s="65">
        <v>20</v>
      </c>
      <c r="U48" s="65">
        <v>16.5</v>
      </c>
      <c r="V48" s="65">
        <v>7.9</v>
      </c>
      <c r="W48" s="65">
        <v>25.2</v>
      </c>
      <c r="X48" s="65">
        <v>39.200000000000003</v>
      </c>
      <c r="Y48" s="65">
        <v>61.7</v>
      </c>
      <c r="Z48" s="65">
        <v>79.599999999999994</v>
      </c>
      <c r="AA48" s="65"/>
      <c r="AB48" s="65">
        <v>2.5</v>
      </c>
      <c r="AC48" s="65">
        <v>4.5</v>
      </c>
      <c r="AD48" s="65">
        <v>16.399999999999999</v>
      </c>
      <c r="AE48" s="65">
        <v>6.6</v>
      </c>
      <c r="AF48" s="65">
        <v>10.4</v>
      </c>
      <c r="AG48" s="65">
        <v>11.2</v>
      </c>
      <c r="AH48" s="65">
        <v>11.4</v>
      </c>
      <c r="AI48" s="65"/>
      <c r="AJ48" s="65"/>
      <c r="AK48" s="65">
        <v>7.7</v>
      </c>
      <c r="AL48" s="65">
        <v>8.9</v>
      </c>
      <c r="AM48" s="65"/>
      <c r="AN48" s="65">
        <v>18.600000000000001</v>
      </c>
      <c r="AO48" s="65"/>
      <c r="AP48" s="65"/>
      <c r="AQ48" s="65"/>
      <c r="AR48" s="65">
        <v>1.5</v>
      </c>
      <c r="AS48" s="65"/>
      <c r="AT48" s="65"/>
      <c r="AU48" s="65">
        <v>5.5</v>
      </c>
      <c r="AV48" s="65">
        <v>9.9</v>
      </c>
      <c r="AW48" s="65">
        <v>53</v>
      </c>
      <c r="AX48" s="65"/>
      <c r="AY48" s="65">
        <v>67</v>
      </c>
      <c r="AZ48" s="65"/>
      <c r="BA48" s="65">
        <v>0.6</v>
      </c>
      <c r="BB48" s="65"/>
      <c r="BC48" s="65">
        <v>10.9</v>
      </c>
      <c r="BD48" s="65">
        <v>38.700000000000003</v>
      </c>
      <c r="BE48" s="65">
        <v>19.399999999999999</v>
      </c>
      <c r="BF48" s="65">
        <v>4.5</v>
      </c>
      <c r="BG48" s="65">
        <v>1.6</v>
      </c>
      <c r="BH48" s="65">
        <v>1</v>
      </c>
      <c r="BI48" s="65">
        <v>2.2000000000000002</v>
      </c>
      <c r="BJ48" s="65"/>
      <c r="BK48" s="65">
        <v>0.8</v>
      </c>
      <c r="BL48" s="65"/>
      <c r="BM48" s="65">
        <v>20</v>
      </c>
      <c r="BN48" s="65">
        <v>9.6999999999999993</v>
      </c>
      <c r="BO48" s="65"/>
      <c r="BP48" s="66">
        <v>733.5</v>
      </c>
    </row>
    <row r="49" spans="1:68" x14ac:dyDescent="0.35">
      <c r="A49" s="1"/>
      <c r="B49" s="54" t="s">
        <v>830</v>
      </c>
      <c r="C49" s="67">
        <v>14</v>
      </c>
      <c r="D49" s="67"/>
      <c r="E49" s="67"/>
      <c r="F49" s="67">
        <v>11.4</v>
      </c>
      <c r="G49" s="67">
        <v>2.7</v>
      </c>
      <c r="H49" s="67">
        <v>0.4</v>
      </c>
      <c r="I49" s="67">
        <v>9.3000000000000007</v>
      </c>
      <c r="J49" s="67"/>
      <c r="K49" s="67">
        <v>18.7</v>
      </c>
      <c r="L49" s="67"/>
      <c r="M49" s="67">
        <v>11.9</v>
      </c>
      <c r="N49" s="67">
        <v>16.100000000000001</v>
      </c>
      <c r="O49" s="67">
        <v>6.3</v>
      </c>
      <c r="P49" s="67">
        <v>3.2</v>
      </c>
      <c r="Q49" s="67">
        <v>4.5</v>
      </c>
      <c r="R49" s="67">
        <v>19.899999999999999</v>
      </c>
      <c r="S49" s="67">
        <v>20.100000000000001</v>
      </c>
      <c r="T49" s="67">
        <v>20</v>
      </c>
      <c r="U49" s="67">
        <v>19.2</v>
      </c>
      <c r="V49" s="67">
        <v>6.7</v>
      </c>
      <c r="W49" s="67">
        <v>19.8</v>
      </c>
      <c r="X49" s="67">
        <v>30.5</v>
      </c>
      <c r="Y49" s="67">
        <v>65.2</v>
      </c>
      <c r="Z49" s="67">
        <v>85.4</v>
      </c>
      <c r="AA49" s="67"/>
      <c r="AB49" s="67">
        <v>2.8</v>
      </c>
      <c r="AC49" s="67">
        <v>1.4</v>
      </c>
      <c r="AD49" s="67">
        <v>16.399999999999999</v>
      </c>
      <c r="AE49" s="67">
        <v>6.7</v>
      </c>
      <c r="AF49" s="67">
        <v>10.4</v>
      </c>
      <c r="AG49" s="67">
        <v>11.2</v>
      </c>
      <c r="AH49" s="67">
        <v>11.4</v>
      </c>
      <c r="AI49" s="67"/>
      <c r="AJ49" s="67"/>
      <c r="AK49" s="67">
        <v>5.2</v>
      </c>
      <c r="AL49" s="67">
        <v>8.5</v>
      </c>
      <c r="AM49" s="67"/>
      <c r="AN49" s="67">
        <v>18.600000000000001</v>
      </c>
      <c r="AO49" s="67"/>
      <c r="AP49" s="67"/>
      <c r="AQ49" s="67"/>
      <c r="AR49" s="67">
        <v>1.5</v>
      </c>
      <c r="AS49" s="67"/>
      <c r="AT49" s="67"/>
      <c r="AU49" s="67">
        <v>5.4</v>
      </c>
      <c r="AV49" s="67">
        <v>9.9</v>
      </c>
      <c r="AW49" s="67">
        <v>35.1</v>
      </c>
      <c r="AX49" s="67"/>
      <c r="AY49" s="67">
        <v>44.9</v>
      </c>
      <c r="AZ49" s="67"/>
      <c r="BA49" s="67">
        <v>0.6</v>
      </c>
      <c r="BB49" s="67"/>
      <c r="BC49" s="67">
        <v>9.8000000000000007</v>
      </c>
      <c r="BD49" s="67">
        <v>34.200000000000003</v>
      </c>
      <c r="BE49" s="67">
        <v>19.399999999999999</v>
      </c>
      <c r="BF49" s="67">
        <v>4.5</v>
      </c>
      <c r="BG49" s="67">
        <v>1.6</v>
      </c>
      <c r="BH49" s="67">
        <v>1</v>
      </c>
      <c r="BI49" s="67">
        <v>2.2000000000000002</v>
      </c>
      <c r="BJ49" s="67"/>
      <c r="BK49" s="67">
        <v>0.8</v>
      </c>
      <c r="BL49" s="67"/>
      <c r="BM49" s="67">
        <v>20</v>
      </c>
      <c r="BN49" s="67">
        <v>9.8000000000000007</v>
      </c>
      <c r="BO49" s="67"/>
      <c r="BP49" s="68">
        <v>678.6</v>
      </c>
    </row>
    <row r="50" spans="1:68" x14ac:dyDescent="0.35">
      <c r="A50" s="1"/>
      <c r="B50" s="54" t="s">
        <v>831</v>
      </c>
      <c r="C50" s="67">
        <v>16.2</v>
      </c>
      <c r="D50" s="67"/>
      <c r="E50" s="67"/>
      <c r="F50" s="67">
        <v>11.4</v>
      </c>
      <c r="G50" s="67">
        <v>2.7</v>
      </c>
      <c r="H50" s="67">
        <v>0.4</v>
      </c>
      <c r="I50" s="67">
        <v>9.6</v>
      </c>
      <c r="J50" s="67"/>
      <c r="K50" s="67">
        <v>18.7</v>
      </c>
      <c r="L50" s="67"/>
      <c r="M50" s="67">
        <v>11.9</v>
      </c>
      <c r="N50" s="67">
        <v>16.100000000000001</v>
      </c>
      <c r="O50" s="67">
        <v>6.3</v>
      </c>
      <c r="P50" s="67">
        <v>3.2</v>
      </c>
      <c r="Q50" s="67">
        <v>4.4000000000000004</v>
      </c>
      <c r="R50" s="67">
        <v>20</v>
      </c>
      <c r="S50" s="67">
        <v>20</v>
      </c>
      <c r="T50" s="67">
        <v>20</v>
      </c>
      <c r="U50" s="67">
        <v>19.2</v>
      </c>
      <c r="V50" s="67">
        <v>5.5</v>
      </c>
      <c r="W50" s="67">
        <v>13.6</v>
      </c>
      <c r="X50" s="67">
        <v>26.4</v>
      </c>
      <c r="Y50" s="67">
        <v>72</v>
      </c>
      <c r="Z50" s="67">
        <v>86.4</v>
      </c>
      <c r="AA50" s="67"/>
      <c r="AB50" s="67">
        <v>3.8</v>
      </c>
      <c r="AC50" s="67">
        <v>5.3</v>
      </c>
      <c r="AD50" s="67">
        <v>16.399999999999999</v>
      </c>
      <c r="AE50" s="67">
        <v>7.2</v>
      </c>
      <c r="AF50" s="67">
        <v>10.4</v>
      </c>
      <c r="AG50" s="67">
        <v>11.2</v>
      </c>
      <c r="AH50" s="67">
        <v>11.4</v>
      </c>
      <c r="AI50" s="67"/>
      <c r="AJ50" s="67"/>
      <c r="AK50" s="67">
        <v>4</v>
      </c>
      <c r="AL50" s="67">
        <v>6.3</v>
      </c>
      <c r="AM50" s="67"/>
      <c r="AN50" s="67">
        <v>18.600000000000001</v>
      </c>
      <c r="AO50" s="67"/>
      <c r="AP50" s="67"/>
      <c r="AQ50" s="67"/>
      <c r="AR50" s="67">
        <v>1.5</v>
      </c>
      <c r="AS50" s="67"/>
      <c r="AT50" s="67"/>
      <c r="AU50" s="67">
        <v>5.5</v>
      </c>
      <c r="AV50" s="67">
        <v>9.9</v>
      </c>
      <c r="AW50" s="67">
        <v>20.9</v>
      </c>
      <c r="AX50" s="67"/>
      <c r="AY50" s="67">
        <v>31.8</v>
      </c>
      <c r="AZ50" s="67"/>
      <c r="BA50" s="67">
        <v>0.6</v>
      </c>
      <c r="BB50" s="67"/>
      <c r="BC50" s="67">
        <v>8</v>
      </c>
      <c r="BD50" s="67">
        <v>22.8</v>
      </c>
      <c r="BE50" s="67">
        <v>19.5</v>
      </c>
      <c r="BF50" s="67">
        <v>4.5</v>
      </c>
      <c r="BG50" s="67">
        <v>1.6</v>
      </c>
      <c r="BH50" s="67">
        <v>1</v>
      </c>
      <c r="BI50" s="67">
        <v>2.2000000000000002</v>
      </c>
      <c r="BJ50" s="67"/>
      <c r="BK50" s="67">
        <v>0.8</v>
      </c>
      <c r="BL50" s="67"/>
      <c r="BM50" s="67">
        <v>20</v>
      </c>
      <c r="BN50" s="67">
        <v>9.8000000000000007</v>
      </c>
      <c r="BO50" s="67"/>
      <c r="BP50" s="68">
        <v>639</v>
      </c>
    </row>
    <row r="51" spans="1:68" x14ac:dyDescent="0.35">
      <c r="A51" s="1"/>
      <c r="B51" s="54" t="s">
        <v>832</v>
      </c>
      <c r="C51" s="67">
        <v>16</v>
      </c>
      <c r="D51" s="67"/>
      <c r="E51" s="67"/>
      <c r="F51" s="67">
        <v>11.4</v>
      </c>
      <c r="G51" s="67">
        <v>2.6</v>
      </c>
      <c r="H51" s="67">
        <v>0.4</v>
      </c>
      <c r="I51" s="67">
        <v>9.4</v>
      </c>
      <c r="J51" s="67"/>
      <c r="K51" s="67">
        <v>18.7</v>
      </c>
      <c r="L51" s="67"/>
      <c r="M51" s="67">
        <v>11.8</v>
      </c>
      <c r="N51" s="67">
        <v>16.100000000000001</v>
      </c>
      <c r="O51" s="67">
        <v>6.3</v>
      </c>
      <c r="P51" s="67">
        <v>3.2</v>
      </c>
      <c r="Q51" s="67">
        <v>4.4000000000000004</v>
      </c>
      <c r="R51" s="67">
        <v>20</v>
      </c>
      <c r="S51" s="67">
        <v>20</v>
      </c>
      <c r="T51" s="67">
        <v>20</v>
      </c>
      <c r="U51" s="67">
        <v>19.2</v>
      </c>
      <c r="V51" s="67">
        <v>5.0999999999999996</v>
      </c>
      <c r="W51" s="67">
        <v>11.8</v>
      </c>
      <c r="X51" s="67">
        <v>32.1</v>
      </c>
      <c r="Y51" s="67">
        <v>55.8</v>
      </c>
      <c r="Z51" s="67">
        <v>80.8</v>
      </c>
      <c r="AA51" s="67"/>
      <c r="AB51" s="67">
        <v>2.9</v>
      </c>
      <c r="AC51" s="67">
        <v>1.8</v>
      </c>
      <c r="AD51" s="67">
        <v>16.399999999999999</v>
      </c>
      <c r="AE51" s="67">
        <v>7.4</v>
      </c>
      <c r="AF51" s="67">
        <v>10.4</v>
      </c>
      <c r="AG51" s="67">
        <v>11.2</v>
      </c>
      <c r="AH51" s="67">
        <v>11.4</v>
      </c>
      <c r="AI51" s="67"/>
      <c r="AJ51" s="67"/>
      <c r="AK51" s="67">
        <v>6.6</v>
      </c>
      <c r="AL51" s="67">
        <v>10.4</v>
      </c>
      <c r="AM51" s="67"/>
      <c r="AN51" s="67">
        <v>18.600000000000001</v>
      </c>
      <c r="AO51" s="67"/>
      <c r="AP51" s="67"/>
      <c r="AQ51" s="67"/>
      <c r="AR51" s="67">
        <v>1.5</v>
      </c>
      <c r="AS51" s="67"/>
      <c r="AT51" s="67"/>
      <c r="AU51" s="67">
        <v>5.6</v>
      </c>
      <c r="AV51" s="67">
        <v>9.9</v>
      </c>
      <c r="AW51" s="67">
        <v>19.399999999999999</v>
      </c>
      <c r="AX51" s="67"/>
      <c r="AY51" s="67">
        <v>27.9</v>
      </c>
      <c r="AZ51" s="67"/>
      <c r="BA51" s="67">
        <v>0.6</v>
      </c>
      <c r="BB51" s="67"/>
      <c r="BC51" s="67">
        <v>6.7</v>
      </c>
      <c r="BD51" s="67">
        <v>22.6</v>
      </c>
      <c r="BE51" s="67">
        <v>19.399999999999999</v>
      </c>
      <c r="BF51" s="67">
        <v>4.5</v>
      </c>
      <c r="BG51" s="67">
        <v>1.6</v>
      </c>
      <c r="BH51" s="67">
        <v>1</v>
      </c>
      <c r="BI51" s="67">
        <v>2.2000000000000002</v>
      </c>
      <c r="BJ51" s="67"/>
      <c r="BK51" s="67">
        <v>0.8</v>
      </c>
      <c r="BL51" s="67"/>
      <c r="BM51" s="67">
        <v>20</v>
      </c>
      <c r="BN51" s="67">
        <v>9.8000000000000007</v>
      </c>
      <c r="BO51" s="67"/>
      <c r="BP51" s="68">
        <v>615.70000000000005</v>
      </c>
    </row>
    <row r="52" spans="1:68" x14ac:dyDescent="0.35">
      <c r="A52" s="1"/>
      <c r="B52" s="54" t="s">
        <v>833</v>
      </c>
      <c r="C52" s="67">
        <v>16.5</v>
      </c>
      <c r="D52" s="67"/>
      <c r="E52" s="67"/>
      <c r="F52" s="67">
        <v>11.4</v>
      </c>
      <c r="G52" s="67">
        <v>2.6</v>
      </c>
      <c r="H52" s="67">
        <v>0.4</v>
      </c>
      <c r="I52" s="67">
        <v>9.6</v>
      </c>
      <c r="J52" s="67"/>
      <c r="K52" s="67">
        <v>18.7</v>
      </c>
      <c r="L52" s="67"/>
      <c r="M52" s="67">
        <v>10</v>
      </c>
      <c r="N52" s="67">
        <v>16.399999999999999</v>
      </c>
      <c r="O52" s="67">
        <v>6.3</v>
      </c>
      <c r="P52" s="67">
        <v>3.2</v>
      </c>
      <c r="Q52" s="67">
        <v>4.5999999999999996</v>
      </c>
      <c r="R52" s="67">
        <v>20</v>
      </c>
      <c r="S52" s="67">
        <v>19.8</v>
      </c>
      <c r="T52" s="67">
        <v>20</v>
      </c>
      <c r="U52" s="67">
        <v>19.2</v>
      </c>
      <c r="V52" s="67">
        <v>5.9</v>
      </c>
      <c r="W52" s="67">
        <v>13.4</v>
      </c>
      <c r="X52" s="67">
        <v>34.1</v>
      </c>
      <c r="Y52" s="67">
        <v>58.8</v>
      </c>
      <c r="Z52" s="67">
        <v>74.900000000000006</v>
      </c>
      <c r="AA52" s="67"/>
      <c r="AB52" s="67">
        <v>3.3</v>
      </c>
      <c r="AC52" s="67">
        <v>3.6</v>
      </c>
      <c r="AD52" s="67">
        <v>16.399999999999999</v>
      </c>
      <c r="AE52" s="67">
        <v>7.5</v>
      </c>
      <c r="AF52" s="67">
        <v>10.4</v>
      </c>
      <c r="AG52" s="67">
        <v>10.8</v>
      </c>
      <c r="AH52" s="67">
        <v>11</v>
      </c>
      <c r="AI52" s="67"/>
      <c r="AJ52" s="67"/>
      <c r="AK52" s="67">
        <v>5</v>
      </c>
      <c r="AL52" s="67">
        <v>7.9</v>
      </c>
      <c r="AM52" s="67"/>
      <c r="AN52" s="67">
        <v>18.600000000000001</v>
      </c>
      <c r="AO52" s="67"/>
      <c r="AP52" s="67"/>
      <c r="AQ52" s="67"/>
      <c r="AR52" s="67">
        <v>1.5</v>
      </c>
      <c r="AS52" s="67"/>
      <c r="AT52" s="67"/>
      <c r="AU52" s="67">
        <v>5.5</v>
      </c>
      <c r="AV52" s="67">
        <v>9.9</v>
      </c>
      <c r="AW52" s="67">
        <v>19.7</v>
      </c>
      <c r="AX52" s="67"/>
      <c r="AY52" s="67">
        <v>21.8</v>
      </c>
      <c r="AZ52" s="67"/>
      <c r="BA52" s="67">
        <v>0.6</v>
      </c>
      <c r="BB52" s="67"/>
      <c r="BC52" s="67">
        <v>8.3000000000000007</v>
      </c>
      <c r="BD52" s="67">
        <v>23.2</v>
      </c>
      <c r="BE52" s="67">
        <v>19.3</v>
      </c>
      <c r="BF52" s="67">
        <v>4.5</v>
      </c>
      <c r="BG52" s="67">
        <v>1.6</v>
      </c>
      <c r="BH52" s="67">
        <v>1</v>
      </c>
      <c r="BI52" s="67">
        <v>2.2000000000000002</v>
      </c>
      <c r="BJ52" s="67"/>
      <c r="BK52" s="67">
        <v>0.8</v>
      </c>
      <c r="BL52" s="67"/>
      <c r="BM52" s="67">
        <v>20</v>
      </c>
      <c r="BN52" s="67">
        <v>9.8000000000000007</v>
      </c>
      <c r="BO52" s="67"/>
      <c r="BP52" s="68">
        <v>610</v>
      </c>
    </row>
    <row r="53" spans="1:68" x14ac:dyDescent="0.35">
      <c r="A53" s="1"/>
      <c r="B53" s="54" t="s">
        <v>834</v>
      </c>
      <c r="C53" s="67">
        <v>16.600000000000001</v>
      </c>
      <c r="D53" s="67"/>
      <c r="E53" s="67"/>
      <c r="F53" s="67">
        <v>11.4</v>
      </c>
      <c r="G53" s="67">
        <v>2.5</v>
      </c>
      <c r="H53" s="67">
        <v>0.4</v>
      </c>
      <c r="I53" s="67">
        <v>9.6</v>
      </c>
      <c r="J53" s="67"/>
      <c r="K53" s="67">
        <v>18.7</v>
      </c>
      <c r="L53" s="67"/>
      <c r="M53" s="67">
        <v>9.6</v>
      </c>
      <c r="N53" s="67">
        <v>16.3</v>
      </c>
      <c r="O53" s="67">
        <v>6.3</v>
      </c>
      <c r="P53" s="67">
        <v>3.2</v>
      </c>
      <c r="Q53" s="67">
        <v>4.7</v>
      </c>
      <c r="R53" s="67">
        <v>19.899999999999999</v>
      </c>
      <c r="S53" s="67">
        <v>19.7</v>
      </c>
      <c r="T53" s="67">
        <v>20</v>
      </c>
      <c r="U53" s="67">
        <v>19.2</v>
      </c>
      <c r="V53" s="67">
        <v>4.5</v>
      </c>
      <c r="W53" s="67">
        <v>16.5</v>
      </c>
      <c r="X53" s="67">
        <v>30.6</v>
      </c>
      <c r="Y53" s="67">
        <v>57.4</v>
      </c>
      <c r="Z53" s="67">
        <v>74.2</v>
      </c>
      <c r="AA53" s="67"/>
      <c r="AB53" s="67">
        <v>4.3</v>
      </c>
      <c r="AC53" s="67">
        <v>2.9</v>
      </c>
      <c r="AD53" s="67">
        <v>16.399999999999999</v>
      </c>
      <c r="AE53" s="67">
        <v>7.6</v>
      </c>
      <c r="AF53" s="67">
        <v>10.4</v>
      </c>
      <c r="AG53" s="67">
        <v>10.8</v>
      </c>
      <c r="AH53" s="67">
        <v>11</v>
      </c>
      <c r="AI53" s="67"/>
      <c r="AJ53" s="67"/>
      <c r="AK53" s="67">
        <v>5.0999999999999996</v>
      </c>
      <c r="AL53" s="67">
        <v>8.5</v>
      </c>
      <c r="AM53" s="67"/>
      <c r="AN53" s="67">
        <v>18.600000000000001</v>
      </c>
      <c r="AO53" s="67"/>
      <c r="AP53" s="67"/>
      <c r="AQ53" s="67"/>
      <c r="AR53" s="67">
        <v>1.5</v>
      </c>
      <c r="AS53" s="67"/>
      <c r="AT53" s="67"/>
      <c r="AU53" s="67">
        <v>5.5</v>
      </c>
      <c r="AV53" s="67">
        <v>9.9</v>
      </c>
      <c r="AW53" s="67">
        <v>19.399999999999999</v>
      </c>
      <c r="AX53" s="67"/>
      <c r="AY53" s="67">
        <v>22.8</v>
      </c>
      <c r="AZ53" s="67"/>
      <c r="BA53" s="67">
        <v>0.6</v>
      </c>
      <c r="BB53" s="67"/>
      <c r="BC53" s="67">
        <v>10.199999999999999</v>
      </c>
      <c r="BD53" s="67">
        <v>24.5</v>
      </c>
      <c r="BE53" s="67">
        <v>19.3</v>
      </c>
      <c r="BF53" s="67">
        <v>4.5</v>
      </c>
      <c r="BG53" s="67">
        <v>1.6</v>
      </c>
      <c r="BH53" s="67">
        <v>1</v>
      </c>
      <c r="BI53" s="67">
        <v>2.2000000000000002</v>
      </c>
      <c r="BJ53" s="67"/>
      <c r="BK53" s="67">
        <v>0.8</v>
      </c>
      <c r="BL53" s="67"/>
      <c r="BM53" s="67">
        <v>20</v>
      </c>
      <c r="BN53" s="67">
        <v>9.8000000000000007</v>
      </c>
      <c r="BO53" s="67"/>
      <c r="BP53" s="68">
        <v>610.5</v>
      </c>
    </row>
    <row r="54" spans="1:68" x14ac:dyDescent="0.35">
      <c r="A54" s="1"/>
      <c r="B54" s="54" t="s">
        <v>835</v>
      </c>
      <c r="C54" s="67">
        <v>17</v>
      </c>
      <c r="D54" s="67"/>
      <c r="E54" s="67"/>
      <c r="F54" s="67">
        <v>11.4</v>
      </c>
      <c r="G54" s="67">
        <v>2.4</v>
      </c>
      <c r="H54" s="67">
        <v>0.4</v>
      </c>
      <c r="I54" s="67">
        <v>9.4</v>
      </c>
      <c r="J54" s="67"/>
      <c r="K54" s="67">
        <v>18.7</v>
      </c>
      <c r="L54" s="67"/>
      <c r="M54" s="67">
        <v>11</v>
      </c>
      <c r="N54" s="67">
        <v>14.2</v>
      </c>
      <c r="O54" s="67">
        <v>6.4</v>
      </c>
      <c r="P54" s="67">
        <v>3.2</v>
      </c>
      <c r="Q54" s="67">
        <v>4.7</v>
      </c>
      <c r="R54" s="67">
        <v>19.8</v>
      </c>
      <c r="S54" s="67">
        <v>20.3</v>
      </c>
      <c r="T54" s="67">
        <v>20</v>
      </c>
      <c r="U54" s="67">
        <v>19.2</v>
      </c>
      <c r="V54" s="67">
        <v>3</v>
      </c>
      <c r="W54" s="67">
        <v>15.6</v>
      </c>
      <c r="X54" s="67">
        <v>31.2</v>
      </c>
      <c r="Y54" s="67">
        <v>59.5</v>
      </c>
      <c r="Z54" s="67">
        <v>71.900000000000006</v>
      </c>
      <c r="AA54" s="67"/>
      <c r="AB54" s="67">
        <v>3.3</v>
      </c>
      <c r="AC54" s="67">
        <v>3.2</v>
      </c>
      <c r="AD54" s="67">
        <v>16.399999999999999</v>
      </c>
      <c r="AE54" s="67">
        <v>7.8</v>
      </c>
      <c r="AF54" s="67">
        <v>10.4</v>
      </c>
      <c r="AG54" s="67">
        <v>11.2</v>
      </c>
      <c r="AH54" s="67">
        <v>11.2</v>
      </c>
      <c r="AI54" s="67"/>
      <c r="AJ54" s="67"/>
      <c r="AK54" s="67">
        <v>4.7</v>
      </c>
      <c r="AL54" s="67">
        <v>11.1</v>
      </c>
      <c r="AM54" s="67"/>
      <c r="AN54" s="67">
        <v>18.600000000000001</v>
      </c>
      <c r="AO54" s="67"/>
      <c r="AP54" s="67"/>
      <c r="AQ54" s="67"/>
      <c r="AR54" s="67">
        <v>1.5</v>
      </c>
      <c r="AS54" s="67"/>
      <c r="AT54" s="67"/>
      <c r="AU54" s="67">
        <v>5.5</v>
      </c>
      <c r="AV54" s="67">
        <v>9.9</v>
      </c>
      <c r="AW54" s="67">
        <v>38.799999999999997</v>
      </c>
      <c r="AX54" s="67"/>
      <c r="AY54" s="67">
        <v>41.8</v>
      </c>
      <c r="AZ54" s="67"/>
      <c r="BA54" s="67">
        <v>0.6</v>
      </c>
      <c r="BB54" s="67"/>
      <c r="BC54" s="67">
        <v>9.6</v>
      </c>
      <c r="BD54" s="67">
        <v>27.3</v>
      </c>
      <c r="BE54" s="67">
        <v>19.3</v>
      </c>
      <c r="BF54" s="67">
        <v>4.5</v>
      </c>
      <c r="BG54" s="67">
        <v>1.6</v>
      </c>
      <c r="BH54" s="67">
        <v>1</v>
      </c>
      <c r="BI54" s="67">
        <v>2.2000000000000002</v>
      </c>
      <c r="BJ54" s="67"/>
      <c r="BK54" s="67">
        <v>0.8</v>
      </c>
      <c r="BL54" s="67"/>
      <c r="BM54" s="67">
        <v>19.8</v>
      </c>
      <c r="BN54" s="67">
        <v>9.8000000000000007</v>
      </c>
      <c r="BO54" s="67"/>
      <c r="BP54" s="68">
        <v>651.20000000000005</v>
      </c>
    </row>
    <row r="55" spans="1:68" x14ac:dyDescent="0.35">
      <c r="A55" s="1"/>
      <c r="B55" s="56" t="s">
        <v>1049</v>
      </c>
      <c r="C55" s="69">
        <v>17.100000000000001</v>
      </c>
      <c r="D55" s="69"/>
      <c r="E55" s="69"/>
      <c r="F55" s="69">
        <v>11.4</v>
      </c>
      <c r="G55" s="69">
        <v>2.4</v>
      </c>
      <c r="H55" s="69">
        <v>0.4</v>
      </c>
      <c r="I55" s="69">
        <v>9.4</v>
      </c>
      <c r="J55" s="69"/>
      <c r="K55" s="69">
        <v>18.7</v>
      </c>
      <c r="L55" s="69"/>
      <c r="M55" s="69">
        <v>10.7</v>
      </c>
      <c r="N55" s="69">
        <v>14.2</v>
      </c>
      <c r="O55" s="69">
        <v>6.4</v>
      </c>
      <c r="P55" s="69">
        <v>3.2</v>
      </c>
      <c r="Q55" s="69">
        <v>4.5999999999999996</v>
      </c>
      <c r="R55" s="69">
        <v>19.8</v>
      </c>
      <c r="S55" s="69">
        <v>20.100000000000001</v>
      </c>
      <c r="T55" s="69">
        <v>20</v>
      </c>
      <c r="U55" s="69">
        <v>18.2</v>
      </c>
      <c r="V55" s="69">
        <v>3.2</v>
      </c>
      <c r="W55" s="69">
        <v>13.2</v>
      </c>
      <c r="X55" s="69">
        <v>31.8</v>
      </c>
      <c r="Y55" s="69">
        <v>50.4</v>
      </c>
      <c r="Z55" s="69">
        <v>58</v>
      </c>
      <c r="AA55" s="69"/>
      <c r="AB55" s="69">
        <v>2.2999999999999998</v>
      </c>
      <c r="AC55" s="69">
        <v>3.3</v>
      </c>
      <c r="AD55" s="69">
        <v>16.399999999999999</v>
      </c>
      <c r="AE55" s="69">
        <v>7.8</v>
      </c>
      <c r="AF55" s="69">
        <v>10.4</v>
      </c>
      <c r="AG55" s="69">
        <v>11.2</v>
      </c>
      <c r="AH55" s="69">
        <v>11.2</v>
      </c>
      <c r="AI55" s="69"/>
      <c r="AJ55" s="69"/>
      <c r="AK55" s="69">
        <v>6</v>
      </c>
      <c r="AL55" s="69">
        <v>8.6</v>
      </c>
      <c r="AM55" s="69"/>
      <c r="AN55" s="69">
        <v>18.600000000000001</v>
      </c>
      <c r="AO55" s="69"/>
      <c r="AP55" s="69"/>
      <c r="AQ55" s="69"/>
      <c r="AR55" s="69">
        <v>1.5</v>
      </c>
      <c r="AS55" s="69"/>
      <c r="AT55" s="69"/>
      <c r="AU55" s="69">
        <v>5.4</v>
      </c>
      <c r="AV55" s="69">
        <v>9.9</v>
      </c>
      <c r="AW55" s="69">
        <v>56.9</v>
      </c>
      <c r="AX55" s="69"/>
      <c r="AY55" s="69">
        <v>51.7</v>
      </c>
      <c r="AZ55" s="69"/>
      <c r="BA55" s="69">
        <v>0.6</v>
      </c>
      <c r="BB55" s="69"/>
      <c r="BC55" s="69">
        <v>8</v>
      </c>
      <c r="BD55" s="69">
        <v>28</v>
      </c>
      <c r="BE55" s="69">
        <v>19.3</v>
      </c>
      <c r="BF55" s="69">
        <v>4.5</v>
      </c>
      <c r="BG55" s="69">
        <v>1.6</v>
      </c>
      <c r="BH55" s="69">
        <v>1</v>
      </c>
      <c r="BI55" s="69">
        <v>2.2000000000000002</v>
      </c>
      <c r="BJ55" s="69"/>
      <c r="BK55" s="69">
        <v>0.8</v>
      </c>
      <c r="BL55" s="69"/>
      <c r="BM55" s="69">
        <v>19.899999999999999</v>
      </c>
      <c r="BN55" s="69">
        <v>9.6999999999999993</v>
      </c>
      <c r="BO55" s="69"/>
      <c r="BP55" s="70">
        <v>650</v>
      </c>
    </row>
    <row r="56" spans="1:68" ht="15.5" x14ac:dyDescent="0.35">
      <c r="A56" s="1"/>
      <c r="B56" s="71" t="s">
        <v>1050</v>
      </c>
      <c r="C56" s="72">
        <v>402.4</v>
      </c>
      <c r="D56" s="72">
        <v>0</v>
      </c>
      <c r="E56" s="72">
        <v>0</v>
      </c>
      <c r="F56" s="72">
        <v>280</v>
      </c>
      <c r="G56" s="72">
        <v>57.15</v>
      </c>
      <c r="H56" s="72">
        <v>4.8</v>
      </c>
      <c r="I56" s="72">
        <v>237.25</v>
      </c>
      <c r="J56" s="72">
        <v>8.15</v>
      </c>
      <c r="K56" s="72">
        <v>405.75</v>
      </c>
      <c r="L56" s="72">
        <v>0</v>
      </c>
      <c r="M56" s="72">
        <v>247.75</v>
      </c>
      <c r="N56" s="72">
        <v>349.75</v>
      </c>
      <c r="O56" s="72">
        <v>143.4</v>
      </c>
      <c r="P56" s="72">
        <v>77.3</v>
      </c>
      <c r="Q56" s="72">
        <v>109.7</v>
      </c>
      <c r="R56" s="72">
        <v>479.05</v>
      </c>
      <c r="S56" s="72">
        <v>479.85</v>
      </c>
      <c r="T56" s="72">
        <v>480</v>
      </c>
      <c r="U56" s="72">
        <v>402.65</v>
      </c>
      <c r="V56" s="72">
        <v>364.25</v>
      </c>
      <c r="W56" s="72">
        <v>619.79999999999995</v>
      </c>
      <c r="X56" s="72">
        <v>1396.35</v>
      </c>
      <c r="Y56" s="72">
        <v>1342.9</v>
      </c>
      <c r="Z56" s="72">
        <v>1616.2</v>
      </c>
      <c r="AA56" s="72">
        <v>260.05</v>
      </c>
      <c r="AB56" s="72">
        <v>144.4</v>
      </c>
      <c r="AC56" s="72">
        <v>141</v>
      </c>
      <c r="AD56" s="72">
        <v>226.8</v>
      </c>
      <c r="AE56" s="72">
        <v>137.69999999999999</v>
      </c>
      <c r="AF56" s="72">
        <v>257.35000000000002</v>
      </c>
      <c r="AG56" s="72">
        <v>275.2</v>
      </c>
      <c r="AH56" s="72">
        <v>277.5</v>
      </c>
      <c r="AI56" s="72">
        <v>17.100000000000001</v>
      </c>
      <c r="AJ56" s="72">
        <v>620.35</v>
      </c>
      <c r="AK56" s="72">
        <v>256.55</v>
      </c>
      <c r="AL56" s="72">
        <v>291.35000000000002</v>
      </c>
      <c r="AM56" s="72">
        <v>0</v>
      </c>
      <c r="AN56" s="72">
        <v>446.1</v>
      </c>
      <c r="AO56" s="72">
        <v>0</v>
      </c>
      <c r="AP56" s="72">
        <v>1981.35</v>
      </c>
      <c r="AQ56" s="72">
        <v>2.1</v>
      </c>
      <c r="AR56" s="72">
        <v>36</v>
      </c>
      <c r="AS56" s="72">
        <v>117.9</v>
      </c>
      <c r="AT56" s="72">
        <v>124.6</v>
      </c>
      <c r="AU56" s="72">
        <v>130.75</v>
      </c>
      <c r="AV56" s="72">
        <v>237.65</v>
      </c>
      <c r="AW56" s="72">
        <v>1548.7</v>
      </c>
      <c r="AX56" s="72">
        <v>1084.7</v>
      </c>
      <c r="AY56" s="72">
        <v>1508</v>
      </c>
      <c r="AZ56" s="72">
        <v>803.95</v>
      </c>
      <c r="BA56" s="72">
        <v>13.25</v>
      </c>
      <c r="BB56" s="72">
        <v>148.69999999999999</v>
      </c>
      <c r="BC56" s="72">
        <v>442.05</v>
      </c>
      <c r="BD56" s="72">
        <v>1323.2</v>
      </c>
      <c r="BE56" s="72">
        <v>455.55</v>
      </c>
      <c r="BF56" s="72">
        <v>105.15</v>
      </c>
      <c r="BG56" s="72">
        <v>37.450000000000003</v>
      </c>
      <c r="BH56" s="72">
        <v>22.5</v>
      </c>
      <c r="BI56" s="72">
        <v>51.65</v>
      </c>
      <c r="BJ56" s="72">
        <v>118.2</v>
      </c>
      <c r="BK56" s="72">
        <v>19.2</v>
      </c>
      <c r="BL56" s="72">
        <v>0</v>
      </c>
      <c r="BM56" s="72">
        <v>480</v>
      </c>
      <c r="BN56" s="72">
        <v>234.55</v>
      </c>
      <c r="BO56" s="72">
        <v>132.15</v>
      </c>
      <c r="BP56" s="72">
        <v>24015.200000000001</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574</v>
      </c>
      <c r="M70" s="1">
        <v>856.4</v>
      </c>
      <c r="N70" s="1">
        <v>3.566074819281122</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575</v>
      </c>
      <c r="M71" s="1">
        <v>5402.2</v>
      </c>
      <c r="N71" s="1">
        <v>22.494919884073418</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573</v>
      </c>
      <c r="M72" s="1">
        <v>6761.85</v>
      </c>
      <c r="N72" s="1">
        <v>28.156542523068723</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576</v>
      </c>
      <c r="M73" s="1">
        <v>10994.75</v>
      </c>
      <c r="N73" s="1">
        <v>45.782462773576732</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20" x14ac:dyDescent="0.4">
      <c r="A5" s="1"/>
      <c r="B5" s="212" t="s">
        <v>1055</v>
      </c>
      <c r="C5" s="212"/>
      <c r="D5" s="212"/>
      <c r="E5" s="212"/>
      <c r="F5" s="212"/>
      <c r="G5" s="212"/>
      <c r="H5" s="212"/>
      <c r="I5" s="212"/>
    </row>
    <row r="6" spans="1:9" ht="44" customHeight="1" x14ac:dyDescent="0.35">
      <c r="A6" s="1"/>
      <c r="B6" s="211" t="s">
        <v>567</v>
      </c>
      <c r="C6" s="211" t="s">
        <v>623</v>
      </c>
      <c r="D6" s="211" t="s">
        <v>186</v>
      </c>
      <c r="E6" s="211" t="s">
        <v>198</v>
      </c>
      <c r="F6" s="211" t="s">
        <v>620</v>
      </c>
      <c r="G6" s="211" t="s">
        <v>621</v>
      </c>
      <c r="H6" s="211" t="s">
        <v>622</v>
      </c>
      <c r="I6" s="64" t="s">
        <v>1056</v>
      </c>
    </row>
    <row r="7" spans="1:9" x14ac:dyDescent="0.35">
      <c r="A7" s="1"/>
      <c r="B7" s="211"/>
      <c r="C7" s="64" t="s">
        <v>1009</v>
      </c>
      <c r="D7" s="64" t="s">
        <v>1010</v>
      </c>
      <c r="E7" s="64" t="s">
        <v>1011</v>
      </c>
      <c r="F7" s="64" t="s">
        <v>1013</v>
      </c>
      <c r="G7" s="64" t="s">
        <v>1057</v>
      </c>
      <c r="H7" s="64" t="s">
        <v>1028</v>
      </c>
      <c r="I7" s="64" t="s">
        <v>780</v>
      </c>
    </row>
    <row r="8" spans="1:9" x14ac:dyDescent="0.35">
      <c r="A8" s="1"/>
      <c r="B8" s="50" t="s">
        <v>1030</v>
      </c>
      <c r="C8" s="65">
        <v>16.600000000000001</v>
      </c>
      <c r="D8" s="65"/>
      <c r="E8" s="65"/>
      <c r="F8" s="65">
        <v>10</v>
      </c>
      <c r="G8" s="65">
        <v>57.9</v>
      </c>
      <c r="H8" s="65"/>
      <c r="I8" s="66">
        <v>84.5</v>
      </c>
    </row>
    <row r="9" spans="1:9" x14ac:dyDescent="0.35">
      <c r="A9" s="1"/>
      <c r="B9" s="54" t="s">
        <v>1031</v>
      </c>
      <c r="C9" s="67">
        <v>16.7</v>
      </c>
      <c r="D9" s="67"/>
      <c r="E9" s="67"/>
      <c r="F9" s="67">
        <v>9.8000000000000007</v>
      </c>
      <c r="G9" s="67">
        <v>57.4</v>
      </c>
      <c r="H9" s="67"/>
      <c r="I9" s="68">
        <v>83.9</v>
      </c>
    </row>
    <row r="10" spans="1:9" x14ac:dyDescent="0.35">
      <c r="A10" s="1"/>
      <c r="B10" s="54" t="s">
        <v>1032</v>
      </c>
      <c r="C10" s="67">
        <v>16.5</v>
      </c>
      <c r="D10" s="67"/>
      <c r="E10" s="67"/>
      <c r="F10" s="67">
        <v>9.8000000000000007</v>
      </c>
      <c r="G10" s="67">
        <v>57.7</v>
      </c>
      <c r="H10" s="67"/>
      <c r="I10" s="68">
        <v>84</v>
      </c>
    </row>
    <row r="11" spans="1:9" x14ac:dyDescent="0.35">
      <c r="A11" s="1"/>
      <c r="B11" s="54" t="s">
        <v>1033</v>
      </c>
      <c r="C11" s="67">
        <v>17</v>
      </c>
      <c r="D11" s="67"/>
      <c r="E11" s="67"/>
      <c r="F11" s="67">
        <v>9.6999999999999993</v>
      </c>
      <c r="G11" s="67">
        <v>57.7</v>
      </c>
      <c r="H11" s="67"/>
      <c r="I11" s="68">
        <v>84.4</v>
      </c>
    </row>
    <row r="12" spans="1:9" x14ac:dyDescent="0.35">
      <c r="A12" s="1"/>
      <c r="B12" s="54" t="s">
        <v>1034</v>
      </c>
      <c r="C12" s="67">
        <v>17</v>
      </c>
      <c r="D12" s="67"/>
      <c r="E12" s="67"/>
      <c r="F12" s="67">
        <v>10.1</v>
      </c>
      <c r="G12" s="67">
        <v>57.8</v>
      </c>
      <c r="H12" s="67"/>
      <c r="I12" s="68">
        <v>84.9</v>
      </c>
    </row>
    <row r="13" spans="1:9" x14ac:dyDescent="0.35">
      <c r="A13" s="1"/>
      <c r="B13" s="54" t="s">
        <v>1035</v>
      </c>
      <c r="C13" s="67">
        <v>17.2</v>
      </c>
      <c r="D13" s="67"/>
      <c r="E13" s="67"/>
      <c r="F13" s="67">
        <v>10.199999999999999</v>
      </c>
      <c r="G13" s="67">
        <v>57.8</v>
      </c>
      <c r="H13" s="67"/>
      <c r="I13" s="68">
        <v>85.2</v>
      </c>
    </row>
    <row r="14" spans="1:9" x14ac:dyDescent="0.35">
      <c r="A14" s="1"/>
      <c r="B14" s="54" t="s">
        <v>1036</v>
      </c>
      <c r="C14" s="67">
        <v>16</v>
      </c>
      <c r="D14" s="67"/>
      <c r="E14" s="67"/>
      <c r="F14" s="67">
        <v>10.1</v>
      </c>
      <c r="G14" s="67">
        <v>58.2</v>
      </c>
      <c r="H14" s="67"/>
      <c r="I14" s="68">
        <v>84.3</v>
      </c>
    </row>
    <row r="15" spans="1:9" x14ac:dyDescent="0.35">
      <c r="A15" s="1"/>
      <c r="B15" s="56" t="s">
        <v>1037</v>
      </c>
      <c r="C15" s="69">
        <v>17.3</v>
      </c>
      <c r="D15" s="69"/>
      <c r="E15" s="69"/>
      <c r="F15" s="69">
        <v>10</v>
      </c>
      <c r="G15" s="69">
        <v>57.6</v>
      </c>
      <c r="H15" s="69"/>
      <c r="I15" s="70">
        <v>84.9</v>
      </c>
    </row>
    <row r="16" spans="1:9" x14ac:dyDescent="0.35">
      <c r="A16" s="1"/>
      <c r="B16" s="50" t="s">
        <v>1038</v>
      </c>
      <c r="C16" s="65">
        <v>17.2</v>
      </c>
      <c r="D16" s="65"/>
      <c r="E16" s="65"/>
      <c r="F16" s="65">
        <v>10</v>
      </c>
      <c r="G16" s="65">
        <v>57.9</v>
      </c>
      <c r="H16" s="65"/>
      <c r="I16" s="66">
        <v>85.1</v>
      </c>
    </row>
    <row r="17" spans="1:9" x14ac:dyDescent="0.35">
      <c r="A17" s="1"/>
      <c r="B17" s="54" t="s">
        <v>1039</v>
      </c>
      <c r="C17" s="67">
        <v>17</v>
      </c>
      <c r="D17" s="67"/>
      <c r="E17" s="67"/>
      <c r="F17" s="67">
        <v>10</v>
      </c>
      <c r="G17" s="67">
        <v>57.9</v>
      </c>
      <c r="H17" s="67"/>
      <c r="I17" s="68">
        <v>84.9</v>
      </c>
    </row>
    <row r="18" spans="1:9" x14ac:dyDescent="0.35">
      <c r="A18" s="1"/>
      <c r="B18" s="54" t="s">
        <v>1040</v>
      </c>
      <c r="C18" s="67">
        <v>17.399999999999999</v>
      </c>
      <c r="D18" s="67"/>
      <c r="E18" s="67"/>
      <c r="F18" s="67">
        <v>9.5</v>
      </c>
      <c r="G18" s="67">
        <v>58</v>
      </c>
      <c r="H18" s="67"/>
      <c r="I18" s="68">
        <v>84.9</v>
      </c>
    </row>
    <row r="19" spans="1:9" x14ac:dyDescent="0.35">
      <c r="A19" s="1"/>
      <c r="B19" s="54" t="s">
        <v>1041</v>
      </c>
      <c r="C19" s="67">
        <v>17</v>
      </c>
      <c r="D19" s="67"/>
      <c r="E19" s="67"/>
      <c r="F19" s="67">
        <v>9.6</v>
      </c>
      <c r="G19" s="67">
        <v>57.2</v>
      </c>
      <c r="H19" s="67"/>
      <c r="I19" s="68">
        <v>83.8</v>
      </c>
    </row>
    <row r="20" spans="1:9" x14ac:dyDescent="0.35">
      <c r="A20" s="1"/>
      <c r="B20" s="54" t="s">
        <v>1042</v>
      </c>
      <c r="C20" s="67">
        <v>17</v>
      </c>
      <c r="D20" s="67"/>
      <c r="E20" s="67"/>
      <c r="F20" s="67">
        <v>10.1</v>
      </c>
      <c r="G20" s="67">
        <v>57.3</v>
      </c>
      <c r="H20" s="67"/>
      <c r="I20" s="68">
        <v>84.4</v>
      </c>
    </row>
    <row r="21" spans="1:9" x14ac:dyDescent="0.35">
      <c r="A21" s="1"/>
      <c r="B21" s="54" t="s">
        <v>1043</v>
      </c>
      <c r="C21" s="67">
        <v>17.2</v>
      </c>
      <c r="D21" s="67"/>
      <c r="E21" s="67"/>
      <c r="F21" s="67">
        <v>10.199999999999999</v>
      </c>
      <c r="G21" s="67">
        <v>57.4</v>
      </c>
      <c r="H21" s="67"/>
      <c r="I21" s="68">
        <v>84.8</v>
      </c>
    </row>
    <row r="22" spans="1:9" x14ac:dyDescent="0.35">
      <c r="A22" s="1"/>
      <c r="B22" s="54" t="s">
        <v>1044</v>
      </c>
      <c r="C22" s="67">
        <v>17</v>
      </c>
      <c r="D22" s="67"/>
      <c r="E22" s="67"/>
      <c r="F22" s="67">
        <v>10.199999999999999</v>
      </c>
      <c r="G22" s="67">
        <v>57.4</v>
      </c>
      <c r="H22" s="67"/>
      <c r="I22" s="68">
        <v>84.6</v>
      </c>
    </row>
    <row r="23" spans="1:9" x14ac:dyDescent="0.35">
      <c r="A23" s="1"/>
      <c r="B23" s="56" t="s">
        <v>1045</v>
      </c>
      <c r="C23" s="69">
        <v>16.899999999999999</v>
      </c>
      <c r="D23" s="69"/>
      <c r="E23" s="69"/>
      <c r="F23" s="69">
        <v>10.199999999999999</v>
      </c>
      <c r="G23" s="69">
        <v>57.4</v>
      </c>
      <c r="H23" s="69"/>
      <c r="I23" s="70">
        <v>84.5</v>
      </c>
    </row>
    <row r="24" spans="1:9" x14ac:dyDescent="0.35">
      <c r="A24" s="1"/>
      <c r="B24" s="50" t="s">
        <v>1046</v>
      </c>
      <c r="C24" s="65">
        <v>17</v>
      </c>
      <c r="D24" s="65"/>
      <c r="E24" s="65"/>
      <c r="F24" s="65">
        <v>10.199999999999999</v>
      </c>
      <c r="G24" s="65">
        <v>54.8</v>
      </c>
      <c r="H24" s="65"/>
      <c r="I24" s="66">
        <v>82</v>
      </c>
    </row>
    <row r="25" spans="1:9" x14ac:dyDescent="0.35">
      <c r="A25" s="1"/>
      <c r="B25" s="54" t="s">
        <v>1047</v>
      </c>
      <c r="C25" s="67">
        <v>17</v>
      </c>
      <c r="D25" s="67"/>
      <c r="E25" s="67"/>
      <c r="F25" s="67">
        <v>10</v>
      </c>
      <c r="G25" s="67">
        <v>55.9</v>
      </c>
      <c r="H25" s="67"/>
      <c r="I25" s="68">
        <v>82.9</v>
      </c>
    </row>
    <row r="26" spans="1:9" x14ac:dyDescent="0.35">
      <c r="A26" s="1"/>
      <c r="B26" s="54" t="s">
        <v>1048</v>
      </c>
      <c r="C26" s="67">
        <v>16.8</v>
      </c>
      <c r="D26" s="67"/>
      <c r="E26" s="67"/>
      <c r="F26" s="67">
        <v>10.3</v>
      </c>
      <c r="G26" s="67">
        <v>51</v>
      </c>
      <c r="H26" s="67"/>
      <c r="I26" s="68">
        <v>78.099999999999994</v>
      </c>
    </row>
    <row r="27" spans="1:9" x14ac:dyDescent="0.35">
      <c r="A27" s="1"/>
      <c r="B27" s="54" t="s">
        <v>808</v>
      </c>
      <c r="C27" s="67">
        <v>17.3</v>
      </c>
      <c r="D27" s="67"/>
      <c r="E27" s="67"/>
      <c r="F27" s="67">
        <v>6.3</v>
      </c>
      <c r="G27" s="67">
        <v>46.8</v>
      </c>
      <c r="H27" s="67"/>
      <c r="I27" s="68">
        <v>70.400000000000006</v>
      </c>
    </row>
    <row r="28" spans="1:9" x14ac:dyDescent="0.35">
      <c r="A28" s="1"/>
      <c r="B28" s="54" t="s">
        <v>809</v>
      </c>
      <c r="C28" s="67">
        <v>17.2</v>
      </c>
      <c r="D28" s="67"/>
      <c r="E28" s="67"/>
      <c r="F28" s="67">
        <v>7</v>
      </c>
      <c r="G28" s="67">
        <v>46.7</v>
      </c>
      <c r="H28" s="67"/>
      <c r="I28" s="68">
        <v>70.900000000000006</v>
      </c>
    </row>
    <row r="29" spans="1:9" x14ac:dyDescent="0.35">
      <c r="A29" s="1"/>
      <c r="B29" s="54" t="s">
        <v>810</v>
      </c>
      <c r="C29" s="67">
        <v>17</v>
      </c>
      <c r="D29" s="67"/>
      <c r="E29" s="67"/>
      <c r="F29" s="67">
        <v>6.8</v>
      </c>
      <c r="G29" s="67">
        <v>46.8</v>
      </c>
      <c r="H29" s="67"/>
      <c r="I29" s="68">
        <v>70.599999999999994</v>
      </c>
    </row>
    <row r="30" spans="1:9" x14ac:dyDescent="0.35">
      <c r="A30" s="1"/>
      <c r="B30" s="54" t="s">
        <v>811</v>
      </c>
      <c r="C30" s="67">
        <v>17.3</v>
      </c>
      <c r="D30" s="67"/>
      <c r="E30" s="67"/>
      <c r="F30" s="67">
        <v>9.6999999999999993</v>
      </c>
      <c r="G30" s="67">
        <v>47.1</v>
      </c>
      <c r="H30" s="67"/>
      <c r="I30" s="68">
        <v>74.099999999999994</v>
      </c>
    </row>
    <row r="31" spans="1:9" x14ac:dyDescent="0.35">
      <c r="A31" s="1"/>
      <c r="B31" s="56" t="s">
        <v>812</v>
      </c>
      <c r="C31" s="69">
        <v>17.100000000000001</v>
      </c>
      <c r="D31" s="69"/>
      <c r="E31" s="69"/>
      <c r="F31" s="69">
        <v>10.3</v>
      </c>
      <c r="G31" s="69">
        <v>53.8</v>
      </c>
      <c r="H31" s="69"/>
      <c r="I31" s="70">
        <v>81.2</v>
      </c>
    </row>
    <row r="32" spans="1:9" x14ac:dyDescent="0.35">
      <c r="A32" s="1"/>
      <c r="B32" s="50" t="s">
        <v>813</v>
      </c>
      <c r="C32" s="65">
        <v>17.3</v>
      </c>
      <c r="D32" s="65"/>
      <c r="E32" s="65"/>
      <c r="F32" s="65">
        <v>9.4</v>
      </c>
      <c r="G32" s="65">
        <v>57.2</v>
      </c>
      <c r="H32" s="65"/>
      <c r="I32" s="66">
        <v>83.9</v>
      </c>
    </row>
    <row r="33" spans="1:9" x14ac:dyDescent="0.35">
      <c r="A33" s="1"/>
      <c r="B33" s="54" t="s">
        <v>814</v>
      </c>
      <c r="C33" s="67">
        <v>17.100000000000001</v>
      </c>
      <c r="D33" s="67"/>
      <c r="E33" s="67"/>
      <c r="F33" s="67">
        <v>10.4</v>
      </c>
      <c r="G33" s="67">
        <v>57.4</v>
      </c>
      <c r="H33" s="67"/>
      <c r="I33" s="68">
        <v>84.9</v>
      </c>
    </row>
    <row r="34" spans="1:9" x14ac:dyDescent="0.35">
      <c r="A34" s="1"/>
      <c r="B34" s="54" t="s">
        <v>815</v>
      </c>
      <c r="C34" s="67">
        <v>17.3</v>
      </c>
      <c r="D34" s="67"/>
      <c r="E34" s="67"/>
      <c r="F34" s="67">
        <v>10.3</v>
      </c>
      <c r="G34" s="67">
        <v>57.5</v>
      </c>
      <c r="H34" s="67"/>
      <c r="I34" s="68">
        <v>85.1</v>
      </c>
    </row>
    <row r="35" spans="1:9" x14ac:dyDescent="0.35">
      <c r="A35" s="1"/>
      <c r="B35" s="54" t="s">
        <v>816</v>
      </c>
      <c r="C35" s="67">
        <v>17.2</v>
      </c>
      <c r="D35" s="67"/>
      <c r="E35" s="67"/>
      <c r="F35" s="67">
        <v>10.199999999999999</v>
      </c>
      <c r="G35" s="67">
        <v>57.4</v>
      </c>
      <c r="H35" s="67"/>
      <c r="I35" s="68">
        <v>84.8</v>
      </c>
    </row>
    <row r="36" spans="1:9" x14ac:dyDescent="0.35">
      <c r="A36" s="1"/>
      <c r="B36" s="54" t="s">
        <v>817</v>
      </c>
      <c r="C36" s="67">
        <v>16.8</v>
      </c>
      <c r="D36" s="67"/>
      <c r="E36" s="67"/>
      <c r="F36" s="67">
        <v>10.3</v>
      </c>
      <c r="G36" s="67">
        <v>57.7</v>
      </c>
      <c r="H36" s="67"/>
      <c r="I36" s="68">
        <v>84.8</v>
      </c>
    </row>
    <row r="37" spans="1:9" x14ac:dyDescent="0.35">
      <c r="A37" s="1"/>
      <c r="B37" s="54" t="s">
        <v>818</v>
      </c>
      <c r="C37" s="67">
        <v>17</v>
      </c>
      <c r="D37" s="67"/>
      <c r="E37" s="67"/>
      <c r="F37" s="67">
        <v>10.3</v>
      </c>
      <c r="G37" s="67">
        <v>57.7</v>
      </c>
      <c r="H37" s="67"/>
      <c r="I37" s="68">
        <v>85</v>
      </c>
    </row>
    <row r="38" spans="1:9" x14ac:dyDescent="0.35">
      <c r="A38" s="1"/>
      <c r="B38" s="54" t="s">
        <v>819</v>
      </c>
      <c r="C38" s="67">
        <v>16.5</v>
      </c>
      <c r="D38" s="67"/>
      <c r="E38" s="67"/>
      <c r="F38" s="67">
        <v>11</v>
      </c>
      <c r="G38" s="67">
        <v>57.4</v>
      </c>
      <c r="H38" s="67"/>
      <c r="I38" s="68">
        <v>84.9</v>
      </c>
    </row>
    <row r="39" spans="1:9" x14ac:dyDescent="0.35">
      <c r="A39" s="1"/>
      <c r="B39" s="56" t="s">
        <v>820</v>
      </c>
      <c r="C39" s="69">
        <v>16.5</v>
      </c>
      <c r="D39" s="69"/>
      <c r="E39" s="69"/>
      <c r="F39" s="69">
        <v>11.2</v>
      </c>
      <c r="G39" s="69">
        <v>57.5</v>
      </c>
      <c r="H39" s="69"/>
      <c r="I39" s="70">
        <v>85.2</v>
      </c>
    </row>
    <row r="40" spans="1:9" x14ac:dyDescent="0.35">
      <c r="A40" s="1"/>
      <c r="B40" s="50" t="s">
        <v>821</v>
      </c>
      <c r="C40" s="65">
        <v>16.600000000000001</v>
      </c>
      <c r="D40" s="65"/>
      <c r="E40" s="65"/>
      <c r="F40" s="65">
        <v>11.3</v>
      </c>
      <c r="G40" s="65">
        <v>58.2</v>
      </c>
      <c r="H40" s="65"/>
      <c r="I40" s="66">
        <v>86.1</v>
      </c>
    </row>
    <row r="41" spans="1:9" x14ac:dyDescent="0.35">
      <c r="A41" s="1"/>
      <c r="B41" s="54" t="s">
        <v>822</v>
      </c>
      <c r="C41" s="67">
        <v>16.2</v>
      </c>
      <c r="D41" s="67"/>
      <c r="E41" s="67"/>
      <c r="F41" s="67">
        <v>10.8</v>
      </c>
      <c r="G41" s="67">
        <v>58.2</v>
      </c>
      <c r="H41" s="67"/>
      <c r="I41" s="68">
        <v>85.2</v>
      </c>
    </row>
    <row r="42" spans="1:9" x14ac:dyDescent="0.35">
      <c r="A42" s="1"/>
      <c r="B42" s="54" t="s">
        <v>823</v>
      </c>
      <c r="C42" s="67">
        <v>16.3</v>
      </c>
      <c r="D42" s="67"/>
      <c r="E42" s="67"/>
      <c r="F42" s="67">
        <v>10.3</v>
      </c>
      <c r="G42" s="67">
        <v>58.3</v>
      </c>
      <c r="H42" s="67"/>
      <c r="I42" s="68">
        <v>84.9</v>
      </c>
    </row>
    <row r="43" spans="1:9" x14ac:dyDescent="0.35">
      <c r="A43" s="1"/>
      <c r="B43" s="54" t="s">
        <v>824</v>
      </c>
      <c r="C43" s="67">
        <v>16.3</v>
      </c>
      <c r="D43" s="67"/>
      <c r="E43" s="67"/>
      <c r="F43" s="67">
        <v>11.5</v>
      </c>
      <c r="G43" s="67">
        <v>58.1</v>
      </c>
      <c r="H43" s="67"/>
      <c r="I43" s="68">
        <v>85.9</v>
      </c>
    </row>
    <row r="44" spans="1:9" x14ac:dyDescent="0.35">
      <c r="A44" s="1"/>
      <c r="B44" s="54" t="s">
        <v>825</v>
      </c>
      <c r="C44" s="67">
        <v>16.8</v>
      </c>
      <c r="D44" s="67"/>
      <c r="E44" s="67"/>
      <c r="F44" s="67">
        <v>10.5</v>
      </c>
      <c r="G44" s="67">
        <v>58.2</v>
      </c>
      <c r="H44" s="67"/>
      <c r="I44" s="68">
        <v>85.5</v>
      </c>
    </row>
    <row r="45" spans="1:9" x14ac:dyDescent="0.35">
      <c r="A45" s="1"/>
      <c r="B45" s="54" t="s">
        <v>826</v>
      </c>
      <c r="C45" s="67">
        <v>17</v>
      </c>
      <c r="D45" s="67"/>
      <c r="E45" s="67"/>
      <c r="F45" s="67">
        <v>10.3</v>
      </c>
      <c r="G45" s="67">
        <v>58</v>
      </c>
      <c r="H45" s="67"/>
      <c r="I45" s="68">
        <v>85.3</v>
      </c>
    </row>
    <row r="46" spans="1:9" x14ac:dyDescent="0.35">
      <c r="A46" s="1"/>
      <c r="B46" s="54" t="s">
        <v>827</v>
      </c>
      <c r="C46" s="67">
        <v>17.3</v>
      </c>
      <c r="D46" s="67"/>
      <c r="E46" s="67"/>
      <c r="F46" s="67">
        <v>10.4</v>
      </c>
      <c r="G46" s="67">
        <v>58.1</v>
      </c>
      <c r="H46" s="67"/>
      <c r="I46" s="68">
        <v>85.8</v>
      </c>
    </row>
    <row r="47" spans="1:9" x14ac:dyDescent="0.35">
      <c r="A47" s="1"/>
      <c r="B47" s="56" t="s">
        <v>828</v>
      </c>
      <c r="C47" s="69">
        <v>17</v>
      </c>
      <c r="D47" s="69"/>
      <c r="E47" s="69"/>
      <c r="F47" s="69">
        <v>10.4</v>
      </c>
      <c r="G47" s="69">
        <v>58.1</v>
      </c>
      <c r="H47" s="69"/>
      <c r="I47" s="70">
        <v>85.5</v>
      </c>
    </row>
    <row r="48" spans="1:9" x14ac:dyDescent="0.35">
      <c r="A48" s="1"/>
      <c r="B48" s="50" t="s">
        <v>829</v>
      </c>
      <c r="C48" s="65">
        <v>14.5</v>
      </c>
      <c r="D48" s="65"/>
      <c r="E48" s="65"/>
      <c r="F48" s="65">
        <v>9.5</v>
      </c>
      <c r="G48" s="65">
        <v>58.2</v>
      </c>
      <c r="H48" s="65"/>
      <c r="I48" s="66">
        <v>82.2</v>
      </c>
    </row>
    <row r="49" spans="1:9" x14ac:dyDescent="0.35">
      <c r="A49" s="1"/>
      <c r="B49" s="54" t="s">
        <v>830</v>
      </c>
      <c r="C49" s="67">
        <v>14</v>
      </c>
      <c r="D49" s="67"/>
      <c r="E49" s="67"/>
      <c r="F49" s="67">
        <v>9.3000000000000007</v>
      </c>
      <c r="G49" s="67">
        <v>58.6</v>
      </c>
      <c r="H49" s="67"/>
      <c r="I49" s="68">
        <v>81.900000000000006</v>
      </c>
    </row>
    <row r="50" spans="1:9" x14ac:dyDescent="0.35">
      <c r="A50" s="1"/>
      <c r="B50" s="54" t="s">
        <v>831</v>
      </c>
      <c r="C50" s="67">
        <v>16.2</v>
      </c>
      <c r="D50" s="67"/>
      <c r="E50" s="67"/>
      <c r="F50" s="67">
        <v>9.6</v>
      </c>
      <c r="G50" s="67">
        <v>58</v>
      </c>
      <c r="H50" s="67"/>
      <c r="I50" s="68">
        <v>83.8</v>
      </c>
    </row>
    <row r="51" spans="1:9" x14ac:dyDescent="0.35">
      <c r="A51" s="1"/>
      <c r="B51" s="54" t="s">
        <v>832</v>
      </c>
      <c r="C51" s="67">
        <v>16</v>
      </c>
      <c r="D51" s="67"/>
      <c r="E51" s="67"/>
      <c r="F51" s="67">
        <v>9.4</v>
      </c>
      <c r="G51" s="67">
        <v>58.3</v>
      </c>
      <c r="H51" s="67"/>
      <c r="I51" s="68">
        <v>83.7</v>
      </c>
    </row>
    <row r="52" spans="1:9" x14ac:dyDescent="0.35">
      <c r="A52" s="1"/>
      <c r="B52" s="54" t="s">
        <v>833</v>
      </c>
      <c r="C52" s="67">
        <v>16.5</v>
      </c>
      <c r="D52" s="67"/>
      <c r="E52" s="67"/>
      <c r="F52" s="67">
        <v>9.6</v>
      </c>
      <c r="G52" s="67">
        <v>58.1</v>
      </c>
      <c r="H52" s="67"/>
      <c r="I52" s="68">
        <v>84.2</v>
      </c>
    </row>
    <row r="53" spans="1:9" x14ac:dyDescent="0.35">
      <c r="A53" s="1"/>
      <c r="B53" s="54" t="s">
        <v>834</v>
      </c>
      <c r="C53" s="67">
        <v>16.600000000000001</v>
      </c>
      <c r="D53" s="67"/>
      <c r="E53" s="67"/>
      <c r="F53" s="67">
        <v>9.6</v>
      </c>
      <c r="G53" s="67">
        <v>58.2</v>
      </c>
      <c r="H53" s="67"/>
      <c r="I53" s="68">
        <v>84.4</v>
      </c>
    </row>
    <row r="54" spans="1:9" x14ac:dyDescent="0.35">
      <c r="A54" s="1"/>
      <c r="B54" s="54" t="s">
        <v>835</v>
      </c>
      <c r="C54" s="67">
        <v>17</v>
      </c>
      <c r="D54" s="67"/>
      <c r="E54" s="67"/>
      <c r="F54" s="67">
        <v>9.4</v>
      </c>
      <c r="G54" s="67">
        <v>58.2</v>
      </c>
      <c r="H54" s="67"/>
      <c r="I54" s="68">
        <v>84.6</v>
      </c>
    </row>
    <row r="55" spans="1:9" x14ac:dyDescent="0.35">
      <c r="A55" s="1"/>
      <c r="B55" s="56" t="s">
        <v>1049</v>
      </c>
      <c r="C55" s="69">
        <v>17.100000000000001</v>
      </c>
      <c r="D55" s="69"/>
      <c r="E55" s="69"/>
      <c r="F55" s="69">
        <v>9.4</v>
      </c>
      <c r="G55" s="69">
        <v>58.4</v>
      </c>
      <c r="H55" s="69"/>
      <c r="I55" s="70">
        <v>84.9</v>
      </c>
    </row>
    <row r="56" spans="1:9" ht="15.5" x14ac:dyDescent="0.35">
      <c r="A56" s="1"/>
      <c r="B56" s="71" t="s">
        <v>1050</v>
      </c>
      <c r="C56" s="72">
        <v>402.4</v>
      </c>
      <c r="D56" s="72">
        <v>0</v>
      </c>
      <c r="E56" s="72">
        <v>0</v>
      </c>
      <c r="F56" s="72">
        <v>237.25</v>
      </c>
      <c r="G56" s="72">
        <v>1358.25</v>
      </c>
      <c r="H56" s="72">
        <v>0</v>
      </c>
      <c r="I56" s="72">
        <v>1997.9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7265625" defaultRowHeight="14.5" x14ac:dyDescent="0.35"/>
  <cols>
    <col min="1" max="1" width="2" customWidth="1"/>
    <col min="2" max="2" width="55" customWidth="1"/>
    <col min="3" max="4" width="35" customWidth="1"/>
    <col min="5" max="5" width="30" customWidth="1"/>
    <col min="6" max="35" width="13" customWidth="1"/>
    <col min="36" max="36" width="21" customWidth="1"/>
  </cols>
  <sheetData>
    <row r="1" spans="1:3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5">
      <c r="A3" s="1"/>
      <c r="B3" s="195" t="s">
        <v>1058</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8" x14ac:dyDescent="0.4">
      <c r="A5" s="1"/>
      <c r="B5" s="2" t="s">
        <v>1059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3" customHeight="1" x14ac:dyDescent="0.35">
      <c r="A6" s="1"/>
      <c r="B6" s="199" t="s">
        <v>3</v>
      </c>
      <c r="C6" s="199" t="s">
        <v>87</v>
      </c>
      <c r="D6" s="199" t="s">
        <v>1060</v>
      </c>
      <c r="E6" s="199" t="s">
        <v>1061</v>
      </c>
      <c r="F6" s="199" t="s">
        <v>1062</v>
      </c>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199"/>
      <c r="AI6" s="199"/>
      <c r="AJ6" s="199"/>
    </row>
    <row r="7" spans="1:36" ht="23" customHeight="1" x14ac:dyDescent="0.35">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t="s">
        <v>938</v>
      </c>
    </row>
    <row r="8" spans="1:36" x14ac:dyDescent="0.35">
      <c r="A8" s="1"/>
      <c r="B8" s="73" t="s">
        <v>623</v>
      </c>
      <c r="C8" s="73" t="s">
        <v>1009</v>
      </c>
      <c r="D8" s="73" t="s">
        <v>1063</v>
      </c>
      <c r="E8" s="74" t="s">
        <v>574</v>
      </c>
      <c r="F8" s="75"/>
      <c r="G8" s="75">
        <v>138.9</v>
      </c>
      <c r="H8" s="75">
        <v>376.5</v>
      </c>
      <c r="I8" s="75">
        <v>395.45</v>
      </c>
      <c r="J8" s="75">
        <v>401.05</v>
      </c>
      <c r="K8" s="75">
        <v>409.7</v>
      </c>
      <c r="L8" s="75">
        <v>400.15</v>
      </c>
      <c r="M8" s="75">
        <v>403.9</v>
      </c>
      <c r="N8" s="75">
        <v>411.4</v>
      </c>
      <c r="O8" s="75">
        <v>405.45</v>
      </c>
      <c r="P8" s="75">
        <v>404.4</v>
      </c>
      <c r="Q8" s="75">
        <v>407.85</v>
      </c>
      <c r="R8" s="75">
        <v>414.7</v>
      </c>
      <c r="S8" s="75">
        <v>420.75</v>
      </c>
      <c r="T8" s="75">
        <v>422.4</v>
      </c>
      <c r="U8" s="75">
        <v>417.1</v>
      </c>
      <c r="V8" s="75">
        <v>390.35</v>
      </c>
      <c r="W8" s="75">
        <v>411</v>
      </c>
      <c r="X8" s="75">
        <v>409.45</v>
      </c>
      <c r="Y8" s="75">
        <v>408.7</v>
      </c>
      <c r="Z8" s="75">
        <v>383.05</v>
      </c>
      <c r="AA8" s="75">
        <v>402.35</v>
      </c>
      <c r="AB8" s="75">
        <v>394.65</v>
      </c>
      <c r="AC8" s="75">
        <v>353.2</v>
      </c>
      <c r="AD8" s="75">
        <v>408.6</v>
      </c>
      <c r="AE8" s="75">
        <v>403.15</v>
      </c>
      <c r="AF8" s="75">
        <v>399.2</v>
      </c>
      <c r="AG8" s="75">
        <v>397.75</v>
      </c>
      <c r="AH8" s="75">
        <v>403.35</v>
      </c>
      <c r="AI8" s="75">
        <v>402.4</v>
      </c>
      <c r="AJ8" s="75">
        <v>11396.9</v>
      </c>
    </row>
    <row r="9" spans="1:36" x14ac:dyDescent="0.35">
      <c r="A9" s="1"/>
      <c r="B9" s="73" t="s">
        <v>186</v>
      </c>
      <c r="C9" s="73" t="s">
        <v>1064</v>
      </c>
      <c r="D9" s="73" t="s">
        <v>1065</v>
      </c>
      <c r="E9" s="74" t="s">
        <v>574</v>
      </c>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v>0</v>
      </c>
    </row>
    <row r="10" spans="1:36" x14ac:dyDescent="0.35">
      <c r="A10" s="1"/>
      <c r="B10" s="73" t="s">
        <v>198</v>
      </c>
      <c r="C10" s="73" t="s">
        <v>1066</v>
      </c>
      <c r="D10" s="73" t="s">
        <v>87</v>
      </c>
      <c r="E10" s="74" t="s">
        <v>574</v>
      </c>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v>0</v>
      </c>
    </row>
    <row r="11" spans="1:36" x14ac:dyDescent="0.35">
      <c r="A11" s="1"/>
      <c r="B11" s="73" t="s">
        <v>608</v>
      </c>
      <c r="C11" s="73" t="s">
        <v>941</v>
      </c>
      <c r="D11" s="73" t="s">
        <v>87</v>
      </c>
      <c r="E11" s="74" t="s">
        <v>573</v>
      </c>
      <c r="F11" s="75">
        <v>421.45</v>
      </c>
      <c r="G11" s="75">
        <v>451.4</v>
      </c>
      <c r="H11" s="75">
        <v>485.05</v>
      </c>
      <c r="I11" s="75">
        <v>485</v>
      </c>
      <c r="J11" s="75">
        <v>485.75</v>
      </c>
      <c r="K11" s="75">
        <v>485.9</v>
      </c>
      <c r="L11" s="75">
        <v>466.95</v>
      </c>
      <c r="M11" s="75">
        <v>485.55</v>
      </c>
      <c r="N11" s="75">
        <v>477.35</v>
      </c>
      <c r="O11" s="75">
        <v>474.8</v>
      </c>
      <c r="P11" s="75">
        <v>477.05</v>
      </c>
      <c r="Q11" s="75">
        <v>451.6</v>
      </c>
      <c r="R11" s="75">
        <v>376.65</v>
      </c>
      <c r="S11" s="75">
        <v>359.15</v>
      </c>
      <c r="T11" s="75">
        <v>362.1</v>
      </c>
      <c r="U11" s="75">
        <v>443.7</v>
      </c>
      <c r="V11" s="75">
        <v>439.75</v>
      </c>
      <c r="W11" s="75">
        <v>431.45</v>
      </c>
      <c r="X11" s="75">
        <v>394.95</v>
      </c>
      <c r="Y11" s="75">
        <v>329.5</v>
      </c>
      <c r="Z11" s="75">
        <v>266.55</v>
      </c>
      <c r="AA11" s="75">
        <v>281.5</v>
      </c>
      <c r="AB11" s="75">
        <v>340.8</v>
      </c>
      <c r="AC11" s="75">
        <v>304.35000000000002</v>
      </c>
      <c r="AD11" s="75">
        <v>314.35000000000002</v>
      </c>
      <c r="AE11" s="75">
        <v>242.8</v>
      </c>
      <c r="AF11" s="75">
        <v>273.8</v>
      </c>
      <c r="AG11" s="75">
        <v>270.45</v>
      </c>
      <c r="AH11" s="75">
        <v>284.75</v>
      </c>
      <c r="AI11" s="75">
        <v>280</v>
      </c>
      <c r="AJ11" s="75">
        <v>11644.45</v>
      </c>
    </row>
    <row r="12" spans="1:36" x14ac:dyDescent="0.35">
      <c r="A12" s="1"/>
      <c r="B12" s="73" t="s">
        <v>609</v>
      </c>
      <c r="C12" s="73" t="s">
        <v>943</v>
      </c>
      <c r="D12" s="73" t="s">
        <v>87</v>
      </c>
      <c r="E12" s="74" t="s">
        <v>573</v>
      </c>
      <c r="F12" s="75">
        <v>74.05</v>
      </c>
      <c r="G12" s="75">
        <v>74</v>
      </c>
      <c r="H12" s="75">
        <v>74.319999999999993</v>
      </c>
      <c r="I12" s="75">
        <v>74.099999999999994</v>
      </c>
      <c r="J12" s="75">
        <v>73.349999999999994</v>
      </c>
      <c r="K12" s="75">
        <v>73.5</v>
      </c>
      <c r="L12" s="75">
        <v>73.849999999999994</v>
      </c>
      <c r="M12" s="75">
        <v>73.599999999999994</v>
      </c>
      <c r="N12" s="75">
        <v>72.400000000000006</v>
      </c>
      <c r="O12" s="75">
        <v>70.349999999999994</v>
      </c>
      <c r="P12" s="75">
        <v>68.95</v>
      </c>
      <c r="Q12" s="75">
        <v>65.599999999999994</v>
      </c>
      <c r="R12" s="75">
        <v>62.4</v>
      </c>
      <c r="S12" s="75">
        <v>61.05</v>
      </c>
      <c r="T12" s="75">
        <v>56.45</v>
      </c>
      <c r="U12" s="75">
        <v>61</v>
      </c>
      <c r="V12" s="75">
        <v>48</v>
      </c>
      <c r="W12" s="75">
        <v>60.05</v>
      </c>
      <c r="X12" s="75">
        <v>57.4</v>
      </c>
      <c r="Y12" s="75">
        <v>17.100000000000001</v>
      </c>
      <c r="Z12" s="75"/>
      <c r="AA12" s="75"/>
      <c r="AB12" s="75"/>
      <c r="AC12" s="75"/>
      <c r="AD12" s="75">
        <v>36.25</v>
      </c>
      <c r="AE12" s="75">
        <v>50.8</v>
      </c>
      <c r="AF12" s="75">
        <v>48</v>
      </c>
      <c r="AG12" s="75">
        <v>47.75</v>
      </c>
      <c r="AH12" s="75">
        <v>47.75</v>
      </c>
      <c r="AI12" s="75">
        <v>57.15</v>
      </c>
      <c r="AJ12" s="75">
        <v>1579.22</v>
      </c>
    </row>
    <row r="13" spans="1:36" x14ac:dyDescent="0.35">
      <c r="A13" s="1"/>
      <c r="B13" s="73" t="s">
        <v>610</v>
      </c>
      <c r="C13" s="73" t="s">
        <v>944</v>
      </c>
      <c r="D13" s="73" t="s">
        <v>87</v>
      </c>
      <c r="E13" s="74" t="s">
        <v>573</v>
      </c>
      <c r="F13" s="75"/>
      <c r="G13" s="75">
        <v>0.6</v>
      </c>
      <c r="H13" s="75"/>
      <c r="I13" s="75"/>
      <c r="J13" s="75"/>
      <c r="K13" s="75"/>
      <c r="L13" s="75"/>
      <c r="M13" s="75"/>
      <c r="N13" s="75">
        <v>6.15</v>
      </c>
      <c r="O13" s="75">
        <v>9.25</v>
      </c>
      <c r="P13" s="75">
        <v>5.85</v>
      </c>
      <c r="Q13" s="75"/>
      <c r="R13" s="75"/>
      <c r="S13" s="75"/>
      <c r="T13" s="75">
        <v>1.85</v>
      </c>
      <c r="U13" s="75">
        <v>5.15</v>
      </c>
      <c r="V13" s="75">
        <v>9.6</v>
      </c>
      <c r="W13" s="75">
        <v>9.6</v>
      </c>
      <c r="X13" s="75">
        <v>3.4</v>
      </c>
      <c r="Y13" s="75"/>
      <c r="Z13" s="75"/>
      <c r="AA13" s="75"/>
      <c r="AB13" s="75">
        <v>5.3</v>
      </c>
      <c r="AC13" s="75">
        <v>7.6</v>
      </c>
      <c r="AD13" s="75">
        <v>8.85</v>
      </c>
      <c r="AE13" s="75">
        <v>8.35</v>
      </c>
      <c r="AF13" s="75">
        <v>0.8</v>
      </c>
      <c r="AG13" s="75"/>
      <c r="AH13" s="75"/>
      <c r="AI13" s="75">
        <v>4.8</v>
      </c>
      <c r="AJ13" s="75">
        <v>87.15</v>
      </c>
    </row>
    <row r="14" spans="1:36" x14ac:dyDescent="0.35">
      <c r="A14" s="1"/>
      <c r="B14" s="73" t="s">
        <v>620</v>
      </c>
      <c r="C14" s="73" t="s">
        <v>1013</v>
      </c>
      <c r="D14" s="73" t="s">
        <v>1067</v>
      </c>
      <c r="E14" s="74" t="s">
        <v>574</v>
      </c>
      <c r="F14" s="75">
        <v>226.85</v>
      </c>
      <c r="G14" s="75">
        <v>195.65</v>
      </c>
      <c r="H14" s="75">
        <v>215.5</v>
      </c>
      <c r="I14" s="75">
        <v>216.4</v>
      </c>
      <c r="J14" s="75">
        <v>194.4</v>
      </c>
      <c r="K14" s="75">
        <v>228.85</v>
      </c>
      <c r="L14" s="75">
        <v>227.3</v>
      </c>
      <c r="M14" s="75">
        <v>230.85</v>
      </c>
      <c r="N14" s="75">
        <v>242.25</v>
      </c>
      <c r="O14" s="75">
        <v>233.75</v>
      </c>
      <c r="P14" s="75">
        <v>227.65</v>
      </c>
      <c r="Q14" s="75">
        <v>234.1</v>
      </c>
      <c r="R14" s="75">
        <v>235.55</v>
      </c>
      <c r="S14" s="75">
        <v>212.8</v>
      </c>
      <c r="T14" s="75">
        <v>232.7</v>
      </c>
      <c r="U14" s="75">
        <v>194.2</v>
      </c>
      <c r="V14" s="75">
        <v>229.4</v>
      </c>
      <c r="W14" s="75">
        <v>221.85</v>
      </c>
      <c r="X14" s="75">
        <v>226</v>
      </c>
      <c r="Y14" s="75">
        <v>230.4</v>
      </c>
      <c r="Z14" s="75">
        <v>195.35</v>
      </c>
      <c r="AA14" s="75">
        <v>220.2</v>
      </c>
      <c r="AB14" s="75">
        <v>231.4</v>
      </c>
      <c r="AC14" s="75">
        <v>232.5</v>
      </c>
      <c r="AD14" s="75">
        <v>230.05</v>
      </c>
      <c r="AE14" s="75">
        <v>233.1</v>
      </c>
      <c r="AF14" s="75">
        <v>231.55</v>
      </c>
      <c r="AG14" s="75">
        <v>212.3</v>
      </c>
      <c r="AH14" s="75">
        <v>234.9</v>
      </c>
      <c r="AI14" s="75">
        <v>237.25</v>
      </c>
      <c r="AJ14" s="75">
        <v>6715.05</v>
      </c>
    </row>
    <row r="15" spans="1:36" x14ac:dyDescent="0.35">
      <c r="A15" s="1"/>
      <c r="B15" s="73" t="s">
        <v>84</v>
      </c>
      <c r="C15" s="73" t="s">
        <v>85</v>
      </c>
      <c r="D15" s="73" t="s">
        <v>87</v>
      </c>
      <c r="E15" s="74" t="s">
        <v>573</v>
      </c>
      <c r="F15" s="75">
        <v>5086.8500000000004</v>
      </c>
      <c r="G15" s="75">
        <v>4956.25</v>
      </c>
      <c r="H15" s="75">
        <v>4948</v>
      </c>
      <c r="I15" s="75">
        <v>4914.05</v>
      </c>
      <c r="J15" s="75">
        <v>5043.5</v>
      </c>
      <c r="K15" s="75">
        <v>5166.2</v>
      </c>
      <c r="L15" s="75">
        <v>5106.6000000000004</v>
      </c>
      <c r="M15" s="75">
        <v>5025.2</v>
      </c>
      <c r="N15" s="75">
        <v>4887.8500000000004</v>
      </c>
      <c r="O15" s="75">
        <v>5091.1499999999996</v>
      </c>
      <c r="P15" s="75">
        <v>4548.3</v>
      </c>
      <c r="Q15" s="75">
        <v>4959.7</v>
      </c>
      <c r="R15" s="75">
        <v>4953.8</v>
      </c>
      <c r="S15" s="75">
        <v>5068.75</v>
      </c>
      <c r="T15" s="75">
        <v>4974.75</v>
      </c>
      <c r="U15" s="75">
        <v>5228.55</v>
      </c>
      <c r="V15" s="75">
        <v>4812.8999999999996</v>
      </c>
      <c r="W15" s="75">
        <v>3763</v>
      </c>
      <c r="X15" s="75">
        <v>3748.15</v>
      </c>
      <c r="Y15" s="75">
        <v>5317.85</v>
      </c>
      <c r="Z15" s="75">
        <v>4663.5</v>
      </c>
      <c r="AA15" s="75">
        <v>4505.8</v>
      </c>
      <c r="AB15" s="75">
        <v>4551.5</v>
      </c>
      <c r="AC15" s="75">
        <v>4324.2</v>
      </c>
      <c r="AD15" s="75">
        <v>4322.25</v>
      </c>
      <c r="AE15" s="75">
        <v>4476.75</v>
      </c>
      <c r="AF15" s="75">
        <v>4925.95</v>
      </c>
      <c r="AG15" s="75">
        <v>4114.3999999999996</v>
      </c>
      <c r="AH15" s="75">
        <v>4221.3999999999996</v>
      </c>
      <c r="AI15" s="75">
        <v>4073.9</v>
      </c>
      <c r="AJ15" s="75">
        <v>141781.04999999999</v>
      </c>
    </row>
    <row r="16" spans="1:36" x14ac:dyDescent="0.35">
      <c r="A16" s="1"/>
      <c r="B16" s="73" t="s">
        <v>583</v>
      </c>
      <c r="C16" s="73" t="s">
        <v>945</v>
      </c>
      <c r="D16" s="73" t="s">
        <v>87</v>
      </c>
      <c r="E16" s="74" t="s">
        <v>573</v>
      </c>
      <c r="F16" s="75">
        <v>465.7</v>
      </c>
      <c r="G16" s="75">
        <v>470.95</v>
      </c>
      <c r="H16" s="75">
        <v>472.8</v>
      </c>
      <c r="I16" s="75">
        <v>470.1</v>
      </c>
      <c r="J16" s="75">
        <v>472.8</v>
      </c>
      <c r="K16" s="75">
        <v>462.5</v>
      </c>
      <c r="L16" s="75">
        <v>472.8</v>
      </c>
      <c r="M16" s="75">
        <v>472.8</v>
      </c>
      <c r="N16" s="75">
        <v>472.8</v>
      </c>
      <c r="O16" s="75">
        <v>472.8</v>
      </c>
      <c r="P16" s="75">
        <v>472.8</v>
      </c>
      <c r="Q16" s="75">
        <v>472.8</v>
      </c>
      <c r="R16" s="75">
        <v>472.8</v>
      </c>
      <c r="S16" s="75">
        <v>472.8</v>
      </c>
      <c r="T16" s="75">
        <v>466.95</v>
      </c>
      <c r="U16" s="75">
        <v>472.8</v>
      </c>
      <c r="V16" s="75">
        <v>472.35</v>
      </c>
      <c r="W16" s="75">
        <v>470.55</v>
      </c>
      <c r="X16" s="75">
        <v>471.4</v>
      </c>
      <c r="Y16" s="75">
        <v>472.8</v>
      </c>
      <c r="Z16" s="75">
        <v>472.8</v>
      </c>
      <c r="AA16" s="75">
        <v>472.8</v>
      </c>
      <c r="AB16" s="75">
        <v>472.8</v>
      </c>
      <c r="AC16" s="75">
        <v>471.75</v>
      </c>
      <c r="AD16" s="75">
        <v>472.35</v>
      </c>
      <c r="AE16" s="75">
        <v>472.8</v>
      </c>
      <c r="AF16" s="75">
        <v>472.05</v>
      </c>
      <c r="AG16" s="75">
        <v>472.8</v>
      </c>
      <c r="AH16" s="75">
        <v>472.8</v>
      </c>
      <c r="AI16" s="75">
        <v>472.8</v>
      </c>
      <c r="AJ16" s="75">
        <v>14149.85</v>
      </c>
    </row>
    <row r="17" spans="1:36" x14ac:dyDescent="0.35">
      <c r="A17" s="1"/>
      <c r="B17" s="73" t="s">
        <v>585</v>
      </c>
      <c r="C17" s="73" t="s">
        <v>1068</v>
      </c>
      <c r="D17" s="73" t="s">
        <v>87</v>
      </c>
      <c r="E17" s="74" t="s">
        <v>573</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v>0</v>
      </c>
    </row>
    <row r="18" spans="1:36" x14ac:dyDescent="0.35">
      <c r="A18" s="1"/>
      <c r="B18" s="73" t="s">
        <v>585</v>
      </c>
      <c r="C18" s="73" t="s">
        <v>1069</v>
      </c>
      <c r="D18" s="73" t="s">
        <v>87</v>
      </c>
      <c r="E18" s="74" t="s">
        <v>573</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v>0</v>
      </c>
    </row>
    <row r="19" spans="1:36" x14ac:dyDescent="0.35">
      <c r="A19" s="1"/>
      <c r="B19" s="73" t="s">
        <v>581</v>
      </c>
      <c r="C19" s="73" t="s">
        <v>946</v>
      </c>
      <c r="D19" s="73" t="s">
        <v>87</v>
      </c>
      <c r="E19" s="74" t="s">
        <v>573</v>
      </c>
      <c r="F19" s="75">
        <v>3549.35</v>
      </c>
      <c r="G19" s="75">
        <v>3333.55</v>
      </c>
      <c r="H19" s="75">
        <v>3459.45</v>
      </c>
      <c r="I19" s="75">
        <v>3208.2</v>
      </c>
      <c r="J19" s="75">
        <v>3508.3</v>
      </c>
      <c r="K19" s="75">
        <v>3521.55</v>
      </c>
      <c r="L19" s="75">
        <v>3520.75</v>
      </c>
      <c r="M19" s="75">
        <v>3469.95</v>
      </c>
      <c r="N19" s="75">
        <v>3044.3</v>
      </c>
      <c r="O19" s="75">
        <v>3070.4</v>
      </c>
      <c r="P19" s="75">
        <v>3077.8</v>
      </c>
      <c r="Q19" s="75">
        <v>3500.7</v>
      </c>
      <c r="R19" s="75">
        <v>3420.85</v>
      </c>
      <c r="S19" s="75">
        <v>2791.85</v>
      </c>
      <c r="T19" s="75">
        <v>3114.6</v>
      </c>
      <c r="U19" s="75">
        <v>2587</v>
      </c>
      <c r="V19" s="75">
        <v>2530.5500000000002</v>
      </c>
      <c r="W19" s="75">
        <v>2263.1999999999998</v>
      </c>
      <c r="X19" s="75">
        <v>2457.8000000000002</v>
      </c>
      <c r="Y19" s="75">
        <v>2315.85</v>
      </c>
      <c r="Z19" s="75">
        <v>2092.85</v>
      </c>
      <c r="AA19" s="75">
        <v>2428.65</v>
      </c>
      <c r="AB19" s="75">
        <v>2385.9</v>
      </c>
      <c r="AC19" s="75">
        <v>2855.75</v>
      </c>
      <c r="AD19" s="75">
        <v>2507.4499999999998</v>
      </c>
      <c r="AE19" s="75">
        <v>2388.75</v>
      </c>
      <c r="AF19" s="75">
        <v>2208.4</v>
      </c>
      <c r="AG19" s="75">
        <v>2158.1</v>
      </c>
      <c r="AH19" s="75">
        <v>2078.25</v>
      </c>
      <c r="AI19" s="75">
        <v>3297.85</v>
      </c>
      <c r="AJ19" s="75">
        <v>86147.95</v>
      </c>
    </row>
    <row r="20" spans="1:36" x14ac:dyDescent="0.35">
      <c r="A20" s="1"/>
      <c r="B20" s="73" t="s">
        <v>581</v>
      </c>
      <c r="C20" s="73" t="s">
        <v>947</v>
      </c>
      <c r="D20" s="73" t="s">
        <v>87</v>
      </c>
      <c r="E20" s="74" t="s">
        <v>573</v>
      </c>
      <c r="F20" s="75">
        <v>1016.35</v>
      </c>
      <c r="G20" s="75">
        <v>1015.2</v>
      </c>
      <c r="H20" s="75">
        <v>1014.65</v>
      </c>
      <c r="I20" s="75">
        <v>1014.65</v>
      </c>
      <c r="J20" s="75">
        <v>1014.55</v>
      </c>
      <c r="K20" s="75">
        <v>1014.3</v>
      </c>
      <c r="L20" s="75">
        <v>1014.15</v>
      </c>
      <c r="M20" s="75">
        <v>943.3</v>
      </c>
      <c r="N20" s="75">
        <v>994.2</v>
      </c>
      <c r="O20" s="75">
        <v>984.4</v>
      </c>
      <c r="P20" s="75">
        <v>986.4</v>
      </c>
      <c r="Q20" s="75">
        <v>1000.95</v>
      </c>
      <c r="R20" s="75">
        <v>1002.7</v>
      </c>
      <c r="S20" s="75">
        <v>961.5</v>
      </c>
      <c r="T20" s="75">
        <v>928.25</v>
      </c>
      <c r="U20" s="75">
        <v>883.15</v>
      </c>
      <c r="V20" s="75">
        <v>855.75</v>
      </c>
      <c r="W20" s="75">
        <v>841</v>
      </c>
      <c r="X20" s="75">
        <v>817.95</v>
      </c>
      <c r="Y20" s="75">
        <v>803.7</v>
      </c>
      <c r="Z20" s="75">
        <v>802.6</v>
      </c>
      <c r="AA20" s="75">
        <v>768.2</v>
      </c>
      <c r="AB20" s="75">
        <v>807.9</v>
      </c>
      <c r="AC20" s="75">
        <v>810.75</v>
      </c>
      <c r="AD20" s="75">
        <v>773.1</v>
      </c>
      <c r="AE20" s="75">
        <v>740.85</v>
      </c>
      <c r="AF20" s="75">
        <v>711.45</v>
      </c>
      <c r="AG20" s="75">
        <v>696.45</v>
      </c>
      <c r="AH20" s="75">
        <v>728.45</v>
      </c>
      <c r="AI20" s="75">
        <v>908.75</v>
      </c>
      <c r="AJ20" s="75">
        <v>26855.599999999999</v>
      </c>
    </row>
    <row r="21" spans="1:36" x14ac:dyDescent="0.35">
      <c r="A21" s="1"/>
      <c r="B21" s="73" t="s">
        <v>589</v>
      </c>
      <c r="C21" s="73" t="s">
        <v>1070</v>
      </c>
      <c r="D21" s="73" t="s">
        <v>87</v>
      </c>
      <c r="E21" s="74" t="s">
        <v>575</v>
      </c>
      <c r="F21" s="75">
        <v>6.7</v>
      </c>
      <c r="G21" s="75">
        <v>5.85</v>
      </c>
      <c r="H21" s="75">
        <v>7</v>
      </c>
      <c r="I21" s="75">
        <v>1.7</v>
      </c>
      <c r="J21" s="75">
        <v>7.15</v>
      </c>
      <c r="K21" s="75">
        <v>6.05</v>
      </c>
      <c r="L21" s="75">
        <v>8.75</v>
      </c>
      <c r="M21" s="75">
        <v>8.9</v>
      </c>
      <c r="N21" s="75">
        <v>8.65</v>
      </c>
      <c r="O21" s="75">
        <v>8.6</v>
      </c>
      <c r="P21" s="75">
        <v>6.4</v>
      </c>
      <c r="Q21" s="75">
        <v>8.9499999999999993</v>
      </c>
      <c r="R21" s="75">
        <v>8.5</v>
      </c>
      <c r="S21" s="75">
        <v>8.5500000000000007</v>
      </c>
      <c r="T21" s="75">
        <v>8.65</v>
      </c>
      <c r="U21" s="75">
        <v>8</v>
      </c>
      <c r="V21" s="75">
        <v>7.65</v>
      </c>
      <c r="W21" s="75">
        <v>6.8</v>
      </c>
      <c r="X21" s="75">
        <v>7.95</v>
      </c>
      <c r="Y21" s="75">
        <v>6.65</v>
      </c>
      <c r="Z21" s="75">
        <v>5.7</v>
      </c>
      <c r="AA21" s="75">
        <v>8.25</v>
      </c>
      <c r="AB21" s="75">
        <v>8.15</v>
      </c>
      <c r="AC21" s="75">
        <v>7.6</v>
      </c>
      <c r="AD21" s="75">
        <v>5.85</v>
      </c>
      <c r="AE21" s="75">
        <v>5.95</v>
      </c>
      <c r="AF21" s="75">
        <v>8</v>
      </c>
      <c r="AG21" s="75">
        <v>8.1999999999999993</v>
      </c>
      <c r="AH21" s="75">
        <v>5.65</v>
      </c>
      <c r="AI21" s="75">
        <v>8.15</v>
      </c>
      <c r="AJ21" s="75">
        <v>218.95</v>
      </c>
    </row>
    <row r="22" spans="1:36" x14ac:dyDescent="0.35">
      <c r="A22" s="1"/>
      <c r="B22" s="73" t="s">
        <v>89</v>
      </c>
      <c r="C22" s="73" t="s">
        <v>948</v>
      </c>
      <c r="D22" s="73" t="s">
        <v>87</v>
      </c>
      <c r="E22" s="74" t="s">
        <v>573</v>
      </c>
      <c r="F22" s="75">
        <v>155.19999999999999</v>
      </c>
      <c r="G22" s="75">
        <v>160.75</v>
      </c>
      <c r="H22" s="75">
        <v>161.6</v>
      </c>
      <c r="I22" s="75">
        <v>161.80000000000001</v>
      </c>
      <c r="J22" s="75">
        <v>160.9</v>
      </c>
      <c r="K22" s="75">
        <v>130.9</v>
      </c>
      <c r="L22" s="75">
        <v>143.9</v>
      </c>
      <c r="M22" s="75">
        <v>113.4</v>
      </c>
      <c r="N22" s="75">
        <v>149.05000000000001</v>
      </c>
      <c r="O22" s="75">
        <v>160.4</v>
      </c>
      <c r="P22" s="75">
        <v>160.85</v>
      </c>
      <c r="Q22" s="75">
        <v>155.75</v>
      </c>
      <c r="R22" s="75">
        <v>160.80000000000001</v>
      </c>
      <c r="S22" s="75">
        <v>160.65</v>
      </c>
      <c r="T22" s="75">
        <v>159.19999999999999</v>
      </c>
      <c r="U22" s="75">
        <v>159.55000000000001</v>
      </c>
      <c r="V22" s="75">
        <v>156.4</v>
      </c>
      <c r="W22" s="75">
        <v>159.35</v>
      </c>
      <c r="X22" s="75">
        <v>160.6</v>
      </c>
      <c r="Y22" s="75">
        <v>160.75</v>
      </c>
      <c r="Z22" s="75">
        <v>160.35</v>
      </c>
      <c r="AA22" s="75">
        <v>159.6</v>
      </c>
      <c r="AB22" s="75">
        <v>120.25</v>
      </c>
      <c r="AC22" s="75">
        <v>161.1</v>
      </c>
      <c r="AD22" s="75">
        <v>165.6</v>
      </c>
      <c r="AE22" s="75">
        <v>165.4</v>
      </c>
      <c r="AF22" s="75">
        <v>165.45</v>
      </c>
      <c r="AG22" s="75">
        <v>163.69999999999999</v>
      </c>
      <c r="AH22" s="75">
        <v>156.05000000000001</v>
      </c>
      <c r="AI22" s="75">
        <v>145.55000000000001</v>
      </c>
      <c r="AJ22" s="75">
        <v>4654.8500000000004</v>
      </c>
    </row>
    <row r="23" spans="1:36" x14ac:dyDescent="0.35">
      <c r="A23" s="1"/>
      <c r="B23" s="73" t="s">
        <v>89</v>
      </c>
      <c r="C23" s="73" t="s">
        <v>949</v>
      </c>
      <c r="D23" s="73" t="s">
        <v>87</v>
      </c>
      <c r="E23" s="74" t="s">
        <v>573</v>
      </c>
      <c r="F23" s="75">
        <v>253.6</v>
      </c>
      <c r="G23" s="75">
        <v>242.2</v>
      </c>
      <c r="H23" s="75">
        <v>251.45</v>
      </c>
      <c r="I23" s="75">
        <v>254.05</v>
      </c>
      <c r="J23" s="75">
        <v>255.05</v>
      </c>
      <c r="K23" s="75">
        <v>253.7</v>
      </c>
      <c r="L23" s="75">
        <v>134.5</v>
      </c>
      <c r="M23" s="75">
        <v>220.15</v>
      </c>
      <c r="N23" s="75">
        <v>260.85000000000002</v>
      </c>
      <c r="O23" s="75">
        <v>316.8</v>
      </c>
      <c r="P23" s="75">
        <v>305.75</v>
      </c>
      <c r="Q23" s="75">
        <v>312.35000000000002</v>
      </c>
      <c r="R23" s="75">
        <v>303.75</v>
      </c>
      <c r="S23" s="75">
        <v>298.55</v>
      </c>
      <c r="T23" s="75">
        <v>282.2</v>
      </c>
      <c r="U23" s="75">
        <v>267</v>
      </c>
      <c r="V23" s="75">
        <v>272.80700000000002</v>
      </c>
      <c r="W23" s="75">
        <v>263.25</v>
      </c>
      <c r="X23" s="75">
        <v>265.05</v>
      </c>
      <c r="Y23" s="75">
        <v>269.95</v>
      </c>
      <c r="Z23" s="75">
        <v>260</v>
      </c>
      <c r="AA23" s="75">
        <v>278.2</v>
      </c>
      <c r="AB23" s="75">
        <v>280.10000000000002</v>
      </c>
      <c r="AC23" s="75">
        <v>270.25</v>
      </c>
      <c r="AD23" s="75">
        <v>274</v>
      </c>
      <c r="AE23" s="75">
        <v>273.8</v>
      </c>
      <c r="AF23" s="75">
        <v>280.05</v>
      </c>
      <c r="AG23" s="75">
        <v>278.75</v>
      </c>
      <c r="AH23" s="75">
        <v>260.3</v>
      </c>
      <c r="AI23" s="75">
        <v>224.9</v>
      </c>
      <c r="AJ23" s="75">
        <v>7963.357</v>
      </c>
    </row>
    <row r="24" spans="1:36" x14ac:dyDescent="0.35">
      <c r="A24" s="1"/>
      <c r="B24" s="73" t="s">
        <v>89</v>
      </c>
      <c r="C24" s="73" t="s">
        <v>950</v>
      </c>
      <c r="D24" s="73" t="s">
        <v>87</v>
      </c>
      <c r="E24" s="74" t="s">
        <v>573</v>
      </c>
      <c r="F24" s="75">
        <v>1792.9</v>
      </c>
      <c r="G24" s="75">
        <v>1776.9</v>
      </c>
      <c r="H24" s="75">
        <v>1778.95</v>
      </c>
      <c r="I24" s="75">
        <v>1802.5</v>
      </c>
      <c r="J24" s="75">
        <v>1802</v>
      </c>
      <c r="K24" s="75">
        <v>1658.45</v>
      </c>
      <c r="L24" s="75">
        <v>1465.3</v>
      </c>
      <c r="M24" s="75">
        <v>1456.85</v>
      </c>
      <c r="N24" s="75">
        <v>1718.3</v>
      </c>
      <c r="O24" s="75">
        <v>1989.75</v>
      </c>
      <c r="P24" s="75">
        <v>2030.25</v>
      </c>
      <c r="Q24" s="75">
        <v>2019.75</v>
      </c>
      <c r="R24" s="75">
        <v>1980.05</v>
      </c>
      <c r="S24" s="75">
        <v>2008.85</v>
      </c>
      <c r="T24" s="75">
        <v>1920.5</v>
      </c>
      <c r="U24" s="75">
        <v>1787.35</v>
      </c>
      <c r="V24" s="75">
        <v>1781.0645</v>
      </c>
      <c r="W24" s="75">
        <v>1795.5</v>
      </c>
      <c r="X24" s="75">
        <v>1800.05</v>
      </c>
      <c r="Y24" s="75">
        <v>1782.9</v>
      </c>
      <c r="Z24" s="75">
        <v>1790.45</v>
      </c>
      <c r="AA24" s="75">
        <v>1791.8</v>
      </c>
      <c r="AB24" s="75">
        <v>1793.15</v>
      </c>
      <c r="AC24" s="75">
        <v>1797.2</v>
      </c>
      <c r="AD24" s="75">
        <v>1786.2</v>
      </c>
      <c r="AE24" s="75">
        <v>1787.4</v>
      </c>
      <c r="AF24" s="75">
        <v>1804.65</v>
      </c>
      <c r="AG24" s="75">
        <v>1787.85</v>
      </c>
      <c r="AH24" s="75">
        <v>1659.3</v>
      </c>
      <c r="AI24" s="75">
        <v>1452.6</v>
      </c>
      <c r="AJ24" s="75">
        <v>53598.764499999997</v>
      </c>
    </row>
    <row r="25" spans="1:36" x14ac:dyDescent="0.35">
      <c r="A25" s="1"/>
      <c r="B25" s="73" t="s">
        <v>89</v>
      </c>
      <c r="C25" s="73" t="s">
        <v>1071</v>
      </c>
      <c r="D25" s="73" t="s">
        <v>87</v>
      </c>
      <c r="E25" s="74" t="s">
        <v>573</v>
      </c>
      <c r="F25" s="75">
        <v>125.6</v>
      </c>
      <c r="G25" s="75">
        <v>134.35</v>
      </c>
      <c r="H25" s="75">
        <v>135.30000000000001</v>
      </c>
      <c r="I25" s="75">
        <v>134.75</v>
      </c>
      <c r="J25" s="75">
        <v>136.25</v>
      </c>
      <c r="K25" s="75">
        <v>133.80000000000001</v>
      </c>
      <c r="L25" s="75">
        <v>70.150000000000006</v>
      </c>
      <c r="M25" s="75">
        <v>118.7</v>
      </c>
      <c r="N25" s="75">
        <v>48.4</v>
      </c>
      <c r="O25" s="75"/>
      <c r="P25" s="75"/>
      <c r="Q25" s="75"/>
      <c r="R25" s="75"/>
      <c r="S25" s="75"/>
      <c r="T25" s="75"/>
      <c r="U25" s="75"/>
      <c r="V25" s="75"/>
      <c r="W25" s="75"/>
      <c r="X25" s="75"/>
      <c r="Y25" s="75"/>
      <c r="Z25" s="75"/>
      <c r="AA25" s="75"/>
      <c r="AB25" s="75"/>
      <c r="AC25" s="75"/>
      <c r="AD25" s="75"/>
      <c r="AE25" s="75"/>
      <c r="AF25" s="75"/>
      <c r="AG25" s="75"/>
      <c r="AH25" s="75"/>
      <c r="AI25" s="75"/>
      <c r="AJ25" s="75">
        <v>1037.3</v>
      </c>
    </row>
    <row r="26" spans="1:36" x14ac:dyDescent="0.35">
      <c r="A26" s="1"/>
      <c r="B26" s="73" t="s">
        <v>89</v>
      </c>
      <c r="C26" s="73" t="s">
        <v>1072</v>
      </c>
      <c r="D26" s="73" t="s">
        <v>87</v>
      </c>
      <c r="E26" s="74" t="s">
        <v>574</v>
      </c>
      <c r="F26" s="75"/>
      <c r="G26" s="75"/>
      <c r="H26" s="75"/>
      <c r="I26" s="75"/>
      <c r="J26" s="75"/>
      <c r="K26" s="75"/>
      <c r="L26" s="75"/>
      <c r="M26" s="75"/>
      <c r="N26" s="75"/>
      <c r="O26" s="75"/>
      <c r="P26" s="75"/>
      <c r="Q26" s="75"/>
      <c r="R26" s="75">
        <v>17.45</v>
      </c>
      <c r="S26" s="75"/>
      <c r="T26" s="75"/>
      <c r="U26" s="75"/>
      <c r="V26" s="75"/>
      <c r="W26" s="75"/>
      <c r="X26" s="75">
        <v>2.95</v>
      </c>
      <c r="Y26" s="75"/>
      <c r="Z26" s="75"/>
      <c r="AA26" s="75"/>
      <c r="AB26" s="75"/>
      <c r="AC26" s="75"/>
      <c r="AD26" s="75"/>
      <c r="AE26" s="75"/>
      <c r="AF26" s="75"/>
      <c r="AG26" s="75"/>
      <c r="AH26" s="75"/>
      <c r="AI26" s="75"/>
      <c r="AJ26" s="75">
        <v>20.399999999999999</v>
      </c>
    </row>
    <row r="27" spans="1:36" x14ac:dyDescent="0.35">
      <c r="A27" s="1"/>
      <c r="B27" s="73" t="s">
        <v>89</v>
      </c>
      <c r="C27" s="73" t="s">
        <v>1072</v>
      </c>
      <c r="D27" s="73" t="s">
        <v>1073</v>
      </c>
      <c r="E27" s="74" t="s">
        <v>574</v>
      </c>
      <c r="F27" s="75"/>
      <c r="G27" s="75"/>
      <c r="H27" s="75"/>
      <c r="I27" s="75"/>
      <c r="J27" s="75"/>
      <c r="K27" s="75">
        <v>24.65</v>
      </c>
      <c r="L27" s="75"/>
      <c r="M27" s="75"/>
      <c r="N27" s="75"/>
      <c r="O27" s="75"/>
      <c r="P27" s="75"/>
      <c r="Q27" s="75"/>
      <c r="R27" s="75">
        <v>14.65</v>
      </c>
      <c r="S27" s="75"/>
      <c r="T27" s="75"/>
      <c r="U27" s="75"/>
      <c r="V27" s="75"/>
      <c r="W27" s="75"/>
      <c r="X27" s="75"/>
      <c r="Y27" s="75"/>
      <c r="Z27" s="75"/>
      <c r="AA27" s="75"/>
      <c r="AB27" s="75"/>
      <c r="AC27" s="75"/>
      <c r="AD27" s="75"/>
      <c r="AE27" s="75"/>
      <c r="AF27" s="75"/>
      <c r="AG27" s="75"/>
      <c r="AH27" s="75"/>
      <c r="AI27" s="75"/>
      <c r="AJ27" s="75">
        <v>39.299999999999997</v>
      </c>
    </row>
    <row r="28" spans="1:36" x14ac:dyDescent="0.35">
      <c r="A28" s="1"/>
      <c r="B28" s="73" t="s">
        <v>89</v>
      </c>
      <c r="C28" s="73" t="s">
        <v>1074</v>
      </c>
      <c r="D28" s="73" t="s">
        <v>87</v>
      </c>
      <c r="E28" s="74" t="s">
        <v>574</v>
      </c>
      <c r="F28" s="75"/>
      <c r="G28" s="75"/>
      <c r="H28" s="75"/>
      <c r="I28" s="75"/>
      <c r="J28" s="75"/>
      <c r="K28" s="75"/>
      <c r="L28" s="75">
        <v>19.8</v>
      </c>
      <c r="M28" s="75"/>
      <c r="N28" s="75"/>
      <c r="O28" s="75"/>
      <c r="P28" s="75"/>
      <c r="Q28" s="75"/>
      <c r="R28" s="75"/>
      <c r="S28" s="75">
        <v>0.85</v>
      </c>
      <c r="T28" s="75">
        <v>16.8</v>
      </c>
      <c r="U28" s="75"/>
      <c r="V28" s="75"/>
      <c r="W28" s="75"/>
      <c r="X28" s="75"/>
      <c r="Y28" s="75"/>
      <c r="Z28" s="75"/>
      <c r="AA28" s="75"/>
      <c r="AB28" s="75"/>
      <c r="AC28" s="75"/>
      <c r="AD28" s="75"/>
      <c r="AE28" s="75"/>
      <c r="AF28" s="75"/>
      <c r="AG28" s="75"/>
      <c r="AH28" s="75"/>
      <c r="AI28" s="75"/>
      <c r="AJ28" s="75">
        <v>37.450000000000003</v>
      </c>
    </row>
    <row r="29" spans="1:36" x14ac:dyDescent="0.35">
      <c r="A29" s="1"/>
      <c r="B29" s="73" t="s">
        <v>611</v>
      </c>
      <c r="C29" s="73" t="s">
        <v>951</v>
      </c>
      <c r="D29" s="73" t="s">
        <v>1067</v>
      </c>
      <c r="E29" s="74" t="s">
        <v>573</v>
      </c>
      <c r="F29" s="75">
        <v>474.75</v>
      </c>
      <c r="G29" s="75">
        <v>475.45</v>
      </c>
      <c r="H29" s="75">
        <v>475.2</v>
      </c>
      <c r="I29" s="75">
        <v>474.3</v>
      </c>
      <c r="J29" s="75">
        <v>475.2</v>
      </c>
      <c r="K29" s="75">
        <v>475.2</v>
      </c>
      <c r="L29" s="75">
        <v>465.6</v>
      </c>
      <c r="M29" s="75">
        <v>432.65</v>
      </c>
      <c r="N29" s="75">
        <v>402.65</v>
      </c>
      <c r="O29" s="75">
        <v>386.45</v>
      </c>
      <c r="P29" s="75">
        <v>460.15</v>
      </c>
      <c r="Q29" s="75">
        <v>473.6</v>
      </c>
      <c r="R29" s="75">
        <v>465.6</v>
      </c>
      <c r="S29" s="75">
        <v>426.8</v>
      </c>
      <c r="T29" s="75">
        <v>397.5</v>
      </c>
      <c r="U29" s="75">
        <v>375.2</v>
      </c>
      <c r="V29" s="75">
        <v>353.4</v>
      </c>
      <c r="W29" s="75">
        <v>343.45</v>
      </c>
      <c r="X29" s="75">
        <v>329.2</v>
      </c>
      <c r="Y29" s="75">
        <v>311.3</v>
      </c>
      <c r="Z29" s="75">
        <v>300.5</v>
      </c>
      <c r="AA29" s="75">
        <v>292.10000000000002</v>
      </c>
      <c r="AB29" s="75">
        <v>301.35000000000002</v>
      </c>
      <c r="AC29" s="75">
        <v>308.85000000000002</v>
      </c>
      <c r="AD29" s="75">
        <v>287.3</v>
      </c>
      <c r="AE29" s="75">
        <v>272.7</v>
      </c>
      <c r="AF29" s="75">
        <v>261.35000000000002</v>
      </c>
      <c r="AG29" s="75">
        <v>246.5</v>
      </c>
      <c r="AH29" s="75">
        <v>257.14999999999998</v>
      </c>
      <c r="AI29" s="75">
        <v>405.75</v>
      </c>
      <c r="AJ29" s="75">
        <v>11407.2</v>
      </c>
    </row>
    <row r="30" spans="1:36" x14ac:dyDescent="0.35">
      <c r="A30" s="1"/>
      <c r="B30" s="73" t="s">
        <v>611</v>
      </c>
      <c r="C30" s="73" t="s">
        <v>952</v>
      </c>
      <c r="D30" s="73" t="s">
        <v>87</v>
      </c>
      <c r="E30" s="74" t="s">
        <v>573</v>
      </c>
      <c r="F30" s="75">
        <v>446.9</v>
      </c>
      <c r="G30" s="75">
        <v>410.85</v>
      </c>
      <c r="H30" s="75">
        <v>386.4</v>
      </c>
      <c r="I30" s="75">
        <v>371.2</v>
      </c>
      <c r="J30" s="75">
        <v>356.7</v>
      </c>
      <c r="K30" s="75">
        <v>354.65</v>
      </c>
      <c r="L30" s="75">
        <v>318.39999999999998</v>
      </c>
      <c r="M30" s="75">
        <v>298.55</v>
      </c>
      <c r="N30" s="75">
        <v>292.2</v>
      </c>
      <c r="O30" s="75">
        <v>288.14999999999998</v>
      </c>
      <c r="P30" s="75">
        <v>361.55</v>
      </c>
      <c r="Q30" s="75">
        <v>332.25</v>
      </c>
      <c r="R30" s="75">
        <v>300.45</v>
      </c>
      <c r="S30" s="75">
        <v>275.05</v>
      </c>
      <c r="T30" s="75">
        <v>257.05</v>
      </c>
      <c r="U30" s="75">
        <v>243</v>
      </c>
      <c r="V30" s="75">
        <v>230.2</v>
      </c>
      <c r="W30" s="75">
        <v>159.94999999999999</v>
      </c>
      <c r="X30" s="75">
        <v>219.7</v>
      </c>
      <c r="Y30" s="75">
        <v>211.95</v>
      </c>
      <c r="Z30" s="75">
        <v>210.4</v>
      </c>
      <c r="AA30" s="75">
        <v>210.15</v>
      </c>
      <c r="AB30" s="75">
        <v>212.1</v>
      </c>
      <c r="AC30" s="75">
        <v>206.35</v>
      </c>
      <c r="AD30" s="75">
        <v>209.15</v>
      </c>
      <c r="AE30" s="75">
        <v>202.75</v>
      </c>
      <c r="AF30" s="75">
        <v>192.15</v>
      </c>
      <c r="AG30" s="75">
        <v>179.85</v>
      </c>
      <c r="AH30" s="75">
        <v>190.4</v>
      </c>
      <c r="AI30" s="75">
        <v>247.75</v>
      </c>
      <c r="AJ30" s="75">
        <v>8176.2</v>
      </c>
    </row>
    <row r="31" spans="1:36" x14ac:dyDescent="0.35">
      <c r="A31" s="1"/>
      <c r="B31" s="73" t="s">
        <v>611</v>
      </c>
      <c r="C31" s="73" t="s">
        <v>953</v>
      </c>
      <c r="D31" s="73" t="s">
        <v>87</v>
      </c>
      <c r="E31" s="74" t="s">
        <v>573</v>
      </c>
      <c r="F31" s="75">
        <v>486.05</v>
      </c>
      <c r="G31" s="75">
        <v>485.45</v>
      </c>
      <c r="H31" s="75">
        <v>485.4</v>
      </c>
      <c r="I31" s="75">
        <v>485.65</v>
      </c>
      <c r="J31" s="75">
        <v>481.85</v>
      </c>
      <c r="K31" s="75">
        <v>481.4</v>
      </c>
      <c r="L31" s="75">
        <v>443.4</v>
      </c>
      <c r="M31" s="75">
        <v>414.35</v>
      </c>
      <c r="N31" s="75">
        <v>406.5</v>
      </c>
      <c r="O31" s="75">
        <v>401.95</v>
      </c>
      <c r="P31" s="75">
        <v>456.05</v>
      </c>
      <c r="Q31" s="75">
        <v>463.55</v>
      </c>
      <c r="R31" s="75">
        <v>416.55</v>
      </c>
      <c r="S31" s="75">
        <v>386.95</v>
      </c>
      <c r="T31" s="75">
        <v>364.9</v>
      </c>
      <c r="U31" s="75">
        <v>338.35</v>
      </c>
      <c r="V31" s="75">
        <v>325.64999999999998</v>
      </c>
      <c r="W31" s="75">
        <v>238.8</v>
      </c>
      <c r="X31" s="75">
        <v>311.2</v>
      </c>
      <c r="Y31" s="75">
        <v>298.89999999999998</v>
      </c>
      <c r="Z31" s="75">
        <v>292.75</v>
      </c>
      <c r="AA31" s="75">
        <v>300.45</v>
      </c>
      <c r="AB31" s="75">
        <v>296.55</v>
      </c>
      <c r="AC31" s="75">
        <v>289.89999999999998</v>
      </c>
      <c r="AD31" s="75">
        <v>295.45</v>
      </c>
      <c r="AE31" s="75">
        <v>284.8</v>
      </c>
      <c r="AF31" s="75">
        <v>267.45</v>
      </c>
      <c r="AG31" s="75">
        <v>256.95</v>
      </c>
      <c r="AH31" s="75">
        <v>275.2</v>
      </c>
      <c r="AI31" s="75">
        <v>349.75</v>
      </c>
      <c r="AJ31" s="75">
        <v>11082.15</v>
      </c>
    </row>
    <row r="32" spans="1:36" x14ac:dyDescent="0.35">
      <c r="A32" s="1"/>
      <c r="B32" s="73" t="s">
        <v>611</v>
      </c>
      <c r="C32" s="73" t="s">
        <v>954</v>
      </c>
      <c r="D32" s="73" t="s">
        <v>1067</v>
      </c>
      <c r="E32" s="74" t="s">
        <v>573</v>
      </c>
      <c r="F32" s="75">
        <v>229.5</v>
      </c>
      <c r="G32" s="75">
        <v>241.55</v>
      </c>
      <c r="H32" s="75">
        <v>295.89999999999998</v>
      </c>
      <c r="I32" s="75">
        <v>307.64999999999998</v>
      </c>
      <c r="J32" s="75">
        <v>309.89999999999998</v>
      </c>
      <c r="K32" s="75">
        <v>302.60000000000002</v>
      </c>
      <c r="L32" s="75">
        <v>307.89999999999998</v>
      </c>
      <c r="M32" s="75">
        <v>303.10000000000002</v>
      </c>
      <c r="N32" s="75">
        <v>286.25</v>
      </c>
      <c r="O32" s="75">
        <v>269.2</v>
      </c>
      <c r="P32" s="75">
        <v>252.85</v>
      </c>
      <c r="Q32" s="75">
        <v>237.55</v>
      </c>
      <c r="R32" s="75">
        <v>212.25</v>
      </c>
      <c r="S32" s="75">
        <v>192.2</v>
      </c>
      <c r="T32" s="75">
        <v>185.05</v>
      </c>
      <c r="U32" s="75">
        <v>187</v>
      </c>
      <c r="V32" s="75">
        <v>199.85</v>
      </c>
      <c r="W32" s="75">
        <v>194.5</v>
      </c>
      <c r="X32" s="75">
        <v>171.25</v>
      </c>
      <c r="Y32" s="75">
        <v>160.6</v>
      </c>
      <c r="Z32" s="75">
        <v>147.30000000000001</v>
      </c>
      <c r="AA32" s="75">
        <v>152.9</v>
      </c>
      <c r="AB32" s="75">
        <v>150.5</v>
      </c>
      <c r="AC32" s="75">
        <v>155.05000000000001</v>
      </c>
      <c r="AD32" s="75">
        <v>149.4</v>
      </c>
      <c r="AE32" s="75">
        <v>148.1</v>
      </c>
      <c r="AF32" s="75">
        <v>142.65</v>
      </c>
      <c r="AG32" s="75">
        <v>139.30000000000001</v>
      </c>
      <c r="AH32" s="75">
        <v>139</v>
      </c>
      <c r="AI32" s="75">
        <v>143.4</v>
      </c>
      <c r="AJ32" s="75">
        <v>6314.25</v>
      </c>
    </row>
    <row r="33" spans="1:36" x14ac:dyDescent="0.35">
      <c r="A33" s="1"/>
      <c r="B33" s="73" t="s">
        <v>578</v>
      </c>
      <c r="C33" s="73" t="s">
        <v>955</v>
      </c>
      <c r="D33" s="73" t="s">
        <v>87</v>
      </c>
      <c r="E33" s="74" t="s">
        <v>573</v>
      </c>
      <c r="F33" s="75">
        <v>3480.3</v>
      </c>
      <c r="G33" s="75">
        <v>3954.6</v>
      </c>
      <c r="H33" s="75">
        <v>3940.45</v>
      </c>
      <c r="I33" s="75">
        <v>3971.85</v>
      </c>
      <c r="J33" s="75">
        <v>3943.65</v>
      </c>
      <c r="K33" s="75">
        <v>3967.2</v>
      </c>
      <c r="L33" s="75">
        <v>3930.7</v>
      </c>
      <c r="M33" s="75">
        <v>3948.15</v>
      </c>
      <c r="N33" s="75">
        <v>3967.35</v>
      </c>
      <c r="O33" s="75">
        <v>3936.15</v>
      </c>
      <c r="P33" s="75">
        <v>3919.55</v>
      </c>
      <c r="Q33" s="75">
        <v>3960.4</v>
      </c>
      <c r="R33" s="75">
        <v>3970.75</v>
      </c>
      <c r="S33" s="75">
        <v>3965.55</v>
      </c>
      <c r="T33" s="75">
        <v>3962.2</v>
      </c>
      <c r="U33" s="75">
        <v>3956</v>
      </c>
      <c r="V33" s="75">
        <v>3960.75</v>
      </c>
      <c r="W33" s="75">
        <v>3213.75</v>
      </c>
      <c r="X33" s="75">
        <v>3963.2473300000001</v>
      </c>
      <c r="Y33" s="75">
        <v>3956.45</v>
      </c>
      <c r="Z33" s="75">
        <v>3960.85</v>
      </c>
      <c r="AA33" s="75">
        <v>3951.6</v>
      </c>
      <c r="AB33" s="75">
        <v>3948.1</v>
      </c>
      <c r="AC33" s="75">
        <v>3960.85</v>
      </c>
      <c r="AD33" s="75">
        <v>3901.75</v>
      </c>
      <c r="AE33" s="75">
        <v>3989.5</v>
      </c>
      <c r="AF33" s="75">
        <v>3956.95</v>
      </c>
      <c r="AG33" s="75">
        <v>3956.65</v>
      </c>
      <c r="AH33" s="75">
        <v>3942.95</v>
      </c>
      <c r="AI33" s="75">
        <v>3963.65</v>
      </c>
      <c r="AJ33" s="75">
        <v>117401.89733000001</v>
      </c>
    </row>
    <row r="34" spans="1:36" x14ac:dyDescent="0.35">
      <c r="A34" s="1"/>
      <c r="B34" s="73" t="s">
        <v>277</v>
      </c>
      <c r="C34" s="73" t="s">
        <v>956</v>
      </c>
      <c r="D34" s="73" t="s">
        <v>87</v>
      </c>
      <c r="E34" s="74" t="s">
        <v>573</v>
      </c>
      <c r="F34" s="75">
        <v>177.4</v>
      </c>
      <c r="G34" s="75">
        <v>175.4</v>
      </c>
      <c r="H34" s="75">
        <v>174.9</v>
      </c>
      <c r="I34" s="75">
        <v>170.9</v>
      </c>
      <c r="J34" s="75">
        <v>174</v>
      </c>
      <c r="K34" s="75">
        <v>175.3</v>
      </c>
      <c r="L34" s="75">
        <v>174.8</v>
      </c>
      <c r="M34" s="75">
        <v>177.3</v>
      </c>
      <c r="N34" s="75">
        <v>174.6</v>
      </c>
      <c r="O34" s="75">
        <v>173.95</v>
      </c>
      <c r="P34" s="75">
        <v>174.2</v>
      </c>
      <c r="Q34" s="75">
        <v>173.35</v>
      </c>
      <c r="R34" s="75">
        <v>175.1</v>
      </c>
      <c r="S34" s="75">
        <v>173.4</v>
      </c>
      <c r="T34" s="75">
        <v>175.45</v>
      </c>
      <c r="U34" s="75">
        <v>174.55</v>
      </c>
      <c r="V34" s="75">
        <v>174.12799999999999</v>
      </c>
      <c r="W34" s="75">
        <v>176.35</v>
      </c>
      <c r="X34" s="75">
        <v>175.65</v>
      </c>
      <c r="Y34" s="75">
        <v>174.75</v>
      </c>
      <c r="Z34" s="75">
        <v>175.55</v>
      </c>
      <c r="AA34" s="75">
        <v>175.7</v>
      </c>
      <c r="AB34" s="75">
        <v>175.25</v>
      </c>
      <c r="AC34" s="75">
        <v>177.3</v>
      </c>
      <c r="AD34" s="75">
        <v>176.7</v>
      </c>
      <c r="AE34" s="75">
        <v>177.5</v>
      </c>
      <c r="AF34" s="75">
        <v>174.86099999999999</v>
      </c>
      <c r="AG34" s="75">
        <v>176.05</v>
      </c>
      <c r="AH34" s="75">
        <v>173.25</v>
      </c>
      <c r="AI34" s="75">
        <v>173.55</v>
      </c>
      <c r="AJ34" s="75">
        <v>5251.1890000000003</v>
      </c>
    </row>
    <row r="35" spans="1:36" x14ac:dyDescent="0.35">
      <c r="A35" s="1"/>
      <c r="B35" s="73" t="s">
        <v>277</v>
      </c>
      <c r="C35" s="73" t="s">
        <v>957</v>
      </c>
      <c r="D35" s="73" t="s">
        <v>87</v>
      </c>
      <c r="E35" s="74" t="s">
        <v>573</v>
      </c>
      <c r="F35" s="75">
        <v>86.25</v>
      </c>
      <c r="G35" s="75">
        <v>85</v>
      </c>
      <c r="H35" s="75">
        <v>85.55</v>
      </c>
      <c r="I35" s="75">
        <v>48.7</v>
      </c>
      <c r="J35" s="75">
        <v>74.2</v>
      </c>
      <c r="K35" s="75">
        <v>82.45</v>
      </c>
      <c r="L35" s="75">
        <v>89.9</v>
      </c>
      <c r="M35" s="75">
        <v>93.5</v>
      </c>
      <c r="N35" s="75">
        <v>94.15</v>
      </c>
      <c r="O35" s="75">
        <v>96.25</v>
      </c>
      <c r="P35" s="75">
        <v>96.1</v>
      </c>
      <c r="Q35" s="75">
        <v>101</v>
      </c>
      <c r="R35" s="75">
        <v>111.05</v>
      </c>
      <c r="S35" s="75">
        <v>121.65</v>
      </c>
      <c r="T35" s="75">
        <v>124.5</v>
      </c>
      <c r="U35" s="75">
        <v>125.25</v>
      </c>
      <c r="V35" s="75">
        <v>124.7255</v>
      </c>
      <c r="W35" s="75">
        <v>123.75</v>
      </c>
      <c r="X35" s="75">
        <v>121.4</v>
      </c>
      <c r="Y35" s="75">
        <v>125.05</v>
      </c>
      <c r="Z35" s="75">
        <v>129.1</v>
      </c>
      <c r="AA35" s="75">
        <v>127.85</v>
      </c>
      <c r="AB35" s="75">
        <v>127.3</v>
      </c>
      <c r="AC35" s="75">
        <v>124.25</v>
      </c>
      <c r="AD35" s="75">
        <v>125.45</v>
      </c>
      <c r="AE35" s="75">
        <v>125.55</v>
      </c>
      <c r="AF35" s="75">
        <v>122.2645</v>
      </c>
      <c r="AG35" s="75">
        <v>128.35</v>
      </c>
      <c r="AH35" s="75">
        <v>132.15</v>
      </c>
      <c r="AI35" s="75">
        <v>130.1</v>
      </c>
      <c r="AJ35" s="75">
        <v>3282.79</v>
      </c>
    </row>
    <row r="36" spans="1:36" x14ac:dyDescent="0.35">
      <c r="A36" s="1"/>
      <c r="B36" s="73" t="s">
        <v>277</v>
      </c>
      <c r="C36" s="73" t="s">
        <v>1075</v>
      </c>
      <c r="D36" s="73" t="s">
        <v>306</v>
      </c>
      <c r="E36" s="74" t="s">
        <v>574</v>
      </c>
      <c r="F36" s="75">
        <v>156.35</v>
      </c>
      <c r="G36" s="75">
        <v>339.35</v>
      </c>
      <c r="H36" s="75">
        <v>100.2</v>
      </c>
      <c r="I36" s="75">
        <v>182.65</v>
      </c>
      <c r="J36" s="75">
        <v>21.6</v>
      </c>
      <c r="K36" s="75">
        <v>138.80000000000001</v>
      </c>
      <c r="L36" s="75">
        <v>161.94999999999999</v>
      </c>
      <c r="M36" s="75">
        <v>64.7</v>
      </c>
      <c r="N36" s="75">
        <v>69.25</v>
      </c>
      <c r="O36" s="75"/>
      <c r="P36" s="75">
        <v>103.15</v>
      </c>
      <c r="Q36" s="75">
        <v>80.25</v>
      </c>
      <c r="R36" s="75">
        <v>54.1</v>
      </c>
      <c r="S36" s="75"/>
      <c r="T36" s="75"/>
      <c r="U36" s="75"/>
      <c r="V36" s="75">
        <v>101.2</v>
      </c>
      <c r="W36" s="75">
        <v>77.2</v>
      </c>
      <c r="X36" s="75">
        <v>21.85</v>
      </c>
      <c r="Y36" s="75">
        <v>35.299999999999997</v>
      </c>
      <c r="Z36" s="75"/>
      <c r="AA36" s="75">
        <v>143.65</v>
      </c>
      <c r="AB36" s="75"/>
      <c r="AC36" s="75">
        <v>26.6</v>
      </c>
      <c r="AD36" s="75"/>
      <c r="AE36" s="75"/>
      <c r="AF36" s="75">
        <v>73.400999999999996</v>
      </c>
      <c r="AG36" s="75">
        <v>97.95</v>
      </c>
      <c r="AH36" s="75">
        <v>99.35</v>
      </c>
      <c r="AI36" s="75"/>
      <c r="AJ36" s="75">
        <v>2148.8510000000001</v>
      </c>
    </row>
    <row r="37" spans="1:36" x14ac:dyDescent="0.35">
      <c r="A37" s="1"/>
      <c r="B37" s="73" t="s">
        <v>607</v>
      </c>
      <c r="C37" s="73" t="s">
        <v>958</v>
      </c>
      <c r="D37" s="73" t="s">
        <v>87</v>
      </c>
      <c r="E37" s="74" t="s">
        <v>573</v>
      </c>
      <c r="F37" s="75">
        <v>55.8</v>
      </c>
      <c r="G37" s="75">
        <v>80.400000000000006</v>
      </c>
      <c r="H37" s="75">
        <v>81.349999999999994</v>
      </c>
      <c r="I37" s="75">
        <v>81.2</v>
      </c>
      <c r="J37" s="75">
        <v>75.7</v>
      </c>
      <c r="K37" s="75">
        <v>80.8</v>
      </c>
      <c r="L37" s="75">
        <v>81.2</v>
      </c>
      <c r="M37" s="75">
        <v>80.849999999999994</v>
      </c>
      <c r="N37" s="75">
        <v>81.25</v>
      </c>
      <c r="O37" s="75">
        <v>81.05</v>
      </c>
      <c r="P37" s="75">
        <v>65.400000000000006</v>
      </c>
      <c r="Q37" s="75">
        <v>75.150000000000006</v>
      </c>
      <c r="R37" s="75">
        <v>79.45</v>
      </c>
      <c r="S37" s="75">
        <v>77.7</v>
      </c>
      <c r="T37" s="75">
        <v>78.781499999999994</v>
      </c>
      <c r="U37" s="75">
        <v>80.099999999999994</v>
      </c>
      <c r="V37" s="75">
        <v>56.3</v>
      </c>
      <c r="W37" s="75">
        <v>62.45</v>
      </c>
      <c r="X37" s="75">
        <v>64.8</v>
      </c>
      <c r="Y37" s="75">
        <v>57.45</v>
      </c>
      <c r="Z37" s="75">
        <v>52.85</v>
      </c>
      <c r="AA37" s="75">
        <v>15.1</v>
      </c>
      <c r="AB37" s="75"/>
      <c r="AC37" s="75"/>
      <c r="AD37" s="75">
        <v>30.7</v>
      </c>
      <c r="AE37" s="75">
        <v>76.650000000000006</v>
      </c>
      <c r="AF37" s="75">
        <v>76.8</v>
      </c>
      <c r="AG37" s="75">
        <v>77.3</v>
      </c>
      <c r="AH37" s="75">
        <v>76.75</v>
      </c>
      <c r="AI37" s="75">
        <v>77.3</v>
      </c>
      <c r="AJ37" s="75">
        <v>1960.6315</v>
      </c>
    </row>
    <row r="38" spans="1:36" x14ac:dyDescent="0.35">
      <c r="A38" s="1"/>
      <c r="B38" s="73" t="s">
        <v>282</v>
      </c>
      <c r="C38" s="73" t="s">
        <v>959</v>
      </c>
      <c r="D38" s="73" t="s">
        <v>87</v>
      </c>
      <c r="E38" s="74" t="s">
        <v>573</v>
      </c>
      <c r="F38" s="75">
        <v>15548.35</v>
      </c>
      <c r="G38" s="75">
        <v>15398.4</v>
      </c>
      <c r="H38" s="75">
        <v>15514.7</v>
      </c>
      <c r="I38" s="75">
        <v>14781.5</v>
      </c>
      <c r="J38" s="75">
        <v>15509.95</v>
      </c>
      <c r="K38" s="75">
        <v>15099.45</v>
      </c>
      <c r="L38" s="75">
        <v>15517.7</v>
      </c>
      <c r="M38" s="75">
        <v>15542.85</v>
      </c>
      <c r="N38" s="75">
        <v>15215.9</v>
      </c>
      <c r="O38" s="75">
        <v>15462.355</v>
      </c>
      <c r="P38" s="75">
        <v>13960.594999999999</v>
      </c>
      <c r="Q38" s="75">
        <v>15460.01</v>
      </c>
      <c r="R38" s="75">
        <v>15257.85</v>
      </c>
      <c r="S38" s="75">
        <v>15526.6</v>
      </c>
      <c r="T38" s="75">
        <v>15556.75</v>
      </c>
      <c r="U38" s="75">
        <v>15525.9</v>
      </c>
      <c r="V38" s="75">
        <v>14339.5</v>
      </c>
      <c r="W38" s="75">
        <v>14546.8</v>
      </c>
      <c r="X38" s="75">
        <v>15535.3</v>
      </c>
      <c r="Y38" s="75">
        <v>14442.75</v>
      </c>
      <c r="Z38" s="75">
        <v>15109.75</v>
      </c>
      <c r="AA38" s="75">
        <v>14840.75</v>
      </c>
      <c r="AB38" s="75">
        <v>14451.2</v>
      </c>
      <c r="AC38" s="75">
        <v>15122.8</v>
      </c>
      <c r="AD38" s="75">
        <v>15007.15</v>
      </c>
      <c r="AE38" s="75">
        <v>14009.25</v>
      </c>
      <c r="AF38" s="75">
        <v>15220.6</v>
      </c>
      <c r="AG38" s="75">
        <v>15340.95</v>
      </c>
      <c r="AH38" s="75">
        <v>15536.95</v>
      </c>
      <c r="AI38" s="75">
        <v>14966.2</v>
      </c>
      <c r="AJ38" s="75">
        <v>453348.81</v>
      </c>
    </row>
    <row r="39" spans="1:36" x14ac:dyDescent="0.35">
      <c r="A39" s="1"/>
      <c r="B39" s="73" t="s">
        <v>282</v>
      </c>
      <c r="C39" s="73" t="s">
        <v>960</v>
      </c>
      <c r="D39" s="73" t="s">
        <v>87</v>
      </c>
      <c r="E39" s="74" t="s">
        <v>573</v>
      </c>
      <c r="F39" s="75">
        <v>5178.95</v>
      </c>
      <c r="G39" s="75">
        <v>5135.7</v>
      </c>
      <c r="H39" s="75">
        <v>5174.45</v>
      </c>
      <c r="I39" s="75">
        <v>4961</v>
      </c>
      <c r="J39" s="75">
        <v>5174</v>
      </c>
      <c r="K39" s="75">
        <v>5026.1499999999996</v>
      </c>
      <c r="L39" s="75">
        <v>5182.5</v>
      </c>
      <c r="M39" s="75">
        <v>5184.8500000000004</v>
      </c>
      <c r="N39" s="75">
        <v>5057.3999999999996</v>
      </c>
      <c r="O39" s="75">
        <v>5124.3050000000003</v>
      </c>
      <c r="P39" s="75">
        <v>4625.5</v>
      </c>
      <c r="Q39" s="75">
        <v>5173</v>
      </c>
      <c r="R39" s="75">
        <v>5060.2</v>
      </c>
      <c r="S39" s="75">
        <v>5149.1499999999996</v>
      </c>
      <c r="T39" s="75">
        <v>5157.8</v>
      </c>
      <c r="U39" s="75">
        <v>5150.8999999999996</v>
      </c>
      <c r="V39" s="75">
        <v>4762</v>
      </c>
      <c r="W39" s="75">
        <v>4846.8</v>
      </c>
      <c r="X39" s="75">
        <v>4656.8999999999996</v>
      </c>
      <c r="Y39" s="75">
        <v>4834.8999999999996</v>
      </c>
      <c r="Z39" s="75">
        <v>5086.45</v>
      </c>
      <c r="AA39" s="75">
        <v>4981.6000000000004</v>
      </c>
      <c r="AB39" s="75">
        <v>4833.1499999999996</v>
      </c>
      <c r="AC39" s="75">
        <v>5064.7</v>
      </c>
      <c r="AD39" s="75">
        <v>5005.6499999999996</v>
      </c>
      <c r="AE39" s="75">
        <v>4668.8500000000004</v>
      </c>
      <c r="AF39" s="75">
        <v>5096.2</v>
      </c>
      <c r="AG39" s="75">
        <v>5139.3999999999996</v>
      </c>
      <c r="AH39" s="75">
        <v>5236.1000000000004</v>
      </c>
      <c r="AI39" s="75">
        <v>5012.95</v>
      </c>
      <c r="AJ39" s="75">
        <v>150741.505</v>
      </c>
    </row>
    <row r="40" spans="1:36" x14ac:dyDescent="0.35">
      <c r="A40" s="1"/>
      <c r="B40" s="73" t="s">
        <v>282</v>
      </c>
      <c r="C40" s="73" t="s">
        <v>1076</v>
      </c>
      <c r="D40" s="73" t="s">
        <v>1077</v>
      </c>
      <c r="E40" s="74" t="s">
        <v>574</v>
      </c>
      <c r="F40" s="75"/>
      <c r="G40" s="75"/>
      <c r="H40" s="75"/>
      <c r="I40" s="75"/>
      <c r="J40" s="75">
        <v>59.35</v>
      </c>
      <c r="K40" s="75">
        <v>52.15</v>
      </c>
      <c r="L40" s="75">
        <v>44.7</v>
      </c>
      <c r="M40" s="75"/>
      <c r="N40" s="75"/>
      <c r="O40" s="75"/>
      <c r="P40" s="75"/>
      <c r="Q40" s="75">
        <v>18</v>
      </c>
      <c r="R40" s="75"/>
      <c r="S40" s="75">
        <v>17.649999999999999</v>
      </c>
      <c r="T40" s="75">
        <v>20.2</v>
      </c>
      <c r="U40" s="75">
        <v>81.349999999999994</v>
      </c>
      <c r="V40" s="75"/>
      <c r="W40" s="75"/>
      <c r="X40" s="75"/>
      <c r="Y40" s="75">
        <v>28.45</v>
      </c>
      <c r="Z40" s="75">
        <v>31</v>
      </c>
      <c r="AA40" s="75">
        <v>31.4</v>
      </c>
      <c r="AB40" s="75">
        <v>45.7</v>
      </c>
      <c r="AC40" s="75"/>
      <c r="AD40" s="75"/>
      <c r="AE40" s="75">
        <v>43.3</v>
      </c>
      <c r="AF40" s="75">
        <v>8.85</v>
      </c>
      <c r="AG40" s="75">
        <v>10.3</v>
      </c>
      <c r="AH40" s="75"/>
      <c r="AI40" s="75"/>
      <c r="AJ40" s="75">
        <v>492.4</v>
      </c>
    </row>
    <row r="41" spans="1:36" x14ac:dyDescent="0.35">
      <c r="A41" s="1"/>
      <c r="B41" s="73" t="s">
        <v>282</v>
      </c>
      <c r="C41" s="73" t="s">
        <v>1076</v>
      </c>
      <c r="D41" s="73" t="s">
        <v>1078</v>
      </c>
      <c r="E41" s="74" t="s">
        <v>574</v>
      </c>
      <c r="F41" s="75"/>
      <c r="G41" s="75"/>
      <c r="H41" s="75"/>
      <c r="I41" s="75"/>
      <c r="J41" s="75">
        <v>59.65</v>
      </c>
      <c r="K41" s="75">
        <v>52.95</v>
      </c>
      <c r="L41" s="75">
        <v>44.65</v>
      </c>
      <c r="M41" s="75"/>
      <c r="N41" s="75"/>
      <c r="O41" s="75"/>
      <c r="P41" s="75"/>
      <c r="Q41" s="75">
        <v>17.25</v>
      </c>
      <c r="R41" s="75"/>
      <c r="S41" s="75">
        <v>14</v>
      </c>
      <c r="T41" s="75">
        <v>20.25</v>
      </c>
      <c r="U41" s="75">
        <v>79.900000000000006</v>
      </c>
      <c r="V41" s="75"/>
      <c r="W41" s="75"/>
      <c r="X41" s="75"/>
      <c r="Y41" s="75">
        <v>34.1</v>
      </c>
      <c r="Z41" s="75">
        <v>29.9</v>
      </c>
      <c r="AA41" s="75">
        <v>13.4</v>
      </c>
      <c r="AB41" s="75">
        <v>40.549999999999997</v>
      </c>
      <c r="AC41" s="75">
        <v>31.5</v>
      </c>
      <c r="AD41" s="75"/>
      <c r="AE41" s="75">
        <v>44.7</v>
      </c>
      <c r="AF41" s="75">
        <v>24.05</v>
      </c>
      <c r="AG41" s="75">
        <v>21.35</v>
      </c>
      <c r="AH41" s="75"/>
      <c r="AI41" s="75"/>
      <c r="AJ41" s="75">
        <v>528.20000000000005</v>
      </c>
    </row>
    <row r="42" spans="1:36" ht="28" x14ac:dyDescent="0.35">
      <c r="A42" s="1"/>
      <c r="B42" s="73" t="s">
        <v>596</v>
      </c>
      <c r="C42" s="73" t="s">
        <v>961</v>
      </c>
      <c r="D42" s="73" t="s">
        <v>87</v>
      </c>
      <c r="E42" s="74" t="s">
        <v>573</v>
      </c>
      <c r="F42" s="75">
        <v>122.85</v>
      </c>
      <c r="G42" s="75">
        <v>123.45</v>
      </c>
      <c r="H42" s="75">
        <v>123.75</v>
      </c>
      <c r="I42" s="75">
        <v>124.05</v>
      </c>
      <c r="J42" s="75">
        <v>124.35</v>
      </c>
      <c r="K42" s="75">
        <v>123.8</v>
      </c>
      <c r="L42" s="75">
        <v>123.25</v>
      </c>
      <c r="M42" s="75">
        <v>122.8</v>
      </c>
      <c r="N42" s="75">
        <v>122.2</v>
      </c>
      <c r="O42" s="75">
        <v>122.9</v>
      </c>
      <c r="P42" s="75">
        <v>123.25</v>
      </c>
      <c r="Q42" s="75">
        <v>122.95</v>
      </c>
      <c r="R42" s="75">
        <v>122.8</v>
      </c>
      <c r="S42" s="75">
        <v>118.6</v>
      </c>
      <c r="T42" s="75">
        <v>117.3805</v>
      </c>
      <c r="U42" s="75">
        <v>117.15</v>
      </c>
      <c r="V42" s="75">
        <v>116.85</v>
      </c>
      <c r="W42" s="75">
        <v>115.7</v>
      </c>
      <c r="X42" s="75">
        <v>114.5</v>
      </c>
      <c r="Y42" s="75">
        <v>113.15</v>
      </c>
      <c r="Z42" s="75">
        <v>113.184</v>
      </c>
      <c r="AA42" s="75">
        <v>110.9</v>
      </c>
      <c r="AB42" s="75">
        <v>109.85</v>
      </c>
      <c r="AC42" s="75">
        <v>107.05</v>
      </c>
      <c r="AD42" s="75">
        <v>105.9</v>
      </c>
      <c r="AE42" s="75">
        <v>108.8</v>
      </c>
      <c r="AF42" s="75">
        <v>108.85</v>
      </c>
      <c r="AG42" s="75">
        <v>106.4</v>
      </c>
      <c r="AH42" s="75">
        <v>107.8</v>
      </c>
      <c r="AI42" s="75">
        <v>109.7</v>
      </c>
      <c r="AJ42" s="75">
        <v>3504.1644999999999</v>
      </c>
    </row>
    <row r="43" spans="1:36" ht="28" x14ac:dyDescent="0.35">
      <c r="A43" s="1"/>
      <c r="B43" s="73" t="s">
        <v>612</v>
      </c>
      <c r="C43" s="73" t="s">
        <v>962</v>
      </c>
      <c r="D43" s="73" t="s">
        <v>87</v>
      </c>
      <c r="E43" s="74" t="s">
        <v>573</v>
      </c>
      <c r="F43" s="75">
        <v>479.95</v>
      </c>
      <c r="G43" s="75">
        <v>479.55</v>
      </c>
      <c r="H43" s="75">
        <v>479.4</v>
      </c>
      <c r="I43" s="75">
        <v>479.15</v>
      </c>
      <c r="J43" s="75">
        <v>479.55</v>
      </c>
      <c r="K43" s="75">
        <v>480.4</v>
      </c>
      <c r="L43" s="75">
        <v>479.95</v>
      </c>
      <c r="M43" s="75">
        <v>479.3</v>
      </c>
      <c r="N43" s="75">
        <v>479.7</v>
      </c>
      <c r="O43" s="75">
        <v>479.75</v>
      </c>
      <c r="P43" s="75">
        <v>480</v>
      </c>
      <c r="Q43" s="75">
        <v>479.1</v>
      </c>
      <c r="R43" s="75">
        <v>370.05</v>
      </c>
      <c r="S43" s="75">
        <v>479.45</v>
      </c>
      <c r="T43" s="75">
        <v>479.3</v>
      </c>
      <c r="U43" s="75">
        <v>479.45</v>
      </c>
      <c r="V43" s="75">
        <v>478.3</v>
      </c>
      <c r="W43" s="75">
        <v>479.75</v>
      </c>
      <c r="X43" s="75">
        <v>479.85</v>
      </c>
      <c r="Y43" s="75">
        <v>479.4</v>
      </c>
      <c r="Z43" s="75">
        <v>479.55</v>
      </c>
      <c r="AA43" s="75">
        <v>479.5</v>
      </c>
      <c r="AB43" s="75">
        <v>479.35</v>
      </c>
      <c r="AC43" s="75">
        <v>479.6</v>
      </c>
      <c r="AD43" s="75">
        <v>479.2</v>
      </c>
      <c r="AE43" s="75">
        <v>478.85</v>
      </c>
      <c r="AF43" s="75">
        <v>479.2</v>
      </c>
      <c r="AG43" s="75">
        <v>479.75</v>
      </c>
      <c r="AH43" s="75">
        <v>479.75</v>
      </c>
      <c r="AI43" s="75">
        <v>479.05</v>
      </c>
      <c r="AJ43" s="75">
        <v>14275.15</v>
      </c>
    </row>
    <row r="44" spans="1:36" ht="28" x14ac:dyDescent="0.35">
      <c r="A44" s="1"/>
      <c r="B44" s="73" t="s">
        <v>597</v>
      </c>
      <c r="C44" s="73" t="s">
        <v>963</v>
      </c>
      <c r="D44" s="73" t="s">
        <v>87</v>
      </c>
      <c r="E44" s="74" t="s">
        <v>573</v>
      </c>
      <c r="F44" s="75">
        <v>487.8</v>
      </c>
      <c r="G44" s="75">
        <v>486</v>
      </c>
      <c r="H44" s="75">
        <v>372.68</v>
      </c>
      <c r="I44" s="75">
        <v>475.3</v>
      </c>
      <c r="J44" s="75">
        <v>484.35</v>
      </c>
      <c r="K44" s="75">
        <v>485.75</v>
      </c>
      <c r="L44" s="75">
        <v>484.5</v>
      </c>
      <c r="M44" s="75">
        <v>485.45</v>
      </c>
      <c r="N44" s="75">
        <v>484.65</v>
      </c>
      <c r="O44" s="75">
        <v>484.7</v>
      </c>
      <c r="P44" s="75">
        <v>397.4</v>
      </c>
      <c r="Q44" s="75">
        <v>485.7</v>
      </c>
      <c r="R44" s="75">
        <v>486.9</v>
      </c>
      <c r="S44" s="75">
        <v>486.85</v>
      </c>
      <c r="T44" s="75">
        <v>488.25</v>
      </c>
      <c r="U44" s="75">
        <v>486.85</v>
      </c>
      <c r="V44" s="75">
        <v>273.39999999999998</v>
      </c>
      <c r="W44" s="75">
        <v>486.95</v>
      </c>
      <c r="X44" s="75">
        <v>486.35</v>
      </c>
      <c r="Y44" s="75">
        <v>484.8</v>
      </c>
      <c r="Z44" s="75">
        <v>487.25</v>
      </c>
      <c r="AA44" s="75">
        <v>485.15</v>
      </c>
      <c r="AB44" s="75">
        <v>485.85</v>
      </c>
      <c r="AC44" s="75">
        <v>93</v>
      </c>
      <c r="AD44" s="75"/>
      <c r="AE44" s="75">
        <v>82.3</v>
      </c>
      <c r="AF44" s="75">
        <v>343.4</v>
      </c>
      <c r="AG44" s="75">
        <v>479.25</v>
      </c>
      <c r="AH44" s="75">
        <v>478.05</v>
      </c>
      <c r="AI44" s="75">
        <v>479.85</v>
      </c>
      <c r="AJ44" s="75">
        <v>12708.73</v>
      </c>
    </row>
    <row r="45" spans="1:36" x14ac:dyDescent="0.35">
      <c r="A45" s="1"/>
      <c r="B45" s="73" t="s">
        <v>293</v>
      </c>
      <c r="C45" s="73" t="s">
        <v>964</v>
      </c>
      <c r="D45" s="73" t="s">
        <v>87</v>
      </c>
      <c r="E45" s="74" t="s">
        <v>573</v>
      </c>
      <c r="F45" s="75">
        <v>5142.3999999999996</v>
      </c>
      <c r="G45" s="75">
        <v>5208.6499999999996</v>
      </c>
      <c r="H45" s="75">
        <v>4911.3999999999996</v>
      </c>
      <c r="I45" s="75">
        <v>4791.8</v>
      </c>
      <c r="J45" s="75">
        <v>5162.1499999999996</v>
      </c>
      <c r="K45" s="75">
        <v>5553.15</v>
      </c>
      <c r="L45" s="75">
        <v>5505.4</v>
      </c>
      <c r="M45" s="75">
        <v>5424.25</v>
      </c>
      <c r="N45" s="75">
        <v>5354.45</v>
      </c>
      <c r="O45" s="75">
        <v>5345.3</v>
      </c>
      <c r="P45" s="75">
        <v>4809.95</v>
      </c>
      <c r="Q45" s="75">
        <v>5258.1</v>
      </c>
      <c r="R45" s="75">
        <v>5501.7</v>
      </c>
      <c r="S45" s="75">
        <v>5515.7</v>
      </c>
      <c r="T45" s="75">
        <v>7196.3</v>
      </c>
      <c r="U45" s="75">
        <v>5507.75</v>
      </c>
      <c r="V45" s="75">
        <v>4951.75</v>
      </c>
      <c r="W45" s="75">
        <v>5509.7</v>
      </c>
      <c r="X45" s="75">
        <v>5522.6</v>
      </c>
      <c r="Y45" s="75">
        <v>5507.6</v>
      </c>
      <c r="Z45" s="75">
        <v>5513.4</v>
      </c>
      <c r="AA45" s="75">
        <v>5488</v>
      </c>
      <c r="AB45" s="75">
        <v>5511.7</v>
      </c>
      <c r="AC45" s="75">
        <v>5471.15</v>
      </c>
      <c r="AD45" s="75">
        <v>5551.5</v>
      </c>
      <c r="AE45" s="75">
        <v>4982.95</v>
      </c>
      <c r="AF45" s="75">
        <v>5482.4</v>
      </c>
      <c r="AG45" s="75">
        <v>5528.85</v>
      </c>
      <c r="AH45" s="75">
        <v>5506.35</v>
      </c>
      <c r="AI45" s="75">
        <v>7081.6</v>
      </c>
      <c r="AJ45" s="75">
        <v>163798</v>
      </c>
    </row>
    <row r="46" spans="1:36" x14ac:dyDescent="0.35">
      <c r="A46" s="1"/>
      <c r="B46" s="73" t="s">
        <v>293</v>
      </c>
      <c r="C46" s="73" t="s">
        <v>965</v>
      </c>
      <c r="D46" s="73" t="s">
        <v>87</v>
      </c>
      <c r="E46" s="74" t="s">
        <v>573</v>
      </c>
      <c r="F46" s="75">
        <v>156</v>
      </c>
      <c r="G46" s="75">
        <v>156</v>
      </c>
      <c r="H46" s="75">
        <v>156</v>
      </c>
      <c r="I46" s="75">
        <v>156</v>
      </c>
      <c r="J46" s="75">
        <v>156</v>
      </c>
      <c r="K46" s="75">
        <v>156</v>
      </c>
      <c r="L46" s="75">
        <v>156</v>
      </c>
      <c r="M46" s="75">
        <v>156</v>
      </c>
      <c r="N46" s="75">
        <v>156</v>
      </c>
      <c r="O46" s="75">
        <v>156</v>
      </c>
      <c r="P46" s="75">
        <v>156</v>
      </c>
      <c r="Q46" s="75">
        <v>156.1</v>
      </c>
      <c r="R46" s="75">
        <v>156.65</v>
      </c>
      <c r="S46" s="75">
        <v>156.6</v>
      </c>
      <c r="T46" s="75">
        <v>156</v>
      </c>
      <c r="U46" s="75">
        <v>156</v>
      </c>
      <c r="V46" s="75">
        <v>156</v>
      </c>
      <c r="W46" s="75">
        <v>156</v>
      </c>
      <c r="X46" s="75">
        <v>156</v>
      </c>
      <c r="Y46" s="75">
        <v>156</v>
      </c>
      <c r="Z46" s="75">
        <v>156</v>
      </c>
      <c r="AA46" s="75">
        <v>156</v>
      </c>
      <c r="AB46" s="75">
        <v>156</v>
      </c>
      <c r="AC46" s="75">
        <v>156</v>
      </c>
      <c r="AD46" s="75">
        <v>156</v>
      </c>
      <c r="AE46" s="75">
        <v>156</v>
      </c>
      <c r="AF46" s="75">
        <v>156</v>
      </c>
      <c r="AG46" s="75">
        <v>156</v>
      </c>
      <c r="AH46" s="75">
        <v>156</v>
      </c>
      <c r="AI46" s="75">
        <v>156</v>
      </c>
      <c r="AJ46" s="75">
        <v>4681.3500000000004</v>
      </c>
    </row>
    <row r="47" spans="1:36" x14ac:dyDescent="0.35">
      <c r="A47" s="1"/>
      <c r="B47" s="73" t="s">
        <v>299</v>
      </c>
      <c r="C47" s="73" t="s">
        <v>1079</v>
      </c>
      <c r="D47" s="73" t="s">
        <v>87</v>
      </c>
      <c r="E47" s="74" t="s">
        <v>573</v>
      </c>
      <c r="F47" s="75"/>
      <c r="G47" s="75">
        <v>666.6</v>
      </c>
      <c r="H47" s="75">
        <v>1141.4000000000001</v>
      </c>
      <c r="I47" s="75">
        <v>1142.55</v>
      </c>
      <c r="J47" s="75">
        <v>1139.75</v>
      </c>
      <c r="K47" s="75">
        <v>1143.8499999999999</v>
      </c>
      <c r="L47" s="75">
        <v>1142.6500000000001</v>
      </c>
      <c r="M47" s="75">
        <v>1143.55</v>
      </c>
      <c r="N47" s="75">
        <v>780.75</v>
      </c>
      <c r="O47" s="75">
        <v>589.95000000000005</v>
      </c>
      <c r="P47" s="75">
        <v>233.05</v>
      </c>
      <c r="Q47" s="75">
        <v>670.05</v>
      </c>
      <c r="R47" s="75">
        <v>1149.3499999999999</v>
      </c>
      <c r="S47" s="75">
        <v>1148.3499999999999</v>
      </c>
      <c r="T47" s="75">
        <v>1152.8499999999999</v>
      </c>
      <c r="U47" s="75">
        <v>1152.5</v>
      </c>
      <c r="V47" s="75">
        <v>1136.6500000000001</v>
      </c>
      <c r="W47" s="75">
        <v>1138.55</v>
      </c>
      <c r="X47" s="75">
        <v>1140.2</v>
      </c>
      <c r="Y47" s="75">
        <v>1137.0999999999999</v>
      </c>
      <c r="Z47" s="75">
        <v>882.1</v>
      </c>
      <c r="AA47" s="75">
        <v>948.6</v>
      </c>
      <c r="AB47" s="75">
        <v>1141.25</v>
      </c>
      <c r="AC47" s="75"/>
      <c r="AD47" s="75"/>
      <c r="AE47" s="75"/>
      <c r="AF47" s="75"/>
      <c r="AG47" s="75"/>
      <c r="AH47" s="75"/>
      <c r="AI47" s="75"/>
      <c r="AJ47" s="75">
        <v>21921.65</v>
      </c>
    </row>
    <row r="48" spans="1:36" x14ac:dyDescent="0.35">
      <c r="A48" s="1"/>
      <c r="B48" s="73" t="s">
        <v>598</v>
      </c>
      <c r="C48" s="73" t="s">
        <v>966</v>
      </c>
      <c r="D48" s="73" t="s">
        <v>87</v>
      </c>
      <c r="E48" s="74" t="s">
        <v>573</v>
      </c>
      <c r="F48" s="75">
        <v>322.85000000000002</v>
      </c>
      <c r="G48" s="75">
        <v>438.7</v>
      </c>
      <c r="H48" s="75">
        <v>392.45</v>
      </c>
      <c r="I48" s="75">
        <v>401.3</v>
      </c>
      <c r="J48" s="75">
        <v>395.25</v>
      </c>
      <c r="K48" s="75">
        <v>284.3</v>
      </c>
      <c r="L48" s="75">
        <v>240</v>
      </c>
      <c r="M48" s="75">
        <v>240</v>
      </c>
      <c r="N48" s="75">
        <v>240</v>
      </c>
      <c r="O48" s="75">
        <v>329.9</v>
      </c>
      <c r="P48" s="75">
        <v>364.6</v>
      </c>
      <c r="Q48" s="75">
        <v>479.2</v>
      </c>
      <c r="R48" s="75">
        <v>480</v>
      </c>
      <c r="S48" s="75"/>
      <c r="T48" s="75">
        <v>480</v>
      </c>
      <c r="U48" s="75">
        <v>448.25</v>
      </c>
      <c r="V48" s="75">
        <v>479.8</v>
      </c>
      <c r="W48" s="75">
        <v>480</v>
      </c>
      <c r="X48" s="75">
        <v>480</v>
      </c>
      <c r="Y48" s="75">
        <v>480</v>
      </c>
      <c r="Z48" s="75">
        <v>480</v>
      </c>
      <c r="AA48" s="75">
        <v>418.7</v>
      </c>
      <c r="AB48" s="75">
        <v>479.95</v>
      </c>
      <c r="AC48" s="75">
        <v>480</v>
      </c>
      <c r="AD48" s="75">
        <v>480</v>
      </c>
      <c r="AE48" s="75">
        <v>479.95</v>
      </c>
      <c r="AF48" s="75">
        <v>480</v>
      </c>
      <c r="AG48" s="75">
        <v>480</v>
      </c>
      <c r="AH48" s="75">
        <v>480</v>
      </c>
      <c r="AI48" s="75">
        <v>480</v>
      </c>
      <c r="AJ48" s="75">
        <v>12195.2</v>
      </c>
    </row>
    <row r="49" spans="1:36" x14ac:dyDescent="0.35">
      <c r="A49" s="1"/>
      <c r="B49" s="73" t="s">
        <v>30</v>
      </c>
      <c r="C49" s="73" t="s">
        <v>967</v>
      </c>
      <c r="D49" s="73" t="s">
        <v>87</v>
      </c>
      <c r="E49" s="74" t="s">
        <v>573</v>
      </c>
      <c r="F49" s="75">
        <v>423.65</v>
      </c>
      <c r="G49" s="75">
        <v>448.8</v>
      </c>
      <c r="H49" s="75">
        <v>449.35</v>
      </c>
      <c r="I49" s="75">
        <v>444.5</v>
      </c>
      <c r="J49" s="75">
        <v>392.05</v>
      </c>
      <c r="K49" s="75">
        <v>400.4</v>
      </c>
      <c r="L49" s="75">
        <v>450.15</v>
      </c>
      <c r="M49" s="75">
        <v>451.19</v>
      </c>
      <c r="N49" s="75">
        <v>454.4</v>
      </c>
      <c r="O49" s="75">
        <v>453.55</v>
      </c>
      <c r="P49" s="75">
        <v>451.71499999999997</v>
      </c>
      <c r="Q49" s="75">
        <v>453.2</v>
      </c>
      <c r="R49" s="75">
        <v>453.5</v>
      </c>
      <c r="S49" s="75">
        <v>453.55</v>
      </c>
      <c r="T49" s="75">
        <v>453.2</v>
      </c>
      <c r="U49" s="75">
        <v>451.15</v>
      </c>
      <c r="V49" s="75">
        <v>450</v>
      </c>
      <c r="W49" s="75">
        <v>451.9</v>
      </c>
      <c r="X49" s="75">
        <v>455.85</v>
      </c>
      <c r="Y49" s="75">
        <v>456</v>
      </c>
      <c r="Z49" s="75">
        <v>456.3</v>
      </c>
      <c r="AA49" s="75">
        <v>457.65</v>
      </c>
      <c r="AB49" s="75">
        <v>456.45</v>
      </c>
      <c r="AC49" s="75">
        <v>456.35</v>
      </c>
      <c r="AD49" s="75">
        <v>453.5</v>
      </c>
      <c r="AE49" s="75">
        <v>454.25</v>
      </c>
      <c r="AF49" s="75">
        <v>436.85</v>
      </c>
      <c r="AG49" s="75">
        <v>391.65</v>
      </c>
      <c r="AH49" s="75">
        <v>352.55</v>
      </c>
      <c r="AI49" s="75">
        <v>402.65</v>
      </c>
      <c r="AJ49" s="75">
        <v>13216.305</v>
      </c>
    </row>
    <row r="50" spans="1:36" x14ac:dyDescent="0.35">
      <c r="A50" s="1"/>
      <c r="B50" s="73" t="s">
        <v>98</v>
      </c>
      <c r="C50" s="73" t="s">
        <v>1080</v>
      </c>
      <c r="D50" s="73" t="s">
        <v>303</v>
      </c>
      <c r="E50" s="74" t="s">
        <v>574</v>
      </c>
      <c r="F50" s="75">
        <v>1114.9000000000001</v>
      </c>
      <c r="G50" s="75">
        <v>795.2</v>
      </c>
      <c r="H50" s="75">
        <v>363</v>
      </c>
      <c r="I50" s="75"/>
      <c r="J50" s="75"/>
      <c r="K50" s="75"/>
      <c r="L50" s="75"/>
      <c r="M50" s="75"/>
      <c r="N50" s="75"/>
      <c r="O50" s="75"/>
      <c r="P50" s="75"/>
      <c r="Q50" s="75">
        <v>425.25</v>
      </c>
      <c r="R50" s="75">
        <v>760.35</v>
      </c>
      <c r="S50" s="75">
        <v>447.55</v>
      </c>
      <c r="T50" s="75">
        <v>1099.3499999999999</v>
      </c>
      <c r="U50" s="75">
        <v>514.45000000000005</v>
      </c>
      <c r="V50" s="75"/>
      <c r="W50" s="75">
        <v>929</v>
      </c>
      <c r="X50" s="75">
        <v>704</v>
      </c>
      <c r="Y50" s="75">
        <v>792.5</v>
      </c>
      <c r="Z50" s="75">
        <v>1133.6500000000001</v>
      </c>
      <c r="AA50" s="75">
        <v>1139.45</v>
      </c>
      <c r="AB50" s="75">
        <v>1024.3499999999999</v>
      </c>
      <c r="AC50" s="75">
        <v>743.35</v>
      </c>
      <c r="AD50" s="75"/>
      <c r="AE50" s="75">
        <v>298.10000000000002</v>
      </c>
      <c r="AF50" s="75">
        <v>982.65</v>
      </c>
      <c r="AG50" s="75">
        <v>759.8</v>
      </c>
      <c r="AH50" s="75">
        <v>740.55</v>
      </c>
      <c r="AI50" s="75">
        <v>828.7</v>
      </c>
      <c r="AJ50" s="75">
        <v>15596.15</v>
      </c>
    </row>
    <row r="51" spans="1:36" x14ac:dyDescent="0.35">
      <c r="A51" s="1"/>
      <c r="B51" s="73" t="s">
        <v>98</v>
      </c>
      <c r="C51" s="73" t="s">
        <v>1081</v>
      </c>
      <c r="D51" s="73" t="s">
        <v>103</v>
      </c>
      <c r="E51" s="74" t="s">
        <v>574</v>
      </c>
      <c r="F51" s="75"/>
      <c r="G51" s="75"/>
      <c r="H51" s="75"/>
      <c r="I51" s="75"/>
      <c r="J51" s="75">
        <v>578.5</v>
      </c>
      <c r="K51" s="75">
        <v>753.3</v>
      </c>
      <c r="L51" s="75">
        <v>834.5</v>
      </c>
      <c r="M51" s="75">
        <v>47.95</v>
      </c>
      <c r="N51" s="75">
        <v>504.4</v>
      </c>
      <c r="O51" s="75"/>
      <c r="P51" s="75"/>
      <c r="Q51" s="75">
        <v>459.3</v>
      </c>
      <c r="R51" s="75">
        <v>62.25</v>
      </c>
      <c r="S51" s="75">
        <v>461.4</v>
      </c>
      <c r="T51" s="75">
        <v>137.15</v>
      </c>
      <c r="U51" s="75">
        <v>468.85</v>
      </c>
      <c r="V51" s="75">
        <v>769.5</v>
      </c>
      <c r="W51" s="75">
        <v>88</v>
      </c>
      <c r="X51" s="75"/>
      <c r="Y51" s="75"/>
      <c r="Z51" s="75"/>
      <c r="AA51" s="75"/>
      <c r="AB51" s="75"/>
      <c r="AC51" s="75"/>
      <c r="AD51" s="75">
        <v>167.55</v>
      </c>
      <c r="AE51" s="75">
        <v>492.15</v>
      </c>
      <c r="AF51" s="75"/>
      <c r="AG51" s="75"/>
      <c r="AH51" s="75"/>
      <c r="AI51" s="75"/>
      <c r="AJ51" s="75">
        <v>5824.8</v>
      </c>
    </row>
    <row r="52" spans="1:36" x14ac:dyDescent="0.35">
      <c r="A52" s="1"/>
      <c r="B52" s="73" t="s">
        <v>98</v>
      </c>
      <c r="C52" s="73" t="s">
        <v>1082</v>
      </c>
      <c r="D52" s="73" t="s">
        <v>1083</v>
      </c>
      <c r="E52" s="74" t="s">
        <v>574</v>
      </c>
      <c r="F52" s="75"/>
      <c r="G52" s="75"/>
      <c r="H52" s="75"/>
      <c r="I52" s="75"/>
      <c r="J52" s="75"/>
      <c r="K52" s="75"/>
      <c r="L52" s="75"/>
      <c r="M52" s="75"/>
      <c r="N52" s="75"/>
      <c r="O52" s="75"/>
      <c r="P52" s="75"/>
      <c r="Q52" s="75">
        <v>437.3</v>
      </c>
      <c r="R52" s="75"/>
      <c r="S52" s="75">
        <v>1475.8</v>
      </c>
      <c r="T52" s="75">
        <v>1249</v>
      </c>
      <c r="U52" s="75"/>
      <c r="V52" s="75"/>
      <c r="W52" s="75"/>
      <c r="X52" s="75">
        <v>24.85</v>
      </c>
      <c r="Y52" s="75"/>
      <c r="Z52" s="75">
        <v>936.45</v>
      </c>
      <c r="AA52" s="75"/>
      <c r="AB52" s="75"/>
      <c r="AC52" s="75"/>
      <c r="AD52" s="75"/>
      <c r="AE52" s="75"/>
      <c r="AF52" s="75"/>
      <c r="AG52" s="75"/>
      <c r="AH52" s="75"/>
      <c r="AI52" s="75"/>
      <c r="AJ52" s="75">
        <v>4123.3999999999996</v>
      </c>
    </row>
    <row r="53" spans="1:36" x14ac:dyDescent="0.35">
      <c r="A53" s="1"/>
      <c r="B53" s="73" t="s">
        <v>613</v>
      </c>
      <c r="C53" s="73" t="s">
        <v>1084</v>
      </c>
      <c r="D53" s="73" t="s">
        <v>87</v>
      </c>
      <c r="E53" s="74" t="s">
        <v>576</v>
      </c>
      <c r="F53" s="75">
        <v>1245.8499999999999</v>
      </c>
      <c r="G53" s="75">
        <v>1135.5</v>
      </c>
      <c r="H53" s="75">
        <v>1112.1500000000001</v>
      </c>
      <c r="I53" s="75">
        <v>1208.55</v>
      </c>
      <c r="J53" s="75">
        <v>996.2</v>
      </c>
      <c r="K53" s="75">
        <v>1164</v>
      </c>
      <c r="L53" s="75">
        <v>978.35</v>
      </c>
      <c r="M53" s="75">
        <v>1220.9000000000001</v>
      </c>
      <c r="N53" s="75">
        <v>1368.9</v>
      </c>
      <c r="O53" s="75">
        <v>1226.0999999999999</v>
      </c>
      <c r="P53" s="75">
        <v>996.4</v>
      </c>
      <c r="Q53" s="75">
        <v>1065.8</v>
      </c>
      <c r="R53" s="75">
        <v>904.35</v>
      </c>
      <c r="S53" s="75">
        <v>575</v>
      </c>
      <c r="T53" s="75">
        <v>640.20000000000005</v>
      </c>
      <c r="U53" s="75">
        <v>796.45</v>
      </c>
      <c r="V53" s="75">
        <v>892.8</v>
      </c>
      <c r="W53" s="75">
        <v>889.35</v>
      </c>
      <c r="X53" s="75">
        <v>1027.3</v>
      </c>
      <c r="Y53" s="75">
        <v>802.5</v>
      </c>
      <c r="Z53" s="75">
        <v>1077.4000000000001</v>
      </c>
      <c r="AA53" s="75">
        <v>749.5</v>
      </c>
      <c r="AB53" s="75">
        <v>610.75</v>
      </c>
      <c r="AC53" s="75">
        <v>399.8</v>
      </c>
      <c r="AD53" s="75">
        <v>987.2</v>
      </c>
      <c r="AE53" s="75">
        <v>830.8</v>
      </c>
      <c r="AF53" s="75">
        <v>1170.2</v>
      </c>
      <c r="AG53" s="75">
        <v>1070.5</v>
      </c>
      <c r="AH53" s="75">
        <v>667.15</v>
      </c>
      <c r="AI53" s="75">
        <v>619.79999999999995</v>
      </c>
      <c r="AJ53" s="75">
        <v>28429.75</v>
      </c>
    </row>
    <row r="54" spans="1:36" x14ac:dyDescent="0.35">
      <c r="A54" s="1"/>
      <c r="B54" s="73" t="s">
        <v>613</v>
      </c>
      <c r="C54" s="73" t="s">
        <v>1085</v>
      </c>
      <c r="D54" s="73" t="s">
        <v>87</v>
      </c>
      <c r="E54" s="74" t="s">
        <v>576</v>
      </c>
      <c r="F54" s="75">
        <v>437.85</v>
      </c>
      <c r="G54" s="75">
        <v>434.45</v>
      </c>
      <c r="H54" s="75">
        <v>355.8</v>
      </c>
      <c r="I54" s="75">
        <v>226.9</v>
      </c>
      <c r="J54" s="75">
        <v>225.25</v>
      </c>
      <c r="K54" s="75">
        <v>579.70000000000005</v>
      </c>
      <c r="L54" s="75">
        <v>297.89999999999998</v>
      </c>
      <c r="M54" s="75">
        <v>399</v>
      </c>
      <c r="N54" s="75">
        <v>493.4</v>
      </c>
      <c r="O54" s="75">
        <v>570.75</v>
      </c>
      <c r="P54" s="75">
        <v>236.8</v>
      </c>
      <c r="Q54" s="75">
        <v>449.05</v>
      </c>
      <c r="R54" s="75">
        <v>452.65</v>
      </c>
      <c r="S54" s="75">
        <v>257.75</v>
      </c>
      <c r="T54" s="75">
        <v>195.85</v>
      </c>
      <c r="U54" s="75">
        <v>97.5</v>
      </c>
      <c r="V54" s="75">
        <v>368.85</v>
      </c>
      <c r="W54" s="75">
        <v>411.1</v>
      </c>
      <c r="X54" s="75">
        <v>492.7</v>
      </c>
      <c r="Y54" s="75">
        <v>485.25</v>
      </c>
      <c r="Z54" s="75">
        <v>154</v>
      </c>
      <c r="AA54" s="75">
        <v>411.45</v>
      </c>
      <c r="AB54" s="75">
        <v>476.15</v>
      </c>
      <c r="AC54" s="75">
        <v>414.6</v>
      </c>
      <c r="AD54" s="75">
        <v>332.45</v>
      </c>
      <c r="AE54" s="75">
        <v>412.55</v>
      </c>
      <c r="AF54" s="75">
        <v>459.25</v>
      </c>
      <c r="AG54" s="75">
        <v>575.20000000000005</v>
      </c>
      <c r="AH54" s="75">
        <v>437.95</v>
      </c>
      <c r="AI54" s="75">
        <v>364.25</v>
      </c>
      <c r="AJ54" s="75">
        <v>11506.35</v>
      </c>
    </row>
    <row r="55" spans="1:36" x14ac:dyDescent="0.35">
      <c r="A55" s="1"/>
      <c r="B55" s="73" t="s">
        <v>590</v>
      </c>
      <c r="C55" s="73" t="s">
        <v>1086</v>
      </c>
      <c r="D55" s="73" t="s">
        <v>87</v>
      </c>
      <c r="E55" s="74" t="s">
        <v>576</v>
      </c>
      <c r="F55" s="75">
        <v>2082.5</v>
      </c>
      <c r="G55" s="75">
        <v>2558.4499999999998</v>
      </c>
      <c r="H55" s="75">
        <v>1799.8</v>
      </c>
      <c r="I55" s="75">
        <v>1720.65</v>
      </c>
      <c r="J55" s="75">
        <v>2118.5500000000002</v>
      </c>
      <c r="K55" s="75">
        <v>2285.4499999999998</v>
      </c>
      <c r="L55" s="75">
        <v>2195.9</v>
      </c>
      <c r="M55" s="75">
        <v>1895.7</v>
      </c>
      <c r="N55" s="75">
        <v>1814.6</v>
      </c>
      <c r="O55" s="75">
        <v>1966.75</v>
      </c>
      <c r="P55" s="75">
        <v>1690.85</v>
      </c>
      <c r="Q55" s="75">
        <v>1133.4000000000001</v>
      </c>
      <c r="R55" s="75">
        <v>1140.2</v>
      </c>
      <c r="S55" s="75">
        <v>1095.55</v>
      </c>
      <c r="T55" s="75">
        <v>1750.15</v>
      </c>
      <c r="U55" s="75">
        <v>1642.55</v>
      </c>
      <c r="V55" s="75">
        <v>1832.5</v>
      </c>
      <c r="W55" s="75">
        <v>2328.65</v>
      </c>
      <c r="X55" s="75">
        <v>2549.15</v>
      </c>
      <c r="Y55" s="75">
        <v>1808.95</v>
      </c>
      <c r="Z55" s="75">
        <v>1614.35</v>
      </c>
      <c r="AA55" s="75">
        <v>1223.45</v>
      </c>
      <c r="AB55" s="75">
        <v>465.3</v>
      </c>
      <c r="AC55" s="75">
        <v>418</v>
      </c>
      <c r="AD55" s="75">
        <v>600</v>
      </c>
      <c r="AE55" s="75">
        <v>2577.5500000000002</v>
      </c>
      <c r="AF55" s="75">
        <v>2843.75</v>
      </c>
      <c r="AG55" s="75">
        <v>2707.7</v>
      </c>
      <c r="AH55" s="75">
        <v>2319.3000000000002</v>
      </c>
      <c r="AI55" s="75">
        <v>1396.35</v>
      </c>
      <c r="AJ55" s="75">
        <v>53576.05</v>
      </c>
    </row>
    <row r="56" spans="1:36" x14ac:dyDescent="0.35">
      <c r="A56" s="1"/>
      <c r="B56" s="73" t="s">
        <v>37</v>
      </c>
      <c r="C56" s="73" t="s">
        <v>105</v>
      </c>
      <c r="D56" s="73" t="s">
        <v>320</v>
      </c>
      <c r="E56" s="74" t="s">
        <v>576</v>
      </c>
      <c r="F56" s="75">
        <v>1647.45</v>
      </c>
      <c r="G56" s="75">
        <v>1826.25</v>
      </c>
      <c r="H56" s="75">
        <v>2034.05</v>
      </c>
      <c r="I56" s="75">
        <v>1257.5999999999999</v>
      </c>
      <c r="J56" s="75">
        <v>1064.1500000000001</v>
      </c>
      <c r="K56" s="75">
        <v>1223.4000000000001</v>
      </c>
      <c r="L56" s="75">
        <v>944.35</v>
      </c>
      <c r="M56" s="75">
        <v>1253.5</v>
      </c>
      <c r="N56" s="75">
        <v>1449.4</v>
      </c>
      <c r="O56" s="75">
        <v>1129.45</v>
      </c>
      <c r="P56" s="75">
        <v>1279.95</v>
      </c>
      <c r="Q56" s="75">
        <v>1139.9000000000001</v>
      </c>
      <c r="R56" s="75">
        <v>1185.05</v>
      </c>
      <c r="S56" s="75">
        <v>580.29999999999995</v>
      </c>
      <c r="T56" s="75">
        <v>645.1</v>
      </c>
      <c r="U56" s="75">
        <v>557.20000000000005</v>
      </c>
      <c r="V56" s="75">
        <v>1101.8</v>
      </c>
      <c r="W56" s="75">
        <v>1519.55</v>
      </c>
      <c r="X56" s="75">
        <v>561.29999999999995</v>
      </c>
      <c r="Y56" s="75">
        <v>1350.8</v>
      </c>
      <c r="Z56" s="75">
        <v>1637.7</v>
      </c>
      <c r="AA56" s="75">
        <v>726.95</v>
      </c>
      <c r="AB56" s="75">
        <v>508.95</v>
      </c>
      <c r="AC56" s="75">
        <v>240.2</v>
      </c>
      <c r="AD56" s="75">
        <v>26.45</v>
      </c>
      <c r="AE56" s="75">
        <v>595.54999999999995</v>
      </c>
      <c r="AF56" s="75">
        <v>1631.35</v>
      </c>
      <c r="AG56" s="75">
        <v>1206.3</v>
      </c>
      <c r="AH56" s="75">
        <v>1661.15</v>
      </c>
      <c r="AI56" s="75">
        <v>1342.9</v>
      </c>
      <c r="AJ56" s="75">
        <v>33328.050000000003</v>
      </c>
    </row>
    <row r="57" spans="1:36" x14ac:dyDescent="0.35">
      <c r="A57" s="1"/>
      <c r="B57" s="73" t="s">
        <v>37</v>
      </c>
      <c r="C57" s="73" t="s">
        <v>105</v>
      </c>
      <c r="D57" s="73" t="s">
        <v>1087</v>
      </c>
      <c r="E57" s="74" t="s">
        <v>576</v>
      </c>
      <c r="F57" s="75">
        <v>1892.6</v>
      </c>
      <c r="G57" s="75">
        <v>2008.15</v>
      </c>
      <c r="H57" s="75">
        <v>2127.35</v>
      </c>
      <c r="I57" s="75">
        <v>1671.25</v>
      </c>
      <c r="J57" s="75">
        <v>1455.2</v>
      </c>
      <c r="K57" s="75">
        <v>1930.7</v>
      </c>
      <c r="L57" s="75">
        <v>1726.05</v>
      </c>
      <c r="M57" s="75">
        <v>1753.9</v>
      </c>
      <c r="N57" s="75">
        <v>1910.75</v>
      </c>
      <c r="O57" s="75">
        <v>1608.85</v>
      </c>
      <c r="P57" s="75">
        <v>1630.2</v>
      </c>
      <c r="Q57" s="75">
        <v>1447.75</v>
      </c>
      <c r="R57" s="75">
        <v>1408.6</v>
      </c>
      <c r="S57" s="75">
        <v>917.65</v>
      </c>
      <c r="T57" s="75">
        <v>1000.85</v>
      </c>
      <c r="U57" s="75">
        <v>821.45</v>
      </c>
      <c r="V57" s="75">
        <v>1408.1</v>
      </c>
      <c r="W57" s="75">
        <v>2040</v>
      </c>
      <c r="X57" s="75">
        <v>1726.25</v>
      </c>
      <c r="Y57" s="75">
        <v>1560.65</v>
      </c>
      <c r="Z57" s="75">
        <v>1759.45</v>
      </c>
      <c r="AA57" s="75">
        <v>1093.6500000000001</v>
      </c>
      <c r="AB57" s="75">
        <v>705.2</v>
      </c>
      <c r="AC57" s="75">
        <v>598.54999999999995</v>
      </c>
      <c r="AD57" s="75">
        <v>857.1</v>
      </c>
      <c r="AE57" s="75">
        <v>1684.25</v>
      </c>
      <c r="AF57" s="75">
        <v>1697.3</v>
      </c>
      <c r="AG57" s="75">
        <v>1785.05</v>
      </c>
      <c r="AH57" s="75">
        <v>1540.95</v>
      </c>
      <c r="AI57" s="75">
        <v>1616.2</v>
      </c>
      <c r="AJ57" s="75">
        <v>45384</v>
      </c>
    </row>
    <row r="58" spans="1:36" x14ac:dyDescent="0.35">
      <c r="A58" s="1"/>
      <c r="B58" s="73" t="s">
        <v>37</v>
      </c>
      <c r="C58" s="73" t="s">
        <v>1088</v>
      </c>
      <c r="D58" s="73" t="s">
        <v>1089</v>
      </c>
      <c r="E58" s="74" t="s">
        <v>576</v>
      </c>
      <c r="F58" s="75">
        <v>205.1</v>
      </c>
      <c r="G58" s="75">
        <v>248.6</v>
      </c>
      <c r="H58" s="75">
        <v>292.39999999999998</v>
      </c>
      <c r="I58" s="75">
        <v>163.85</v>
      </c>
      <c r="J58" s="75">
        <v>123.9</v>
      </c>
      <c r="K58" s="75">
        <v>190.75</v>
      </c>
      <c r="L58" s="75">
        <v>204.45</v>
      </c>
      <c r="M58" s="75">
        <v>247.65</v>
      </c>
      <c r="N58" s="75">
        <v>241.8</v>
      </c>
      <c r="O58" s="75">
        <v>198.8</v>
      </c>
      <c r="P58" s="75">
        <v>192.5</v>
      </c>
      <c r="Q58" s="75">
        <v>149.94999999999999</v>
      </c>
      <c r="R58" s="75">
        <v>153.5</v>
      </c>
      <c r="S58" s="75">
        <v>49.65</v>
      </c>
      <c r="T58" s="75">
        <v>54.6</v>
      </c>
      <c r="U58" s="75">
        <v>60.1</v>
      </c>
      <c r="V58" s="75">
        <v>142.9</v>
      </c>
      <c r="W58" s="75">
        <v>198.6</v>
      </c>
      <c r="X58" s="75">
        <v>47.45</v>
      </c>
      <c r="Y58" s="75">
        <v>171.55</v>
      </c>
      <c r="Z58" s="75">
        <v>232.05</v>
      </c>
      <c r="AA58" s="75">
        <v>92.15</v>
      </c>
      <c r="AB58" s="75">
        <v>69.849999999999994</v>
      </c>
      <c r="AC58" s="75">
        <v>22.45</v>
      </c>
      <c r="AD58" s="75">
        <v>1.1000000000000001</v>
      </c>
      <c r="AE58" s="75">
        <v>74.599999999999994</v>
      </c>
      <c r="AF58" s="75">
        <v>250.7</v>
      </c>
      <c r="AG58" s="75">
        <v>194.75</v>
      </c>
      <c r="AH58" s="75">
        <v>262.05</v>
      </c>
      <c r="AI58" s="75">
        <v>144.4</v>
      </c>
      <c r="AJ58" s="75">
        <v>4682.2</v>
      </c>
    </row>
    <row r="59" spans="1:36" x14ac:dyDescent="0.35">
      <c r="A59" s="1"/>
      <c r="B59" s="73" t="s">
        <v>37</v>
      </c>
      <c r="C59" s="73" t="s">
        <v>1088</v>
      </c>
      <c r="D59" s="73" t="s">
        <v>1090</v>
      </c>
      <c r="E59" s="74" t="s">
        <v>576</v>
      </c>
      <c r="F59" s="75">
        <v>141.94999999999999</v>
      </c>
      <c r="G59" s="75">
        <v>170.85</v>
      </c>
      <c r="H59" s="75">
        <v>199.6</v>
      </c>
      <c r="I59" s="75">
        <v>96.45</v>
      </c>
      <c r="J59" s="75">
        <v>74.3</v>
      </c>
      <c r="K59" s="75">
        <v>78.2</v>
      </c>
      <c r="L59" s="75">
        <v>86.25</v>
      </c>
      <c r="M59" s="75">
        <v>119.65</v>
      </c>
      <c r="N59" s="75">
        <v>132.30000000000001</v>
      </c>
      <c r="O59" s="75">
        <v>75.45</v>
      </c>
      <c r="P59" s="75">
        <v>79.849999999999994</v>
      </c>
      <c r="Q59" s="75">
        <v>84.8</v>
      </c>
      <c r="R59" s="75">
        <v>94.1</v>
      </c>
      <c r="S59" s="75">
        <v>26.5</v>
      </c>
      <c r="T59" s="75">
        <v>20.3</v>
      </c>
      <c r="U59" s="75">
        <v>32.25</v>
      </c>
      <c r="V59" s="75">
        <v>83</v>
      </c>
      <c r="W59" s="75">
        <v>96.55</v>
      </c>
      <c r="X59" s="75">
        <v>121.55</v>
      </c>
      <c r="Y59" s="75">
        <v>122</v>
      </c>
      <c r="Z59" s="75">
        <v>117.7</v>
      </c>
      <c r="AA59" s="75">
        <v>73.2</v>
      </c>
      <c r="AB59" s="75">
        <v>45.2</v>
      </c>
      <c r="AC59" s="75">
        <v>59</v>
      </c>
      <c r="AD59" s="75">
        <v>83.2</v>
      </c>
      <c r="AE59" s="75">
        <v>105.2</v>
      </c>
      <c r="AF59" s="75">
        <v>127.85</v>
      </c>
      <c r="AG59" s="75">
        <v>204.7</v>
      </c>
      <c r="AH59" s="75">
        <v>146.1</v>
      </c>
      <c r="AI59" s="75">
        <v>141</v>
      </c>
      <c r="AJ59" s="75">
        <v>3039.05</v>
      </c>
    </row>
    <row r="60" spans="1:36" x14ac:dyDescent="0.35">
      <c r="A60" s="1"/>
      <c r="B60" s="73" t="s">
        <v>37</v>
      </c>
      <c r="C60" s="73" t="s">
        <v>108</v>
      </c>
      <c r="D60" s="73" t="s">
        <v>87</v>
      </c>
      <c r="E60" s="74" t="s">
        <v>573</v>
      </c>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v>0</v>
      </c>
    </row>
    <row r="61" spans="1:36" x14ac:dyDescent="0.35">
      <c r="A61" s="1"/>
      <c r="B61" s="73" t="s">
        <v>37</v>
      </c>
      <c r="C61" s="73" t="s">
        <v>968</v>
      </c>
      <c r="D61" s="73" t="s">
        <v>87</v>
      </c>
      <c r="E61" s="74" t="s">
        <v>573</v>
      </c>
      <c r="F61" s="75">
        <v>1084.9000000000001</v>
      </c>
      <c r="G61" s="75">
        <v>1002.2</v>
      </c>
      <c r="H61" s="75">
        <v>961.25</v>
      </c>
      <c r="I61" s="75">
        <v>1039.2</v>
      </c>
      <c r="J61" s="75">
        <v>1046</v>
      </c>
      <c r="K61" s="75">
        <v>2101.1999999999998</v>
      </c>
      <c r="L61" s="75">
        <v>2101.25</v>
      </c>
      <c r="M61" s="75">
        <v>2089.1999999999998</v>
      </c>
      <c r="N61" s="75">
        <v>2077.9499999999998</v>
      </c>
      <c r="O61" s="75">
        <v>2078.35</v>
      </c>
      <c r="P61" s="75">
        <v>2077.75</v>
      </c>
      <c r="Q61" s="75">
        <v>2062.9499999999998</v>
      </c>
      <c r="R61" s="75">
        <v>2064.6999999999998</v>
      </c>
      <c r="S61" s="75">
        <v>2066.6</v>
      </c>
      <c r="T61" s="75">
        <v>2068</v>
      </c>
      <c r="U61" s="75">
        <v>2067.4499999999998</v>
      </c>
      <c r="V61" s="75">
        <v>2061.6999999999998</v>
      </c>
      <c r="W61" s="75">
        <v>2065.4</v>
      </c>
      <c r="X61" s="75">
        <v>2071.75</v>
      </c>
      <c r="Y61" s="75">
        <v>2076.5500000000002</v>
      </c>
      <c r="Z61" s="75">
        <v>2079.85</v>
      </c>
      <c r="AA61" s="75">
        <v>2076.35</v>
      </c>
      <c r="AB61" s="75">
        <v>2076.4499999999998</v>
      </c>
      <c r="AC61" s="75">
        <v>2081.3000000000002</v>
      </c>
      <c r="AD61" s="75">
        <v>2066.8000000000002</v>
      </c>
      <c r="AE61" s="75">
        <v>2060.9499999999998</v>
      </c>
      <c r="AF61" s="75">
        <v>1931.1</v>
      </c>
      <c r="AG61" s="75">
        <v>1684.85</v>
      </c>
      <c r="AH61" s="75">
        <v>1935.15</v>
      </c>
      <c r="AI61" s="75">
        <v>1990.6</v>
      </c>
      <c r="AJ61" s="75">
        <v>56247.75</v>
      </c>
    </row>
    <row r="62" spans="1:36" x14ac:dyDescent="0.35">
      <c r="A62" s="1"/>
      <c r="B62" s="73" t="s">
        <v>37</v>
      </c>
      <c r="C62" s="73" t="s">
        <v>1091</v>
      </c>
      <c r="D62" s="73" t="s">
        <v>87</v>
      </c>
      <c r="E62" s="74" t="s">
        <v>575</v>
      </c>
      <c r="F62" s="75">
        <v>117.45</v>
      </c>
      <c r="G62" s="75">
        <v>276.95</v>
      </c>
      <c r="H62" s="75">
        <v>250.5</v>
      </c>
      <c r="I62" s="75">
        <v>259.45</v>
      </c>
      <c r="J62" s="75">
        <v>274.7</v>
      </c>
      <c r="K62" s="75">
        <v>270.14999999999998</v>
      </c>
      <c r="L62" s="75">
        <v>278.8</v>
      </c>
      <c r="M62" s="75">
        <v>275.89999999999998</v>
      </c>
      <c r="N62" s="75">
        <v>279.5</v>
      </c>
      <c r="O62" s="75">
        <v>273.89999999999998</v>
      </c>
      <c r="P62" s="75">
        <v>270.45</v>
      </c>
      <c r="Q62" s="75">
        <v>267.3</v>
      </c>
      <c r="R62" s="75">
        <v>267.8</v>
      </c>
      <c r="S62" s="75">
        <v>219.4</v>
      </c>
      <c r="T62" s="75">
        <v>269.55</v>
      </c>
      <c r="U62" s="75">
        <v>266.14999999999998</v>
      </c>
      <c r="V62" s="75">
        <v>266.25</v>
      </c>
      <c r="W62" s="75">
        <v>266.55</v>
      </c>
      <c r="X62" s="75">
        <v>261.95</v>
      </c>
      <c r="Y62" s="75">
        <v>251.05</v>
      </c>
      <c r="Z62" s="75">
        <v>257.85000000000002</v>
      </c>
      <c r="AA62" s="75">
        <v>260.95</v>
      </c>
      <c r="AB62" s="75">
        <v>260.05</v>
      </c>
      <c r="AC62" s="75">
        <v>261.8</v>
      </c>
      <c r="AD62" s="75">
        <v>213.9</v>
      </c>
      <c r="AE62" s="75">
        <v>225</v>
      </c>
      <c r="AF62" s="75">
        <v>268.35000000000002</v>
      </c>
      <c r="AG62" s="75">
        <v>266.3</v>
      </c>
      <c r="AH62" s="75">
        <v>260.7</v>
      </c>
      <c r="AI62" s="75">
        <v>260.05</v>
      </c>
      <c r="AJ62" s="75">
        <v>7698.7</v>
      </c>
    </row>
    <row r="63" spans="1:36" x14ac:dyDescent="0.35">
      <c r="A63" s="1"/>
      <c r="B63" s="73" t="s">
        <v>37</v>
      </c>
      <c r="C63" s="73" t="s">
        <v>113</v>
      </c>
      <c r="D63" s="73" t="s">
        <v>1092</v>
      </c>
      <c r="E63" s="74" t="s">
        <v>574</v>
      </c>
      <c r="F63" s="75">
        <v>269.95</v>
      </c>
      <c r="G63" s="75">
        <v>1404.75</v>
      </c>
      <c r="H63" s="75"/>
      <c r="I63" s="75"/>
      <c r="J63" s="75"/>
      <c r="K63" s="75"/>
      <c r="L63" s="75">
        <v>913.15</v>
      </c>
      <c r="M63" s="75">
        <v>513.70000000000005</v>
      </c>
      <c r="N63" s="75">
        <v>670.2</v>
      </c>
      <c r="O63" s="75">
        <v>150.19999999999999</v>
      </c>
      <c r="P63" s="75"/>
      <c r="Q63" s="75">
        <v>13.45</v>
      </c>
      <c r="R63" s="75">
        <v>533.20000000000005</v>
      </c>
      <c r="S63" s="75"/>
      <c r="T63" s="75"/>
      <c r="U63" s="75">
        <v>1824.4</v>
      </c>
      <c r="V63" s="75">
        <v>3495.45</v>
      </c>
      <c r="W63" s="75">
        <v>3777.5</v>
      </c>
      <c r="X63" s="75">
        <v>4085.25</v>
      </c>
      <c r="Y63" s="75">
        <v>3588.35</v>
      </c>
      <c r="Z63" s="75">
        <v>3763.95</v>
      </c>
      <c r="AA63" s="75">
        <v>4202.75</v>
      </c>
      <c r="AB63" s="75">
        <v>4250.95</v>
      </c>
      <c r="AC63" s="75">
        <v>3522.3</v>
      </c>
      <c r="AD63" s="75">
        <v>518.85</v>
      </c>
      <c r="AE63" s="75">
        <v>3261.1</v>
      </c>
      <c r="AF63" s="75">
        <v>384.55</v>
      </c>
      <c r="AG63" s="75">
        <v>3851.2</v>
      </c>
      <c r="AH63" s="75">
        <v>3763.45</v>
      </c>
      <c r="AI63" s="75"/>
      <c r="AJ63" s="75">
        <v>48758.65</v>
      </c>
    </row>
    <row r="64" spans="1:36" x14ac:dyDescent="0.35">
      <c r="A64" s="1"/>
      <c r="B64" s="73" t="s">
        <v>37</v>
      </c>
      <c r="C64" s="73" t="s">
        <v>113</v>
      </c>
      <c r="D64" s="73" t="s">
        <v>1093</v>
      </c>
      <c r="E64" s="74" t="s">
        <v>574</v>
      </c>
      <c r="F64" s="75">
        <v>912.6</v>
      </c>
      <c r="G64" s="75">
        <v>4039.75</v>
      </c>
      <c r="H64" s="75">
        <v>3915.5</v>
      </c>
      <c r="I64" s="75">
        <v>3914.85</v>
      </c>
      <c r="J64" s="75">
        <v>3904.35</v>
      </c>
      <c r="K64" s="75">
        <v>3925.05</v>
      </c>
      <c r="L64" s="75">
        <v>3929.85</v>
      </c>
      <c r="M64" s="75">
        <v>3919.6</v>
      </c>
      <c r="N64" s="75">
        <v>3910.55</v>
      </c>
      <c r="O64" s="75">
        <v>3903.45</v>
      </c>
      <c r="P64" s="75">
        <v>954.2</v>
      </c>
      <c r="Q64" s="75">
        <v>2414.4499999999998</v>
      </c>
      <c r="R64" s="75">
        <v>3820.35</v>
      </c>
      <c r="S64" s="75">
        <v>3763.5</v>
      </c>
      <c r="T64" s="75">
        <v>3829.45</v>
      </c>
      <c r="U64" s="75">
        <v>4021.7</v>
      </c>
      <c r="V64" s="75">
        <v>3491.95</v>
      </c>
      <c r="W64" s="75">
        <v>3744.15</v>
      </c>
      <c r="X64" s="75">
        <v>4050.6</v>
      </c>
      <c r="Y64" s="75">
        <v>3569.3</v>
      </c>
      <c r="Z64" s="75">
        <v>3729.15</v>
      </c>
      <c r="AA64" s="75">
        <v>4158.6000000000004</v>
      </c>
      <c r="AB64" s="75">
        <v>4202.2</v>
      </c>
      <c r="AC64" s="75">
        <v>3517.9</v>
      </c>
      <c r="AD64" s="75">
        <v>1522.35</v>
      </c>
      <c r="AE64" s="75">
        <v>3630.35</v>
      </c>
      <c r="AF64" s="75">
        <v>3594.8</v>
      </c>
      <c r="AG64" s="75">
        <v>3813.9</v>
      </c>
      <c r="AH64" s="75">
        <v>400.35</v>
      </c>
      <c r="AI64" s="75"/>
      <c r="AJ64" s="75">
        <v>98504.8</v>
      </c>
    </row>
    <row r="65" spans="1:36" x14ac:dyDescent="0.35">
      <c r="A65" s="1"/>
      <c r="B65" s="73" t="s">
        <v>37</v>
      </c>
      <c r="C65" s="73" t="s">
        <v>113</v>
      </c>
      <c r="D65" s="73" t="s">
        <v>1094</v>
      </c>
      <c r="E65" s="74" t="s">
        <v>574</v>
      </c>
      <c r="F65" s="75"/>
      <c r="G65" s="75"/>
      <c r="H65" s="75">
        <v>362</v>
      </c>
      <c r="I65" s="75">
        <v>663.85</v>
      </c>
      <c r="J65" s="75">
        <v>604.5</v>
      </c>
      <c r="K65" s="75">
        <v>874.05</v>
      </c>
      <c r="L65" s="75">
        <v>1118.5</v>
      </c>
      <c r="M65" s="75"/>
      <c r="N65" s="75"/>
      <c r="O65" s="75"/>
      <c r="P65" s="75"/>
      <c r="Q65" s="75">
        <v>2130.35</v>
      </c>
      <c r="R65" s="75">
        <v>4363.55</v>
      </c>
      <c r="S65" s="75">
        <v>4274.1000000000004</v>
      </c>
      <c r="T65" s="75">
        <v>4333.75</v>
      </c>
      <c r="U65" s="75">
        <v>4515.95</v>
      </c>
      <c r="V65" s="75">
        <v>3498.25</v>
      </c>
      <c r="W65" s="75">
        <v>4136.3500000000004</v>
      </c>
      <c r="X65" s="75">
        <v>4580.05</v>
      </c>
      <c r="Y65" s="75">
        <v>1625.45</v>
      </c>
      <c r="Z65" s="75">
        <v>217.75</v>
      </c>
      <c r="AA65" s="75">
        <v>470.5</v>
      </c>
      <c r="AB65" s="75">
        <v>681.2</v>
      </c>
      <c r="AC65" s="75">
        <v>3403.95</v>
      </c>
      <c r="AD65" s="75">
        <v>3766.25</v>
      </c>
      <c r="AE65" s="75">
        <v>4089.05</v>
      </c>
      <c r="AF65" s="75">
        <v>3953.25</v>
      </c>
      <c r="AG65" s="75">
        <v>858.2</v>
      </c>
      <c r="AH65" s="75">
        <v>4178.7</v>
      </c>
      <c r="AI65" s="75">
        <v>4098</v>
      </c>
      <c r="AJ65" s="75">
        <v>62797.55</v>
      </c>
    </row>
    <row r="66" spans="1:36" x14ac:dyDescent="0.35">
      <c r="A66" s="1"/>
      <c r="B66" s="73" t="s">
        <v>37</v>
      </c>
      <c r="C66" s="73" t="s">
        <v>113</v>
      </c>
      <c r="D66" s="73" t="s">
        <v>1065</v>
      </c>
      <c r="E66" s="74" t="s">
        <v>574</v>
      </c>
      <c r="F66" s="75">
        <v>264.64999999999998</v>
      </c>
      <c r="G66" s="75">
        <v>1699.25</v>
      </c>
      <c r="H66" s="75">
        <v>1634.05</v>
      </c>
      <c r="I66" s="75">
        <v>1640.25</v>
      </c>
      <c r="J66" s="75">
        <v>1639.05</v>
      </c>
      <c r="K66" s="75">
        <v>1657.15</v>
      </c>
      <c r="L66" s="75">
        <v>1650.3</v>
      </c>
      <c r="M66" s="75">
        <v>1651.15</v>
      </c>
      <c r="N66" s="75">
        <v>1634.6</v>
      </c>
      <c r="O66" s="75">
        <v>1629.5</v>
      </c>
      <c r="P66" s="75"/>
      <c r="Q66" s="75">
        <v>1725</v>
      </c>
      <c r="R66" s="75">
        <v>4075.3</v>
      </c>
      <c r="S66" s="75">
        <v>3986.6</v>
      </c>
      <c r="T66" s="75">
        <v>4029.7</v>
      </c>
      <c r="U66" s="75">
        <v>4999.8999999999996</v>
      </c>
      <c r="V66" s="75">
        <v>5485.1</v>
      </c>
      <c r="W66" s="75">
        <v>5865.35</v>
      </c>
      <c r="X66" s="75">
        <v>6251.3</v>
      </c>
      <c r="Y66" s="75">
        <v>4626.55</v>
      </c>
      <c r="Z66" s="75">
        <v>3780.45</v>
      </c>
      <c r="AA66" s="75">
        <v>4110.8999999999996</v>
      </c>
      <c r="AB66" s="75">
        <v>4130.6499999999996</v>
      </c>
      <c r="AC66" s="75">
        <v>5442.9</v>
      </c>
      <c r="AD66" s="75">
        <v>2697.9</v>
      </c>
      <c r="AE66" s="75">
        <v>5761.35</v>
      </c>
      <c r="AF66" s="75">
        <v>3921.9</v>
      </c>
      <c r="AG66" s="75">
        <v>3963.9</v>
      </c>
      <c r="AH66" s="75">
        <v>4116.8500000000004</v>
      </c>
      <c r="AI66" s="75">
        <v>1939.8</v>
      </c>
      <c r="AJ66" s="75">
        <v>96011.35</v>
      </c>
    </row>
    <row r="67" spans="1:36" x14ac:dyDescent="0.35">
      <c r="A67" s="1"/>
      <c r="B67" s="73" t="s">
        <v>37</v>
      </c>
      <c r="C67" s="73" t="s">
        <v>116</v>
      </c>
      <c r="D67" s="73" t="s">
        <v>40</v>
      </c>
      <c r="E67" s="74" t="s">
        <v>574</v>
      </c>
      <c r="F67" s="75">
        <v>158.69999999999999</v>
      </c>
      <c r="G67" s="75">
        <v>511.65</v>
      </c>
      <c r="H67" s="75">
        <v>333.5</v>
      </c>
      <c r="I67" s="75">
        <v>341.55</v>
      </c>
      <c r="J67" s="75"/>
      <c r="K67" s="75"/>
      <c r="L67" s="75"/>
      <c r="M67" s="75"/>
      <c r="N67" s="75"/>
      <c r="O67" s="75"/>
      <c r="P67" s="75"/>
      <c r="Q67" s="75"/>
      <c r="R67" s="75"/>
      <c r="S67" s="75"/>
      <c r="T67" s="75"/>
      <c r="U67" s="75"/>
      <c r="V67" s="75"/>
      <c r="W67" s="75"/>
      <c r="X67" s="75"/>
      <c r="Y67" s="75"/>
      <c r="Z67" s="75"/>
      <c r="AA67" s="75"/>
      <c r="AB67" s="75"/>
      <c r="AC67" s="75"/>
      <c r="AD67" s="75"/>
      <c r="AE67" s="75"/>
      <c r="AF67" s="75">
        <v>77.95</v>
      </c>
      <c r="AG67" s="75">
        <v>277.8</v>
      </c>
      <c r="AH67" s="75"/>
      <c r="AI67" s="75"/>
      <c r="AJ67" s="75">
        <v>1701.15</v>
      </c>
    </row>
    <row r="68" spans="1:36" x14ac:dyDescent="0.35">
      <c r="A68" s="1"/>
      <c r="B68" s="73" t="s">
        <v>37</v>
      </c>
      <c r="C68" s="73" t="s">
        <v>116</v>
      </c>
      <c r="D68" s="73" t="s">
        <v>1095</v>
      </c>
      <c r="E68" s="74" t="s">
        <v>574</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v>0</v>
      </c>
    </row>
    <row r="69" spans="1:36" x14ac:dyDescent="0.35">
      <c r="A69" s="1"/>
      <c r="B69" s="73" t="s">
        <v>37</v>
      </c>
      <c r="C69" s="73" t="s">
        <v>1096</v>
      </c>
      <c r="D69" s="73" t="s">
        <v>40</v>
      </c>
      <c r="E69" s="74" t="s">
        <v>574</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v>0</v>
      </c>
    </row>
    <row r="70" spans="1:36" x14ac:dyDescent="0.35">
      <c r="A70" s="1"/>
      <c r="B70" s="73" t="s">
        <v>37</v>
      </c>
      <c r="C70" s="73" t="s">
        <v>1096</v>
      </c>
      <c r="D70" s="73" t="s">
        <v>1097</v>
      </c>
      <c r="E70" s="74" t="s">
        <v>574</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v>0</v>
      </c>
    </row>
    <row r="71" spans="1:36" x14ac:dyDescent="0.35">
      <c r="A71" s="1"/>
      <c r="B71" s="73" t="s">
        <v>37</v>
      </c>
      <c r="C71" s="73" t="s">
        <v>1096</v>
      </c>
      <c r="D71" s="73" t="s">
        <v>1098</v>
      </c>
      <c r="E71" s="74" t="s">
        <v>574</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v>0</v>
      </c>
    </row>
    <row r="72" spans="1:36" x14ac:dyDescent="0.35">
      <c r="A72" s="1"/>
      <c r="B72" s="73" t="s">
        <v>37</v>
      </c>
      <c r="C72" s="73" t="s">
        <v>1099</v>
      </c>
      <c r="D72" s="73" t="s">
        <v>337</v>
      </c>
      <c r="E72" s="74" t="s">
        <v>574</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v>0</v>
      </c>
    </row>
    <row r="73" spans="1:36" x14ac:dyDescent="0.35">
      <c r="A73" s="1"/>
      <c r="B73" s="73" t="s">
        <v>37</v>
      </c>
      <c r="C73" s="73" t="s">
        <v>1099</v>
      </c>
      <c r="D73" s="73" t="s">
        <v>1100</v>
      </c>
      <c r="E73" s="74" t="s">
        <v>574</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v>0</v>
      </c>
    </row>
    <row r="74" spans="1:36" x14ac:dyDescent="0.35">
      <c r="A74" s="1"/>
      <c r="B74" s="73" t="s">
        <v>37</v>
      </c>
      <c r="C74" s="73" t="s">
        <v>1099</v>
      </c>
      <c r="D74" s="73" t="s">
        <v>1094</v>
      </c>
      <c r="E74" s="74" t="s">
        <v>574</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v>0</v>
      </c>
    </row>
    <row r="75" spans="1:36" x14ac:dyDescent="0.35">
      <c r="A75" s="1"/>
      <c r="B75" s="73" t="s">
        <v>118</v>
      </c>
      <c r="C75" s="73" t="s">
        <v>119</v>
      </c>
      <c r="D75" s="73" t="s">
        <v>1101</v>
      </c>
      <c r="E75" s="74" t="s">
        <v>574</v>
      </c>
      <c r="F75" s="75">
        <v>540.9</v>
      </c>
      <c r="G75" s="75">
        <v>2068.35</v>
      </c>
      <c r="H75" s="75">
        <v>3811.2</v>
      </c>
      <c r="I75" s="75">
        <v>1160</v>
      </c>
      <c r="J75" s="75">
        <v>3221.5</v>
      </c>
      <c r="K75" s="75">
        <v>181.35</v>
      </c>
      <c r="L75" s="75"/>
      <c r="M75" s="75"/>
      <c r="N75" s="75">
        <v>2177.4924799999999</v>
      </c>
      <c r="O75" s="75">
        <v>3600.45</v>
      </c>
      <c r="P75" s="75">
        <v>3450.25</v>
      </c>
      <c r="Q75" s="75">
        <v>3789</v>
      </c>
      <c r="R75" s="75">
        <v>3580.6</v>
      </c>
      <c r="S75" s="75">
        <v>3761.4</v>
      </c>
      <c r="T75" s="75">
        <v>3752.65</v>
      </c>
      <c r="U75" s="75">
        <v>3592.4</v>
      </c>
      <c r="V75" s="75"/>
      <c r="W75" s="75"/>
      <c r="X75" s="75"/>
      <c r="Y75" s="75"/>
      <c r="Z75" s="75"/>
      <c r="AA75" s="75">
        <v>1322.75</v>
      </c>
      <c r="AB75" s="75">
        <v>4021.8</v>
      </c>
      <c r="AC75" s="75">
        <v>1322.705755</v>
      </c>
      <c r="AD75" s="75">
        <v>3591.1641</v>
      </c>
      <c r="AE75" s="75">
        <v>3643.6</v>
      </c>
      <c r="AF75" s="75">
        <v>3733.5</v>
      </c>
      <c r="AG75" s="75">
        <v>3946.5</v>
      </c>
      <c r="AH75" s="75">
        <v>3882.7</v>
      </c>
      <c r="AI75" s="75">
        <v>4342.3500000000004</v>
      </c>
      <c r="AJ75" s="75">
        <v>68494.612334999998</v>
      </c>
    </row>
    <row r="76" spans="1:36" x14ac:dyDescent="0.35">
      <c r="A76" s="1"/>
      <c r="B76" s="73" t="s">
        <v>118</v>
      </c>
      <c r="C76" s="73" t="s">
        <v>119</v>
      </c>
      <c r="D76" s="73" t="s">
        <v>1102</v>
      </c>
      <c r="E76" s="74" t="s">
        <v>574</v>
      </c>
      <c r="F76" s="75">
        <v>3349.35</v>
      </c>
      <c r="G76" s="75">
        <v>2142.9</v>
      </c>
      <c r="H76" s="75">
        <v>2465.15</v>
      </c>
      <c r="I76" s="75">
        <v>1809.2</v>
      </c>
      <c r="J76" s="75">
        <v>3719.85</v>
      </c>
      <c r="K76" s="75">
        <v>3820.7</v>
      </c>
      <c r="L76" s="75">
        <v>3603.55</v>
      </c>
      <c r="M76" s="75">
        <v>3461.8</v>
      </c>
      <c r="N76" s="75">
        <v>3852.1672699999999</v>
      </c>
      <c r="O76" s="75">
        <v>3611.25</v>
      </c>
      <c r="P76" s="75">
        <v>3451.05</v>
      </c>
      <c r="Q76" s="75">
        <v>3793.7</v>
      </c>
      <c r="R76" s="75">
        <v>3584.4</v>
      </c>
      <c r="S76" s="75">
        <v>3769.35</v>
      </c>
      <c r="T76" s="75"/>
      <c r="U76" s="75"/>
      <c r="V76" s="75"/>
      <c r="W76" s="75">
        <v>946.66472499999998</v>
      </c>
      <c r="X76" s="75">
        <v>3925.45</v>
      </c>
      <c r="Y76" s="75">
        <v>3474.6</v>
      </c>
      <c r="Z76" s="75">
        <v>3886</v>
      </c>
      <c r="AA76" s="75">
        <v>4014.45</v>
      </c>
      <c r="AB76" s="75">
        <v>4031.15</v>
      </c>
      <c r="AC76" s="75">
        <v>4014.5041099999999</v>
      </c>
      <c r="AD76" s="75">
        <v>3606.6167350000001</v>
      </c>
      <c r="AE76" s="75">
        <v>3642.2</v>
      </c>
      <c r="AF76" s="75">
        <v>5.55</v>
      </c>
      <c r="AG76" s="75"/>
      <c r="AH76" s="75"/>
      <c r="AI76" s="75">
        <v>2927.3</v>
      </c>
      <c r="AJ76" s="75">
        <v>80908.902839999995</v>
      </c>
    </row>
    <row r="77" spans="1:36" x14ac:dyDescent="0.35">
      <c r="A77" s="1"/>
      <c r="B77" s="73" t="s">
        <v>118</v>
      </c>
      <c r="C77" s="73" t="s">
        <v>119</v>
      </c>
      <c r="D77" s="73" t="s">
        <v>1103</v>
      </c>
      <c r="E77" s="74" t="s">
        <v>574</v>
      </c>
      <c r="F77" s="75">
        <v>1911.5</v>
      </c>
      <c r="G77" s="75">
        <v>906.1</v>
      </c>
      <c r="H77" s="75">
        <v>3346.85</v>
      </c>
      <c r="I77" s="75">
        <v>1152.95</v>
      </c>
      <c r="J77" s="75">
        <v>3700.35</v>
      </c>
      <c r="K77" s="75">
        <v>2137.0500000000002</v>
      </c>
      <c r="L77" s="75">
        <v>1394.6</v>
      </c>
      <c r="M77" s="75">
        <v>1680.45</v>
      </c>
      <c r="N77" s="75">
        <v>3124.3721500000001</v>
      </c>
      <c r="O77" s="75">
        <v>4018.4</v>
      </c>
      <c r="P77" s="75">
        <v>3931.2</v>
      </c>
      <c r="Q77" s="75">
        <v>4124.05</v>
      </c>
      <c r="R77" s="75">
        <v>4001.7</v>
      </c>
      <c r="S77" s="75">
        <v>4120.5</v>
      </c>
      <c r="T77" s="75">
        <v>2006.5</v>
      </c>
      <c r="U77" s="75">
        <v>1924.9</v>
      </c>
      <c r="V77" s="75"/>
      <c r="W77" s="75">
        <v>435.18518999999998</v>
      </c>
      <c r="X77" s="75">
        <v>2046.6</v>
      </c>
      <c r="Y77" s="75">
        <v>1922.2</v>
      </c>
      <c r="Z77" s="75">
        <v>2042.7</v>
      </c>
      <c r="AA77" s="75">
        <v>2687.65</v>
      </c>
      <c r="AB77" s="75">
        <v>4226.1499999999996</v>
      </c>
      <c r="AC77" s="75">
        <v>2687.4757</v>
      </c>
      <c r="AD77" s="75">
        <v>3989.6832100000001</v>
      </c>
      <c r="AE77" s="75">
        <v>4033.35</v>
      </c>
      <c r="AF77" s="75">
        <v>2021.5</v>
      </c>
      <c r="AG77" s="75">
        <v>2052.4499999999998</v>
      </c>
      <c r="AH77" s="75">
        <v>2039.1</v>
      </c>
      <c r="AI77" s="75">
        <v>3619.1</v>
      </c>
      <c r="AJ77" s="75">
        <v>77284.616250000006</v>
      </c>
    </row>
    <row r="78" spans="1:36" x14ac:dyDescent="0.35">
      <c r="A78" s="1"/>
      <c r="B78" s="73" t="s">
        <v>614</v>
      </c>
      <c r="C78" s="73" t="s">
        <v>969</v>
      </c>
      <c r="D78" s="73" t="s">
        <v>87</v>
      </c>
      <c r="E78" s="74" t="s">
        <v>573</v>
      </c>
      <c r="F78" s="75">
        <v>501.9</v>
      </c>
      <c r="G78" s="75">
        <v>501.6</v>
      </c>
      <c r="H78" s="75">
        <v>501.6</v>
      </c>
      <c r="I78" s="75">
        <v>501.6</v>
      </c>
      <c r="J78" s="75">
        <v>426.3</v>
      </c>
      <c r="K78" s="75">
        <v>412.05</v>
      </c>
      <c r="L78" s="75">
        <v>502.55</v>
      </c>
      <c r="M78" s="75">
        <v>491.7</v>
      </c>
      <c r="N78" s="75">
        <v>446.9</v>
      </c>
      <c r="O78" s="75">
        <v>446.1</v>
      </c>
      <c r="P78" s="75">
        <v>499.15</v>
      </c>
      <c r="Q78" s="75">
        <v>499.6</v>
      </c>
      <c r="R78" s="75">
        <v>449.7</v>
      </c>
      <c r="S78" s="75">
        <v>417.35</v>
      </c>
      <c r="T78" s="75">
        <v>405.75</v>
      </c>
      <c r="U78" s="75">
        <v>429.7</v>
      </c>
      <c r="V78" s="75">
        <v>378.65</v>
      </c>
      <c r="W78" s="75">
        <v>338.9</v>
      </c>
      <c r="X78" s="75">
        <v>313.8</v>
      </c>
      <c r="Y78" s="75">
        <v>258.75</v>
      </c>
      <c r="Z78" s="75">
        <v>259.64999999999998</v>
      </c>
      <c r="AA78" s="75">
        <v>261.60000000000002</v>
      </c>
      <c r="AB78" s="75">
        <v>251</v>
      </c>
      <c r="AC78" s="75">
        <v>261.9665</v>
      </c>
      <c r="AD78" s="75"/>
      <c r="AE78" s="75"/>
      <c r="AF78" s="75"/>
      <c r="AG78" s="75">
        <v>10.85</v>
      </c>
      <c r="AH78" s="75">
        <v>125.3</v>
      </c>
      <c r="AI78" s="75">
        <v>226.8</v>
      </c>
      <c r="AJ78" s="75">
        <v>10120.816500000001</v>
      </c>
    </row>
    <row r="79" spans="1:36" x14ac:dyDescent="0.35">
      <c r="A79" s="1"/>
      <c r="B79" s="73" t="s">
        <v>614</v>
      </c>
      <c r="C79" s="73" t="s">
        <v>970</v>
      </c>
      <c r="D79" s="73" t="s">
        <v>87</v>
      </c>
      <c r="E79" s="74" t="s">
        <v>573</v>
      </c>
      <c r="F79" s="75">
        <v>162.35</v>
      </c>
      <c r="G79" s="75">
        <v>157.9</v>
      </c>
      <c r="H79" s="75">
        <v>171.4</v>
      </c>
      <c r="I79" s="75">
        <v>186.45</v>
      </c>
      <c r="J79" s="75">
        <v>190.75</v>
      </c>
      <c r="K79" s="75">
        <v>185.35</v>
      </c>
      <c r="L79" s="75">
        <v>145.25</v>
      </c>
      <c r="M79" s="75">
        <v>127.55</v>
      </c>
      <c r="N79" s="75">
        <v>119.2</v>
      </c>
      <c r="O79" s="75">
        <v>133.15</v>
      </c>
      <c r="P79" s="75">
        <v>182.2</v>
      </c>
      <c r="Q79" s="75">
        <v>142.19999999999999</v>
      </c>
      <c r="R79" s="75">
        <v>124.9</v>
      </c>
      <c r="S79" s="75">
        <v>117.8</v>
      </c>
      <c r="T79" s="75">
        <v>117.05</v>
      </c>
      <c r="U79" s="75">
        <v>140.80000000000001</v>
      </c>
      <c r="V79" s="75">
        <v>123.8</v>
      </c>
      <c r="W79" s="75">
        <v>107</v>
      </c>
      <c r="X79" s="75">
        <v>99.85</v>
      </c>
      <c r="Y79" s="75">
        <v>98.6</v>
      </c>
      <c r="Z79" s="75">
        <v>111.85</v>
      </c>
      <c r="AA79" s="75">
        <v>105.85</v>
      </c>
      <c r="AB79" s="75">
        <v>103.9</v>
      </c>
      <c r="AC79" s="75">
        <v>105.693</v>
      </c>
      <c r="AD79" s="75">
        <v>92.818605000000005</v>
      </c>
      <c r="AE79" s="75">
        <v>91.7</v>
      </c>
      <c r="AF79" s="75">
        <v>90.6</v>
      </c>
      <c r="AG79" s="75">
        <v>65.400000000000006</v>
      </c>
      <c r="AH79" s="75">
        <v>129.4</v>
      </c>
      <c r="AI79" s="75">
        <v>137.69999999999999</v>
      </c>
      <c r="AJ79" s="75">
        <v>3868.461605</v>
      </c>
    </row>
    <row r="80" spans="1:36" x14ac:dyDescent="0.35">
      <c r="A80" s="1"/>
      <c r="B80" s="73" t="s">
        <v>615</v>
      </c>
      <c r="C80" s="73" t="s">
        <v>971</v>
      </c>
      <c r="D80" s="73" t="s">
        <v>87</v>
      </c>
      <c r="E80" s="74" t="s">
        <v>573</v>
      </c>
      <c r="F80" s="75">
        <v>489.6</v>
      </c>
      <c r="G80" s="75">
        <v>489.6</v>
      </c>
      <c r="H80" s="75">
        <v>453.9</v>
      </c>
      <c r="I80" s="75">
        <v>489.6</v>
      </c>
      <c r="J80" s="75">
        <v>489.6</v>
      </c>
      <c r="K80" s="75">
        <v>489.6</v>
      </c>
      <c r="L80" s="75">
        <v>489.6</v>
      </c>
      <c r="M80" s="75">
        <v>479.4</v>
      </c>
      <c r="N80" s="75">
        <v>489.6</v>
      </c>
      <c r="O80" s="75">
        <v>487.1</v>
      </c>
      <c r="P80" s="75">
        <v>478.3</v>
      </c>
      <c r="Q80" s="75">
        <v>435.75</v>
      </c>
      <c r="R80" s="75">
        <v>412.95</v>
      </c>
      <c r="S80" s="75">
        <v>385.5</v>
      </c>
      <c r="T80" s="75">
        <v>361.9</v>
      </c>
      <c r="U80" s="75">
        <v>342.45</v>
      </c>
      <c r="V80" s="75">
        <v>330.8</v>
      </c>
      <c r="W80" s="75">
        <v>314.75</v>
      </c>
      <c r="X80" s="75">
        <v>305.64999999999998</v>
      </c>
      <c r="Y80" s="75">
        <v>298.2</v>
      </c>
      <c r="Z80" s="75">
        <v>355.8</v>
      </c>
      <c r="AA80" s="75">
        <v>346.45</v>
      </c>
      <c r="AB80" s="75">
        <v>451.7</v>
      </c>
      <c r="AC80" s="75">
        <v>376.15</v>
      </c>
      <c r="AD80" s="75">
        <v>346.3</v>
      </c>
      <c r="AE80" s="75">
        <v>319.60000000000002</v>
      </c>
      <c r="AF80" s="75">
        <v>296.5</v>
      </c>
      <c r="AG80" s="75">
        <v>278.64999999999998</v>
      </c>
      <c r="AH80" s="75">
        <v>268.75</v>
      </c>
      <c r="AI80" s="75">
        <v>257.35000000000002</v>
      </c>
      <c r="AJ80" s="75">
        <v>11811.1</v>
      </c>
    </row>
    <row r="81" spans="1:36" x14ac:dyDescent="0.35">
      <c r="A81" s="1"/>
      <c r="B81" s="73" t="s">
        <v>615</v>
      </c>
      <c r="C81" s="73" t="s">
        <v>972</v>
      </c>
      <c r="D81" s="73" t="s">
        <v>87</v>
      </c>
      <c r="E81" s="74" t="s">
        <v>573</v>
      </c>
      <c r="F81" s="75">
        <v>489.6</v>
      </c>
      <c r="G81" s="75">
        <v>489.6</v>
      </c>
      <c r="H81" s="75">
        <v>464.1</v>
      </c>
      <c r="I81" s="75">
        <v>489.6</v>
      </c>
      <c r="J81" s="75">
        <v>489.6</v>
      </c>
      <c r="K81" s="75">
        <v>489.6</v>
      </c>
      <c r="L81" s="75">
        <v>489.6</v>
      </c>
      <c r="M81" s="75">
        <v>481.8</v>
      </c>
      <c r="N81" s="75">
        <v>489.6</v>
      </c>
      <c r="O81" s="75">
        <v>489.6</v>
      </c>
      <c r="P81" s="75">
        <v>489.6</v>
      </c>
      <c r="Q81" s="75">
        <v>453.1</v>
      </c>
      <c r="R81" s="75">
        <v>434.9</v>
      </c>
      <c r="S81" s="75">
        <v>407</v>
      </c>
      <c r="T81" s="75">
        <v>386.45</v>
      </c>
      <c r="U81" s="75">
        <v>363.4</v>
      </c>
      <c r="V81" s="75">
        <v>351.25</v>
      </c>
      <c r="W81" s="75">
        <v>332.35</v>
      </c>
      <c r="X81" s="75">
        <v>322.45</v>
      </c>
      <c r="Y81" s="75">
        <v>316.35000000000002</v>
      </c>
      <c r="Z81" s="75">
        <v>370.95</v>
      </c>
      <c r="AA81" s="75">
        <v>363.8</v>
      </c>
      <c r="AB81" s="75">
        <v>464.6</v>
      </c>
      <c r="AC81" s="75">
        <v>410.95</v>
      </c>
      <c r="AD81" s="75">
        <v>367.3</v>
      </c>
      <c r="AE81" s="75">
        <v>338.35</v>
      </c>
      <c r="AF81" s="75">
        <v>314</v>
      </c>
      <c r="AG81" s="75">
        <v>296.89999999999998</v>
      </c>
      <c r="AH81" s="75">
        <v>288.05</v>
      </c>
      <c r="AI81" s="75">
        <v>275.2</v>
      </c>
      <c r="AJ81" s="75">
        <v>12209.65</v>
      </c>
    </row>
    <row r="82" spans="1:36" x14ac:dyDescent="0.35">
      <c r="A82" s="1"/>
      <c r="B82" s="73" t="s">
        <v>615</v>
      </c>
      <c r="C82" s="73" t="s">
        <v>973</v>
      </c>
      <c r="D82" s="73" t="s">
        <v>87</v>
      </c>
      <c r="E82" s="74" t="s">
        <v>573</v>
      </c>
      <c r="F82" s="75">
        <v>484.8</v>
      </c>
      <c r="G82" s="75">
        <v>484.8</v>
      </c>
      <c r="H82" s="75">
        <v>459.55</v>
      </c>
      <c r="I82" s="75">
        <v>484.8</v>
      </c>
      <c r="J82" s="75">
        <v>484.8</v>
      </c>
      <c r="K82" s="75">
        <v>484.8</v>
      </c>
      <c r="L82" s="75">
        <v>484.8</v>
      </c>
      <c r="M82" s="75">
        <v>472.1</v>
      </c>
      <c r="N82" s="75">
        <v>484.8</v>
      </c>
      <c r="O82" s="75">
        <v>484.8</v>
      </c>
      <c r="P82" s="75">
        <v>484.8</v>
      </c>
      <c r="Q82" s="75">
        <v>443.5</v>
      </c>
      <c r="R82" s="75">
        <v>426.95</v>
      </c>
      <c r="S82" s="75">
        <v>401.1</v>
      </c>
      <c r="T82" s="75">
        <v>382.8</v>
      </c>
      <c r="U82" s="75">
        <v>360.55</v>
      </c>
      <c r="V82" s="75">
        <v>350.45</v>
      </c>
      <c r="W82" s="75">
        <v>331.35</v>
      </c>
      <c r="X82" s="75">
        <v>327.75</v>
      </c>
      <c r="Y82" s="75">
        <v>315.45</v>
      </c>
      <c r="Z82" s="75">
        <v>361</v>
      </c>
      <c r="AA82" s="75">
        <v>365.7</v>
      </c>
      <c r="AB82" s="75">
        <v>453.6</v>
      </c>
      <c r="AC82" s="75">
        <v>413.05</v>
      </c>
      <c r="AD82" s="75">
        <v>363.8</v>
      </c>
      <c r="AE82" s="75">
        <v>334.95</v>
      </c>
      <c r="AF82" s="75">
        <v>316.5</v>
      </c>
      <c r="AG82" s="75">
        <v>297.14999999999998</v>
      </c>
      <c r="AH82" s="75">
        <v>286.95</v>
      </c>
      <c r="AI82" s="75">
        <v>277.5</v>
      </c>
      <c r="AJ82" s="75">
        <v>12104.95</v>
      </c>
    </row>
    <row r="83" spans="1:36" x14ac:dyDescent="0.35">
      <c r="A83" s="1"/>
      <c r="B83" s="73" t="s">
        <v>615</v>
      </c>
      <c r="C83" s="73" t="s">
        <v>974</v>
      </c>
      <c r="D83" s="73" t="s">
        <v>87</v>
      </c>
      <c r="E83" s="74" t="s">
        <v>573</v>
      </c>
      <c r="F83" s="75">
        <v>198</v>
      </c>
      <c r="G83" s="75">
        <v>188.9</v>
      </c>
      <c r="H83" s="75">
        <v>188.2</v>
      </c>
      <c r="I83" s="75">
        <v>176.6</v>
      </c>
      <c r="J83" s="75">
        <v>175.8</v>
      </c>
      <c r="K83" s="75">
        <v>187.6</v>
      </c>
      <c r="L83" s="75">
        <v>1.4</v>
      </c>
      <c r="M83" s="75"/>
      <c r="N83" s="75"/>
      <c r="O83" s="75">
        <v>26.35</v>
      </c>
      <c r="P83" s="75">
        <v>113.75</v>
      </c>
      <c r="Q83" s="75">
        <v>125.05</v>
      </c>
      <c r="R83" s="75">
        <v>151.80000000000001</v>
      </c>
      <c r="S83" s="75">
        <v>200.4</v>
      </c>
      <c r="T83" s="75">
        <v>189.6</v>
      </c>
      <c r="U83" s="75">
        <v>192.45</v>
      </c>
      <c r="V83" s="75">
        <v>189.55</v>
      </c>
      <c r="W83" s="75">
        <v>186.6</v>
      </c>
      <c r="X83" s="75">
        <v>137.69999999999999</v>
      </c>
      <c r="Y83" s="75">
        <v>119.4</v>
      </c>
      <c r="Z83" s="75">
        <v>173.25</v>
      </c>
      <c r="AA83" s="75">
        <v>178.45</v>
      </c>
      <c r="AB83" s="75">
        <v>187.75</v>
      </c>
      <c r="AC83" s="75">
        <v>185.55</v>
      </c>
      <c r="AD83" s="75">
        <v>183.4</v>
      </c>
      <c r="AE83" s="75">
        <v>192.35</v>
      </c>
      <c r="AF83" s="75">
        <v>189.6</v>
      </c>
      <c r="AG83" s="75">
        <v>202.35</v>
      </c>
      <c r="AH83" s="75">
        <v>193.2</v>
      </c>
      <c r="AI83" s="75">
        <v>17.100000000000001</v>
      </c>
      <c r="AJ83" s="75">
        <v>4452.1499999999996</v>
      </c>
    </row>
    <row r="84" spans="1:36" x14ac:dyDescent="0.35">
      <c r="A84" s="1"/>
      <c r="B84" s="73" t="s">
        <v>621</v>
      </c>
      <c r="C84" s="73" t="s">
        <v>1104</v>
      </c>
      <c r="D84" s="73" t="s">
        <v>1105</v>
      </c>
      <c r="E84" s="74" t="s">
        <v>574</v>
      </c>
      <c r="F84" s="75">
        <v>713</v>
      </c>
      <c r="G84" s="75">
        <v>65.7</v>
      </c>
      <c r="H84" s="75"/>
      <c r="I84" s="75"/>
      <c r="J84" s="75"/>
      <c r="K84" s="75"/>
      <c r="L84" s="75"/>
      <c r="M84" s="75"/>
      <c r="N84" s="75"/>
      <c r="O84" s="75"/>
      <c r="P84" s="75"/>
      <c r="Q84" s="75"/>
      <c r="R84" s="75"/>
      <c r="S84" s="75"/>
      <c r="T84" s="75">
        <v>435.4</v>
      </c>
      <c r="U84" s="75">
        <v>283.25</v>
      </c>
      <c r="V84" s="75">
        <v>617.20000000000005</v>
      </c>
      <c r="W84" s="75">
        <v>971.25</v>
      </c>
      <c r="X84" s="75">
        <v>970.65</v>
      </c>
      <c r="Y84" s="75">
        <v>814.75</v>
      </c>
      <c r="Z84" s="75">
        <v>820.95</v>
      </c>
      <c r="AA84" s="75">
        <v>863.85</v>
      </c>
      <c r="AB84" s="75">
        <v>1007.65</v>
      </c>
      <c r="AC84" s="75">
        <v>1027.25</v>
      </c>
      <c r="AD84" s="75">
        <v>1041.3499999999999</v>
      </c>
      <c r="AE84" s="75">
        <v>1050.0999999999999</v>
      </c>
      <c r="AF84" s="75">
        <v>1029.45</v>
      </c>
      <c r="AG84" s="75">
        <v>1032.3499999999999</v>
      </c>
      <c r="AH84" s="75">
        <v>1040.0999999999999</v>
      </c>
      <c r="AI84" s="75">
        <v>1009</v>
      </c>
      <c r="AJ84" s="75">
        <v>14793.25</v>
      </c>
    </row>
    <row r="85" spans="1:36" x14ac:dyDescent="0.35">
      <c r="A85" s="1"/>
      <c r="B85" s="73" t="s">
        <v>621</v>
      </c>
      <c r="C85" s="73" t="s">
        <v>1104</v>
      </c>
      <c r="D85" s="73" t="s">
        <v>1106</v>
      </c>
      <c r="E85" s="74" t="s">
        <v>574</v>
      </c>
      <c r="F85" s="75"/>
      <c r="G85" s="75"/>
      <c r="H85" s="75"/>
      <c r="I85" s="75"/>
      <c r="J85" s="75"/>
      <c r="K85" s="75"/>
      <c r="L85" s="75"/>
      <c r="M85" s="75"/>
      <c r="N85" s="75"/>
      <c r="O85" s="75"/>
      <c r="P85" s="75"/>
      <c r="Q85" s="75"/>
      <c r="R85" s="75"/>
      <c r="S85" s="75"/>
      <c r="T85" s="75"/>
      <c r="U85" s="75"/>
      <c r="V85" s="75">
        <v>45.1</v>
      </c>
      <c r="W85" s="75">
        <v>259.10000000000002</v>
      </c>
      <c r="X85" s="75">
        <v>296.75</v>
      </c>
      <c r="Y85" s="75">
        <v>437.25</v>
      </c>
      <c r="Z85" s="75">
        <v>425.95</v>
      </c>
      <c r="AA85" s="75">
        <v>391</v>
      </c>
      <c r="AB85" s="75">
        <v>297.10000000000002</v>
      </c>
      <c r="AC85" s="75">
        <v>263.14999999999998</v>
      </c>
      <c r="AD85" s="75">
        <v>268.45</v>
      </c>
      <c r="AE85" s="75">
        <v>274.7</v>
      </c>
      <c r="AF85" s="75">
        <v>314.3</v>
      </c>
      <c r="AG85" s="75">
        <v>347.75</v>
      </c>
      <c r="AH85" s="75">
        <v>344.85</v>
      </c>
      <c r="AI85" s="75">
        <v>349.25</v>
      </c>
      <c r="AJ85" s="75">
        <v>4314.7</v>
      </c>
    </row>
    <row r="86" spans="1:36" x14ac:dyDescent="0.35">
      <c r="A86" s="1"/>
      <c r="B86" s="73" t="s">
        <v>591</v>
      </c>
      <c r="C86" s="73" t="s">
        <v>1107</v>
      </c>
      <c r="D86" s="73" t="s">
        <v>1107</v>
      </c>
      <c r="E86" s="74" t="s">
        <v>575</v>
      </c>
      <c r="F86" s="75">
        <v>295.60000000000002</v>
      </c>
      <c r="G86" s="75">
        <v>631.65</v>
      </c>
      <c r="H86" s="75">
        <v>552.5</v>
      </c>
      <c r="I86" s="75">
        <v>657.55</v>
      </c>
      <c r="J86" s="75">
        <v>575.1</v>
      </c>
      <c r="K86" s="75">
        <v>575.95000000000005</v>
      </c>
      <c r="L86" s="75">
        <v>655</v>
      </c>
      <c r="M86" s="75">
        <v>642.5</v>
      </c>
      <c r="N86" s="75">
        <v>656.05</v>
      </c>
      <c r="O86" s="75">
        <v>649.25</v>
      </c>
      <c r="P86" s="75">
        <v>638.5</v>
      </c>
      <c r="Q86" s="75">
        <v>649.54999999999995</v>
      </c>
      <c r="R86" s="75">
        <v>647.25</v>
      </c>
      <c r="S86" s="75">
        <v>576.5</v>
      </c>
      <c r="T86" s="75">
        <v>632.29999999999995</v>
      </c>
      <c r="U86" s="75">
        <v>620.54999999999995</v>
      </c>
      <c r="V86" s="75">
        <v>630.65</v>
      </c>
      <c r="W86" s="75">
        <v>632.04999999999995</v>
      </c>
      <c r="X86" s="75">
        <v>629</v>
      </c>
      <c r="Y86" s="75">
        <v>557.79999999999995</v>
      </c>
      <c r="Z86" s="75">
        <v>581.70000000000005</v>
      </c>
      <c r="AA86" s="75">
        <v>612.70000000000005</v>
      </c>
      <c r="AB86" s="75">
        <v>617.9</v>
      </c>
      <c r="AC86" s="75">
        <v>616.15</v>
      </c>
      <c r="AD86" s="75">
        <v>491.9</v>
      </c>
      <c r="AE86" s="75">
        <v>547.04999999999995</v>
      </c>
      <c r="AF86" s="75">
        <v>545.15</v>
      </c>
      <c r="AG86" s="75">
        <v>630</v>
      </c>
      <c r="AH86" s="75">
        <v>618.29999999999995</v>
      </c>
      <c r="AI86" s="75">
        <v>620.35</v>
      </c>
      <c r="AJ86" s="75">
        <v>17986.5</v>
      </c>
    </row>
    <row r="87" spans="1:36" x14ac:dyDescent="0.35">
      <c r="A87" s="1"/>
      <c r="B87" s="73" t="s">
        <v>616</v>
      </c>
      <c r="C87" s="73" t="s">
        <v>1108</v>
      </c>
      <c r="D87" s="73" t="s">
        <v>87</v>
      </c>
      <c r="E87" s="74" t="s">
        <v>576</v>
      </c>
      <c r="F87" s="75">
        <v>69.95</v>
      </c>
      <c r="G87" s="75">
        <v>74.099999999999994</v>
      </c>
      <c r="H87" s="75">
        <v>183.9</v>
      </c>
      <c r="I87" s="75">
        <v>119.35</v>
      </c>
      <c r="J87" s="75">
        <v>80.55</v>
      </c>
      <c r="K87" s="75">
        <v>65.5</v>
      </c>
      <c r="L87" s="75">
        <v>87.75</v>
      </c>
      <c r="M87" s="75">
        <v>172.9</v>
      </c>
      <c r="N87" s="75">
        <v>236.3</v>
      </c>
      <c r="O87" s="75">
        <v>321.3</v>
      </c>
      <c r="P87" s="75">
        <v>209.45</v>
      </c>
      <c r="Q87" s="75">
        <v>224.85</v>
      </c>
      <c r="R87" s="75">
        <v>283.35000000000002</v>
      </c>
      <c r="S87" s="75">
        <v>246.35</v>
      </c>
      <c r="T87" s="75">
        <v>163.19999999999999</v>
      </c>
      <c r="U87" s="75">
        <v>46.6</v>
      </c>
      <c r="V87" s="75">
        <v>48.65</v>
      </c>
      <c r="W87" s="75">
        <v>49.35</v>
      </c>
      <c r="X87" s="75">
        <v>64.8</v>
      </c>
      <c r="Y87" s="75">
        <v>181.3</v>
      </c>
      <c r="Z87" s="75">
        <v>216.45</v>
      </c>
      <c r="AA87" s="75">
        <v>307</v>
      </c>
      <c r="AB87" s="75">
        <v>292.39999999999998</v>
      </c>
      <c r="AC87" s="75">
        <v>285.14999999999998</v>
      </c>
      <c r="AD87" s="75">
        <v>173.2</v>
      </c>
      <c r="AE87" s="75">
        <v>151.44999999999999</v>
      </c>
      <c r="AF87" s="75">
        <v>207</v>
      </c>
      <c r="AG87" s="75">
        <v>324.60000000000002</v>
      </c>
      <c r="AH87" s="75">
        <v>278.95</v>
      </c>
      <c r="AI87" s="75">
        <v>256.55</v>
      </c>
      <c r="AJ87" s="75">
        <v>5422.25</v>
      </c>
    </row>
    <row r="88" spans="1:36" x14ac:dyDescent="0.35">
      <c r="A88" s="1"/>
      <c r="B88" s="73" t="s">
        <v>592</v>
      </c>
      <c r="C88" s="73" t="s">
        <v>1109</v>
      </c>
      <c r="D88" s="73" t="s">
        <v>87</v>
      </c>
      <c r="E88" s="74" t="s">
        <v>576</v>
      </c>
      <c r="F88" s="75">
        <v>92.8</v>
      </c>
      <c r="G88" s="75">
        <v>92.65</v>
      </c>
      <c r="H88" s="75">
        <v>243.4</v>
      </c>
      <c r="I88" s="75">
        <v>161.75</v>
      </c>
      <c r="J88" s="75">
        <v>107.5</v>
      </c>
      <c r="K88" s="75">
        <v>91.1</v>
      </c>
      <c r="L88" s="75">
        <v>131.80000000000001</v>
      </c>
      <c r="M88" s="75">
        <v>226.5</v>
      </c>
      <c r="N88" s="75">
        <v>314.64999999999998</v>
      </c>
      <c r="O88" s="75">
        <v>371.75</v>
      </c>
      <c r="P88" s="75">
        <v>314.45</v>
      </c>
      <c r="Q88" s="75">
        <v>329.2</v>
      </c>
      <c r="R88" s="75">
        <v>366.4</v>
      </c>
      <c r="S88" s="75">
        <v>320.85000000000002</v>
      </c>
      <c r="T88" s="75">
        <v>220.75</v>
      </c>
      <c r="U88" s="75">
        <v>63.45</v>
      </c>
      <c r="V88" s="75">
        <v>28.45</v>
      </c>
      <c r="W88" s="75">
        <v>33.299999999999997</v>
      </c>
      <c r="X88" s="75">
        <v>88.75</v>
      </c>
      <c r="Y88" s="75">
        <v>275.14999999999998</v>
      </c>
      <c r="Z88" s="75">
        <v>300.5</v>
      </c>
      <c r="AA88" s="75">
        <v>373.35</v>
      </c>
      <c r="AB88" s="75">
        <v>348.9</v>
      </c>
      <c r="AC88" s="75">
        <v>337.95</v>
      </c>
      <c r="AD88" s="75">
        <v>223.75</v>
      </c>
      <c r="AE88" s="75">
        <v>204.2</v>
      </c>
      <c r="AF88" s="75">
        <v>265.89999999999998</v>
      </c>
      <c r="AG88" s="75">
        <v>368.6</v>
      </c>
      <c r="AH88" s="75">
        <v>341.05</v>
      </c>
      <c r="AI88" s="75">
        <v>291.35000000000002</v>
      </c>
      <c r="AJ88" s="75">
        <v>6930.2</v>
      </c>
    </row>
    <row r="89" spans="1:36" x14ac:dyDescent="0.35">
      <c r="A89" s="1"/>
      <c r="B89" s="73" t="s">
        <v>599</v>
      </c>
      <c r="C89" s="73" t="s">
        <v>1110</v>
      </c>
      <c r="D89" s="73" t="s">
        <v>1067</v>
      </c>
      <c r="E89" s="74" t="s">
        <v>573</v>
      </c>
      <c r="F89" s="75">
        <v>89.4</v>
      </c>
      <c r="G89" s="75">
        <v>89.1</v>
      </c>
      <c r="H89" s="75">
        <v>85.8</v>
      </c>
      <c r="I89" s="75">
        <v>86.15</v>
      </c>
      <c r="J89" s="75">
        <v>86.25</v>
      </c>
      <c r="K89" s="75">
        <v>85.8</v>
      </c>
      <c r="L89" s="75">
        <v>88.5</v>
      </c>
      <c r="M89" s="75">
        <v>87.75</v>
      </c>
      <c r="N89" s="75">
        <v>87.4</v>
      </c>
      <c r="O89" s="75">
        <v>88.1</v>
      </c>
      <c r="P89" s="75">
        <v>87.9</v>
      </c>
      <c r="Q89" s="75">
        <v>87.95</v>
      </c>
      <c r="R89" s="75">
        <v>87.2</v>
      </c>
      <c r="S89" s="75">
        <v>76.05</v>
      </c>
      <c r="T89" s="75">
        <v>86.8</v>
      </c>
      <c r="U89" s="75">
        <v>86.85</v>
      </c>
      <c r="V89" s="75">
        <v>86.15</v>
      </c>
      <c r="W89" s="75">
        <v>84.35</v>
      </c>
      <c r="X89" s="75">
        <v>85.55</v>
      </c>
      <c r="Y89" s="75">
        <v>85.3</v>
      </c>
      <c r="Z89" s="75">
        <v>83.25</v>
      </c>
      <c r="AA89" s="75">
        <v>82.65</v>
      </c>
      <c r="AB89" s="75">
        <v>83.5</v>
      </c>
      <c r="AC89" s="75">
        <v>80.150000000000006</v>
      </c>
      <c r="AD89" s="75">
        <v>63.25</v>
      </c>
      <c r="AE89" s="75"/>
      <c r="AF89" s="75"/>
      <c r="AG89" s="75"/>
      <c r="AH89" s="75"/>
      <c r="AI89" s="75"/>
      <c r="AJ89" s="75">
        <v>2121.15</v>
      </c>
    </row>
    <row r="90" spans="1:36" x14ac:dyDescent="0.35">
      <c r="A90" s="1"/>
      <c r="B90" s="73" t="s">
        <v>582</v>
      </c>
      <c r="C90" s="73" t="s">
        <v>975</v>
      </c>
      <c r="D90" s="73" t="s">
        <v>87</v>
      </c>
      <c r="E90" s="74" t="s">
        <v>573</v>
      </c>
      <c r="F90" s="75">
        <v>447.7</v>
      </c>
      <c r="G90" s="75">
        <v>448.1</v>
      </c>
      <c r="H90" s="75">
        <v>170.9</v>
      </c>
      <c r="I90" s="75">
        <v>212.8</v>
      </c>
      <c r="J90" s="75">
        <v>220.55</v>
      </c>
      <c r="K90" s="75">
        <v>225.8</v>
      </c>
      <c r="L90" s="75">
        <v>225.4</v>
      </c>
      <c r="M90" s="75">
        <v>225.25</v>
      </c>
      <c r="N90" s="75">
        <v>225.65</v>
      </c>
      <c r="O90" s="75">
        <v>224.75</v>
      </c>
      <c r="P90" s="75">
        <v>224.05</v>
      </c>
      <c r="Q90" s="75">
        <v>225.3</v>
      </c>
      <c r="R90" s="75">
        <v>225.25</v>
      </c>
      <c r="S90" s="75">
        <v>224.75</v>
      </c>
      <c r="T90" s="75">
        <v>225.5</v>
      </c>
      <c r="U90" s="75">
        <v>225.25</v>
      </c>
      <c r="V90" s="75">
        <v>224.55</v>
      </c>
      <c r="W90" s="75">
        <v>225.35</v>
      </c>
      <c r="X90" s="75">
        <v>255.15</v>
      </c>
      <c r="Y90" s="75">
        <v>447.65</v>
      </c>
      <c r="Z90" s="75">
        <v>433.45</v>
      </c>
      <c r="AA90" s="75">
        <v>446.45</v>
      </c>
      <c r="AB90" s="75">
        <v>448.6</v>
      </c>
      <c r="AC90" s="75">
        <v>448.85</v>
      </c>
      <c r="AD90" s="75">
        <v>448.1</v>
      </c>
      <c r="AE90" s="75">
        <v>447.5</v>
      </c>
      <c r="AF90" s="75">
        <v>447.85</v>
      </c>
      <c r="AG90" s="75">
        <v>448.5</v>
      </c>
      <c r="AH90" s="75">
        <v>449.75</v>
      </c>
      <c r="AI90" s="75">
        <v>451.35</v>
      </c>
      <c r="AJ90" s="75">
        <v>9600.1</v>
      </c>
    </row>
    <row r="91" spans="1:36" x14ac:dyDescent="0.35">
      <c r="A91" s="1"/>
      <c r="B91" s="73" t="s">
        <v>600</v>
      </c>
      <c r="C91" s="73" t="s">
        <v>976</v>
      </c>
      <c r="D91" s="73" t="s">
        <v>87</v>
      </c>
      <c r="E91" s="74" t="s">
        <v>573</v>
      </c>
      <c r="F91" s="75">
        <v>444.6</v>
      </c>
      <c r="G91" s="75">
        <v>444</v>
      </c>
      <c r="H91" s="75">
        <v>442.8</v>
      </c>
      <c r="I91" s="75">
        <v>285.10000000000002</v>
      </c>
      <c r="J91" s="75">
        <v>445.6</v>
      </c>
      <c r="K91" s="75">
        <v>446.4</v>
      </c>
      <c r="L91" s="75">
        <v>446.4</v>
      </c>
      <c r="M91" s="75">
        <v>446.4</v>
      </c>
      <c r="N91" s="75">
        <v>444.85</v>
      </c>
      <c r="O91" s="75">
        <v>436.45</v>
      </c>
      <c r="P91" s="75">
        <v>446.4</v>
      </c>
      <c r="Q91" s="75">
        <v>397.75</v>
      </c>
      <c r="R91" s="75">
        <v>444</v>
      </c>
      <c r="S91" s="75">
        <v>444</v>
      </c>
      <c r="T91" s="75">
        <v>444</v>
      </c>
      <c r="U91" s="75">
        <v>444</v>
      </c>
      <c r="V91" s="75">
        <v>444</v>
      </c>
      <c r="W91" s="75">
        <v>444</v>
      </c>
      <c r="X91" s="75">
        <v>444</v>
      </c>
      <c r="Y91" s="75">
        <v>444</v>
      </c>
      <c r="Z91" s="75">
        <v>444</v>
      </c>
      <c r="AA91" s="75">
        <v>444</v>
      </c>
      <c r="AB91" s="75">
        <v>444.1</v>
      </c>
      <c r="AC91" s="75">
        <v>444</v>
      </c>
      <c r="AD91" s="75">
        <v>441.05</v>
      </c>
      <c r="AE91" s="75">
        <v>446.35</v>
      </c>
      <c r="AF91" s="75">
        <v>446.4</v>
      </c>
      <c r="AG91" s="75">
        <v>446.3</v>
      </c>
      <c r="AH91" s="75">
        <v>446.2</v>
      </c>
      <c r="AI91" s="75">
        <v>446.1</v>
      </c>
      <c r="AJ91" s="75">
        <v>13127.25</v>
      </c>
    </row>
    <row r="92" spans="1:36" x14ac:dyDescent="0.35">
      <c r="A92" s="1"/>
      <c r="B92" s="73" t="s">
        <v>577</v>
      </c>
      <c r="C92" s="73" t="s">
        <v>1111</v>
      </c>
      <c r="D92" s="73" t="s">
        <v>1112</v>
      </c>
      <c r="E92" s="74" t="s">
        <v>573</v>
      </c>
      <c r="F92" s="75"/>
      <c r="G92" s="75"/>
      <c r="H92" s="75"/>
      <c r="I92" s="75"/>
      <c r="J92" s="75">
        <v>676.6</v>
      </c>
      <c r="K92" s="75">
        <v>2411.1999999999998</v>
      </c>
      <c r="L92" s="75">
        <v>1645.55</v>
      </c>
      <c r="M92" s="75">
        <v>2398.15</v>
      </c>
      <c r="N92" s="75">
        <v>1702.45</v>
      </c>
      <c r="O92" s="75">
        <v>1752.85</v>
      </c>
      <c r="P92" s="75">
        <v>1441.35</v>
      </c>
      <c r="Q92" s="75">
        <v>2344.8000000000002</v>
      </c>
      <c r="R92" s="75">
        <v>1899.45</v>
      </c>
      <c r="S92" s="75">
        <v>185.8</v>
      </c>
      <c r="T92" s="75">
        <v>2400.3000000000002</v>
      </c>
      <c r="U92" s="75">
        <v>2405.4</v>
      </c>
      <c r="V92" s="75">
        <v>2369.9</v>
      </c>
      <c r="W92" s="75">
        <v>2493.3000000000002</v>
      </c>
      <c r="X92" s="75">
        <v>2493.35</v>
      </c>
      <c r="Y92" s="75">
        <v>2496.15</v>
      </c>
      <c r="Z92" s="75">
        <v>2434.1</v>
      </c>
      <c r="AA92" s="75">
        <v>2357.6999999999998</v>
      </c>
      <c r="AB92" s="75">
        <v>1886.3</v>
      </c>
      <c r="AC92" s="75">
        <v>2499.1</v>
      </c>
      <c r="AD92" s="75">
        <v>2492.5500000000002</v>
      </c>
      <c r="AE92" s="75">
        <v>688</v>
      </c>
      <c r="AF92" s="75"/>
      <c r="AG92" s="75"/>
      <c r="AH92" s="75"/>
      <c r="AI92" s="75"/>
      <c r="AJ92" s="75">
        <v>43474.35</v>
      </c>
    </row>
    <row r="93" spans="1:36" x14ac:dyDescent="0.35">
      <c r="A93" s="1"/>
      <c r="B93" s="73" t="s">
        <v>587</v>
      </c>
      <c r="C93" s="73" t="s">
        <v>1113</v>
      </c>
      <c r="D93" s="73" t="s">
        <v>87</v>
      </c>
      <c r="E93" s="74" t="s">
        <v>574</v>
      </c>
      <c r="F93" s="75"/>
      <c r="G93" s="75"/>
      <c r="H93" s="75"/>
      <c r="I93" s="75"/>
      <c r="J93" s="75"/>
      <c r="K93" s="75"/>
      <c r="L93" s="75"/>
      <c r="M93" s="75"/>
      <c r="N93" s="75"/>
      <c r="O93" s="75"/>
      <c r="P93" s="75"/>
      <c r="Q93" s="75"/>
      <c r="R93" s="75"/>
      <c r="S93" s="75"/>
      <c r="T93" s="75"/>
      <c r="U93" s="75"/>
      <c r="V93" s="75"/>
      <c r="W93" s="75">
        <v>88.95</v>
      </c>
      <c r="X93" s="75"/>
      <c r="Y93" s="75"/>
      <c r="Z93" s="75"/>
      <c r="AA93" s="75"/>
      <c r="AB93" s="75"/>
      <c r="AC93" s="75"/>
      <c r="AD93" s="75"/>
      <c r="AE93" s="75"/>
      <c r="AF93" s="75"/>
      <c r="AG93" s="75"/>
      <c r="AH93" s="75"/>
      <c r="AI93" s="75"/>
      <c r="AJ93" s="75">
        <v>88.95</v>
      </c>
    </row>
    <row r="94" spans="1:36" x14ac:dyDescent="0.35">
      <c r="A94" s="1"/>
      <c r="B94" s="73" t="s">
        <v>587</v>
      </c>
      <c r="C94" s="73" t="s">
        <v>1114</v>
      </c>
      <c r="D94" s="73" t="s">
        <v>87</v>
      </c>
      <c r="E94" s="74" t="s">
        <v>574</v>
      </c>
      <c r="F94" s="75">
        <v>1.6</v>
      </c>
      <c r="G94" s="75"/>
      <c r="H94" s="75"/>
      <c r="I94" s="75"/>
      <c r="J94" s="75"/>
      <c r="K94" s="75"/>
      <c r="L94" s="75"/>
      <c r="M94" s="75"/>
      <c r="N94" s="75">
        <v>1.65</v>
      </c>
      <c r="O94" s="75"/>
      <c r="P94" s="75"/>
      <c r="Q94" s="75"/>
      <c r="R94" s="75"/>
      <c r="S94" s="75"/>
      <c r="T94" s="75"/>
      <c r="U94" s="75"/>
      <c r="V94" s="75">
        <v>1.65</v>
      </c>
      <c r="W94" s="75"/>
      <c r="X94" s="75"/>
      <c r="Y94" s="75"/>
      <c r="Z94" s="75"/>
      <c r="AA94" s="75"/>
      <c r="AB94" s="75"/>
      <c r="AC94" s="75"/>
      <c r="AD94" s="75"/>
      <c r="AE94" s="75"/>
      <c r="AF94" s="75"/>
      <c r="AG94" s="75"/>
      <c r="AH94" s="75"/>
      <c r="AI94" s="75"/>
      <c r="AJ94" s="75">
        <v>4.9000000000000004</v>
      </c>
    </row>
    <row r="95" spans="1:36" x14ac:dyDescent="0.35">
      <c r="A95" s="1"/>
      <c r="B95" s="73" t="s">
        <v>584</v>
      </c>
      <c r="C95" s="73" t="s">
        <v>977</v>
      </c>
      <c r="D95" s="73" t="s">
        <v>87</v>
      </c>
      <c r="E95" s="74" t="s">
        <v>573</v>
      </c>
      <c r="F95" s="75">
        <v>2173.4</v>
      </c>
      <c r="G95" s="75">
        <v>2158.6</v>
      </c>
      <c r="H95" s="75">
        <v>2161.25</v>
      </c>
      <c r="I95" s="75">
        <v>2158.5</v>
      </c>
      <c r="J95" s="75">
        <v>2163.5</v>
      </c>
      <c r="K95" s="75">
        <v>2153.3000000000002</v>
      </c>
      <c r="L95" s="75">
        <v>2151.35</v>
      </c>
      <c r="M95" s="75">
        <v>2152.75</v>
      </c>
      <c r="N95" s="75">
        <v>2154</v>
      </c>
      <c r="O95" s="75">
        <v>2138.6999999999998</v>
      </c>
      <c r="P95" s="75">
        <v>2153.65</v>
      </c>
      <c r="Q95" s="75">
        <v>2160.3000000000002</v>
      </c>
      <c r="R95" s="75">
        <v>2158.9</v>
      </c>
      <c r="S95" s="75">
        <v>2147.4</v>
      </c>
      <c r="T95" s="75">
        <v>2159.0500000000002</v>
      </c>
      <c r="U95" s="75">
        <v>1966.35</v>
      </c>
      <c r="V95" s="75">
        <v>2154.9499999999998</v>
      </c>
      <c r="W95" s="75">
        <v>1781.8</v>
      </c>
      <c r="X95" s="75">
        <v>2171.1</v>
      </c>
      <c r="Y95" s="75">
        <v>2160.85</v>
      </c>
      <c r="Z95" s="75">
        <v>2164.9</v>
      </c>
      <c r="AA95" s="75">
        <v>2155.65</v>
      </c>
      <c r="AB95" s="75">
        <v>2172.75</v>
      </c>
      <c r="AC95" s="75">
        <v>2178.9499999999998</v>
      </c>
      <c r="AD95" s="75">
        <v>2125.85</v>
      </c>
      <c r="AE95" s="75">
        <v>2169.15</v>
      </c>
      <c r="AF95" s="75">
        <v>2158.5</v>
      </c>
      <c r="AG95" s="75">
        <v>2157.6</v>
      </c>
      <c r="AH95" s="75">
        <v>2142.4499999999998</v>
      </c>
      <c r="AI95" s="75">
        <v>2168.9499999999998</v>
      </c>
      <c r="AJ95" s="75">
        <v>64174.45</v>
      </c>
    </row>
    <row r="96" spans="1:36" x14ac:dyDescent="0.35">
      <c r="A96" s="1"/>
      <c r="B96" s="73" t="s">
        <v>588</v>
      </c>
      <c r="C96" s="73" t="s">
        <v>978</v>
      </c>
      <c r="D96" s="73" t="s">
        <v>87</v>
      </c>
      <c r="E96" s="74" t="s">
        <v>573</v>
      </c>
      <c r="F96" s="75">
        <v>78.75</v>
      </c>
      <c r="G96" s="75">
        <v>93.5</v>
      </c>
      <c r="H96" s="75">
        <v>84.2</v>
      </c>
      <c r="I96" s="75">
        <v>92.65</v>
      </c>
      <c r="J96" s="75">
        <v>111.35</v>
      </c>
      <c r="K96" s="75">
        <v>111.6</v>
      </c>
      <c r="L96" s="75">
        <v>109.7</v>
      </c>
      <c r="M96" s="75">
        <v>108.01</v>
      </c>
      <c r="N96" s="75">
        <v>110.2</v>
      </c>
      <c r="O96" s="75">
        <v>108.6</v>
      </c>
      <c r="P96" s="75">
        <v>109.4</v>
      </c>
      <c r="Q96" s="75">
        <v>101.05</v>
      </c>
      <c r="R96" s="75">
        <v>108.7</v>
      </c>
      <c r="S96" s="75">
        <v>110.35</v>
      </c>
      <c r="T96" s="75">
        <v>110.3</v>
      </c>
      <c r="U96" s="75">
        <v>109.7</v>
      </c>
      <c r="V96" s="75">
        <v>109.4</v>
      </c>
      <c r="W96" s="75">
        <v>108.65</v>
      </c>
      <c r="X96" s="75">
        <v>110</v>
      </c>
      <c r="Y96" s="75">
        <v>108.75</v>
      </c>
      <c r="Z96" s="75">
        <v>108.75</v>
      </c>
      <c r="AA96" s="75">
        <v>107.05</v>
      </c>
      <c r="AB96" s="75">
        <v>105.2</v>
      </c>
      <c r="AC96" s="75">
        <v>105.4</v>
      </c>
      <c r="AD96" s="75">
        <v>103.375</v>
      </c>
      <c r="AE96" s="75">
        <v>102.4</v>
      </c>
      <c r="AF96" s="75">
        <v>101.8</v>
      </c>
      <c r="AG96" s="75">
        <v>100.45</v>
      </c>
      <c r="AH96" s="75">
        <v>99.65</v>
      </c>
      <c r="AI96" s="75">
        <v>100.05</v>
      </c>
      <c r="AJ96" s="75">
        <v>3128.9850000000001</v>
      </c>
    </row>
    <row r="97" spans="1:36" x14ac:dyDescent="0.35">
      <c r="A97" s="1"/>
      <c r="B97" s="73" t="s">
        <v>368</v>
      </c>
      <c r="C97" s="73" t="s">
        <v>1115</v>
      </c>
      <c r="D97" s="73" t="s">
        <v>87</v>
      </c>
      <c r="E97" s="74" t="s">
        <v>575</v>
      </c>
      <c r="F97" s="75">
        <v>954.125</v>
      </c>
      <c r="G97" s="75">
        <v>1810.2</v>
      </c>
      <c r="H97" s="75">
        <v>1441.3</v>
      </c>
      <c r="I97" s="75">
        <v>1842.5</v>
      </c>
      <c r="J97" s="75">
        <v>1600.15</v>
      </c>
      <c r="K97" s="75">
        <v>1629.7</v>
      </c>
      <c r="L97" s="75">
        <v>1968.55</v>
      </c>
      <c r="M97" s="75">
        <v>1312.6</v>
      </c>
      <c r="N97" s="75">
        <v>1590.5</v>
      </c>
      <c r="O97" s="75">
        <v>2019.75</v>
      </c>
      <c r="P97" s="75">
        <v>651.4</v>
      </c>
      <c r="Q97" s="75">
        <v>164.6</v>
      </c>
      <c r="R97" s="75">
        <v>192.4</v>
      </c>
      <c r="S97" s="75">
        <v>1954.5</v>
      </c>
      <c r="T97" s="75">
        <v>1966.6</v>
      </c>
      <c r="U97" s="75">
        <v>1944.4</v>
      </c>
      <c r="V97" s="75">
        <v>1990.25</v>
      </c>
      <c r="W97" s="75">
        <v>1964.4</v>
      </c>
      <c r="X97" s="75">
        <v>1965.75</v>
      </c>
      <c r="Y97" s="75">
        <v>1738.7</v>
      </c>
      <c r="Z97" s="75">
        <v>1825.35</v>
      </c>
      <c r="AA97" s="75">
        <v>1931.15</v>
      </c>
      <c r="AB97" s="75">
        <v>1920.35</v>
      </c>
      <c r="AC97" s="75">
        <v>1886.95</v>
      </c>
      <c r="AD97" s="75">
        <v>1533.9</v>
      </c>
      <c r="AE97" s="75">
        <v>1573.2</v>
      </c>
      <c r="AF97" s="75">
        <v>1991.25</v>
      </c>
      <c r="AG97" s="75">
        <v>2006.5</v>
      </c>
      <c r="AH97" s="75">
        <v>1985.6</v>
      </c>
      <c r="AI97" s="75">
        <v>1981.35</v>
      </c>
      <c r="AJ97" s="75">
        <v>49337.974999999999</v>
      </c>
    </row>
    <row r="98" spans="1:36" x14ac:dyDescent="0.35">
      <c r="A98" s="1"/>
      <c r="B98" s="73" t="s">
        <v>122</v>
      </c>
      <c r="C98" s="73" t="s">
        <v>979</v>
      </c>
      <c r="D98" s="73" t="s">
        <v>87</v>
      </c>
      <c r="E98" s="74" t="s">
        <v>573</v>
      </c>
      <c r="F98" s="75">
        <v>13431.75</v>
      </c>
      <c r="G98" s="75">
        <v>13414.4</v>
      </c>
      <c r="H98" s="75">
        <v>13386.95</v>
      </c>
      <c r="I98" s="75">
        <v>13277.5</v>
      </c>
      <c r="J98" s="75">
        <v>13411.8</v>
      </c>
      <c r="K98" s="75">
        <v>13445.15</v>
      </c>
      <c r="L98" s="75">
        <v>13400.2</v>
      </c>
      <c r="M98" s="75">
        <v>13441.35</v>
      </c>
      <c r="N98" s="75">
        <v>13313.3</v>
      </c>
      <c r="O98" s="75">
        <v>12158.55</v>
      </c>
      <c r="P98" s="75">
        <v>12947.45</v>
      </c>
      <c r="Q98" s="75">
        <v>13398.5</v>
      </c>
      <c r="R98" s="75">
        <v>13405.4</v>
      </c>
      <c r="S98" s="75">
        <v>13394.4</v>
      </c>
      <c r="T98" s="75">
        <v>13446.7</v>
      </c>
      <c r="U98" s="75">
        <v>13388.85</v>
      </c>
      <c r="V98" s="75">
        <v>13341.6</v>
      </c>
      <c r="W98" s="75">
        <v>13381.05</v>
      </c>
      <c r="X98" s="75">
        <v>13403.15</v>
      </c>
      <c r="Y98" s="75">
        <v>13382.9</v>
      </c>
      <c r="Z98" s="75">
        <v>13424.15</v>
      </c>
      <c r="AA98" s="75">
        <v>13418.15</v>
      </c>
      <c r="AB98" s="75">
        <v>13461.2</v>
      </c>
      <c r="AC98" s="75">
        <v>13479.5</v>
      </c>
      <c r="AD98" s="75">
        <v>10404.15</v>
      </c>
      <c r="AE98" s="75">
        <v>10936.2</v>
      </c>
      <c r="AF98" s="75">
        <v>13273.3</v>
      </c>
      <c r="AG98" s="75">
        <v>13139.5</v>
      </c>
      <c r="AH98" s="75">
        <v>12773.9</v>
      </c>
      <c r="AI98" s="75">
        <v>11240.5</v>
      </c>
      <c r="AJ98" s="75">
        <v>391721.5</v>
      </c>
    </row>
    <row r="99" spans="1:36" x14ac:dyDescent="0.35">
      <c r="A99" s="1"/>
      <c r="B99" s="73" t="s">
        <v>122</v>
      </c>
      <c r="C99" s="73" t="s">
        <v>125</v>
      </c>
      <c r="D99" s="73" t="s">
        <v>1092</v>
      </c>
      <c r="E99" s="74" t="s">
        <v>574</v>
      </c>
      <c r="F99" s="75">
        <v>3153.8</v>
      </c>
      <c r="G99" s="75">
        <v>3234.1</v>
      </c>
      <c r="H99" s="75">
        <v>3155.85</v>
      </c>
      <c r="I99" s="75">
        <v>3059.85</v>
      </c>
      <c r="J99" s="75">
        <v>3178.95</v>
      </c>
      <c r="K99" s="75">
        <v>3234.35</v>
      </c>
      <c r="L99" s="75">
        <v>3200.7</v>
      </c>
      <c r="M99" s="75">
        <v>3246.7</v>
      </c>
      <c r="N99" s="75">
        <v>2996.05</v>
      </c>
      <c r="O99" s="75">
        <v>2973.15</v>
      </c>
      <c r="P99" s="75">
        <v>2886.8</v>
      </c>
      <c r="Q99" s="75">
        <v>3042.25</v>
      </c>
      <c r="R99" s="75">
        <v>3131.05</v>
      </c>
      <c r="S99" s="75">
        <v>2901.1</v>
      </c>
      <c r="T99" s="75">
        <v>2877.65</v>
      </c>
      <c r="U99" s="75">
        <v>2901.05</v>
      </c>
      <c r="V99" s="75">
        <v>3475.8</v>
      </c>
      <c r="W99" s="75">
        <v>2918.05</v>
      </c>
      <c r="X99" s="75">
        <v>2741.05</v>
      </c>
      <c r="Y99" s="75">
        <v>2883.65</v>
      </c>
      <c r="Z99" s="75">
        <v>3123.35</v>
      </c>
      <c r="AA99" s="75">
        <v>3331.85</v>
      </c>
      <c r="AB99" s="75">
        <v>3122.45</v>
      </c>
      <c r="AC99" s="75">
        <v>2998</v>
      </c>
      <c r="AD99" s="75">
        <v>2677.15</v>
      </c>
      <c r="AE99" s="75">
        <v>2936.7</v>
      </c>
      <c r="AF99" s="75">
        <v>3137.25</v>
      </c>
      <c r="AG99" s="75">
        <v>3130.75</v>
      </c>
      <c r="AH99" s="75">
        <v>3308.85</v>
      </c>
      <c r="AI99" s="75">
        <v>3734.75</v>
      </c>
      <c r="AJ99" s="75">
        <v>92693.05</v>
      </c>
    </row>
    <row r="100" spans="1:36" x14ac:dyDescent="0.35">
      <c r="A100" s="1"/>
      <c r="B100" s="73" t="s">
        <v>122</v>
      </c>
      <c r="C100" s="73" t="s">
        <v>125</v>
      </c>
      <c r="D100" s="73" t="s">
        <v>1093</v>
      </c>
      <c r="E100" s="74" t="s">
        <v>574</v>
      </c>
      <c r="F100" s="75">
        <v>3153.4</v>
      </c>
      <c r="G100" s="75">
        <v>3237.9</v>
      </c>
      <c r="H100" s="75">
        <v>3167.7</v>
      </c>
      <c r="I100" s="75">
        <v>3058.3</v>
      </c>
      <c r="J100" s="75">
        <v>3188.75</v>
      </c>
      <c r="K100" s="75">
        <v>3273.25</v>
      </c>
      <c r="L100" s="75">
        <v>3202.35</v>
      </c>
      <c r="M100" s="75">
        <v>3236.95</v>
      </c>
      <c r="N100" s="75">
        <v>2994.4</v>
      </c>
      <c r="O100" s="75">
        <v>2969.2</v>
      </c>
      <c r="P100" s="75">
        <v>2898.9</v>
      </c>
      <c r="Q100" s="75">
        <v>3046.9</v>
      </c>
      <c r="R100" s="75">
        <v>3132.45</v>
      </c>
      <c r="S100" s="75">
        <v>2901.9</v>
      </c>
      <c r="T100" s="75">
        <v>2876.5</v>
      </c>
      <c r="U100" s="75">
        <v>2894.85</v>
      </c>
      <c r="V100" s="75">
        <v>3671.35</v>
      </c>
      <c r="W100" s="75">
        <v>3019.25</v>
      </c>
      <c r="X100" s="75">
        <v>2762.1</v>
      </c>
      <c r="Y100" s="75">
        <v>2883.3</v>
      </c>
      <c r="Z100" s="75">
        <v>3124.9</v>
      </c>
      <c r="AA100" s="75">
        <v>3343.05</v>
      </c>
      <c r="AB100" s="75">
        <v>3083.4</v>
      </c>
      <c r="AC100" s="75"/>
      <c r="AD100" s="75"/>
      <c r="AE100" s="75"/>
      <c r="AF100" s="75">
        <v>2938.45</v>
      </c>
      <c r="AG100" s="75">
        <v>3136.55</v>
      </c>
      <c r="AH100" s="75">
        <v>3318.25</v>
      </c>
      <c r="AI100" s="75">
        <v>3761.45</v>
      </c>
      <c r="AJ100" s="75">
        <v>84275.75</v>
      </c>
    </row>
    <row r="101" spans="1:36" x14ac:dyDescent="0.35">
      <c r="A101" s="1"/>
      <c r="B101" s="73" t="s">
        <v>122</v>
      </c>
      <c r="C101" s="73" t="s">
        <v>125</v>
      </c>
      <c r="D101" s="73" t="s">
        <v>1094</v>
      </c>
      <c r="E101" s="74" t="s">
        <v>574</v>
      </c>
      <c r="F101" s="75">
        <v>3155.65</v>
      </c>
      <c r="G101" s="75">
        <v>3237.95</v>
      </c>
      <c r="H101" s="75">
        <v>3169.9</v>
      </c>
      <c r="I101" s="75">
        <v>3059.55</v>
      </c>
      <c r="J101" s="75">
        <v>3190.7</v>
      </c>
      <c r="K101" s="75">
        <v>3275.2</v>
      </c>
      <c r="L101" s="75">
        <v>3198.4</v>
      </c>
      <c r="M101" s="75">
        <v>3238.5</v>
      </c>
      <c r="N101" s="75">
        <v>2995.9</v>
      </c>
      <c r="O101" s="75">
        <v>2968.95</v>
      </c>
      <c r="P101" s="75">
        <v>2899.7</v>
      </c>
      <c r="Q101" s="75">
        <v>3052.75</v>
      </c>
      <c r="R101" s="75">
        <v>3131.3</v>
      </c>
      <c r="S101" s="75">
        <v>2903.75</v>
      </c>
      <c r="T101" s="75">
        <v>2877.6</v>
      </c>
      <c r="U101" s="75">
        <v>2874</v>
      </c>
      <c r="V101" s="75"/>
      <c r="W101" s="75"/>
      <c r="X101" s="75"/>
      <c r="Y101" s="75">
        <v>2427.4499999999998</v>
      </c>
      <c r="Z101" s="75">
        <v>3126.6</v>
      </c>
      <c r="AA101" s="75">
        <v>3341.5</v>
      </c>
      <c r="AB101" s="75">
        <v>3122.95</v>
      </c>
      <c r="AC101" s="75">
        <v>3059.55</v>
      </c>
      <c r="AD101" s="75">
        <v>2705</v>
      </c>
      <c r="AE101" s="75">
        <v>2985.1</v>
      </c>
      <c r="AF101" s="75">
        <v>3138.15</v>
      </c>
      <c r="AG101" s="75">
        <v>3137.5</v>
      </c>
      <c r="AH101" s="75">
        <v>3319</v>
      </c>
      <c r="AI101" s="75">
        <v>3761.5</v>
      </c>
      <c r="AJ101" s="75">
        <v>83354.100000000006</v>
      </c>
    </row>
    <row r="102" spans="1:36" x14ac:dyDescent="0.35">
      <c r="A102" s="1"/>
      <c r="B102" s="73" t="s">
        <v>122</v>
      </c>
      <c r="C102" s="73" t="s">
        <v>125</v>
      </c>
      <c r="D102" s="73" t="s">
        <v>1065</v>
      </c>
      <c r="E102" s="74" t="s">
        <v>574</v>
      </c>
      <c r="F102" s="75">
        <v>5501.65</v>
      </c>
      <c r="G102" s="75">
        <v>5581.05</v>
      </c>
      <c r="H102" s="75">
        <v>5524.65</v>
      </c>
      <c r="I102" s="75">
        <v>5384.6</v>
      </c>
      <c r="J102" s="75">
        <v>5490.1</v>
      </c>
      <c r="K102" s="75">
        <v>5588.5</v>
      </c>
      <c r="L102" s="75">
        <v>5538.65</v>
      </c>
      <c r="M102" s="75">
        <v>5556.8</v>
      </c>
      <c r="N102" s="75">
        <v>5344.25</v>
      </c>
      <c r="O102" s="75">
        <v>5332.2</v>
      </c>
      <c r="P102" s="75">
        <v>5251.15</v>
      </c>
      <c r="Q102" s="75">
        <v>5392.55</v>
      </c>
      <c r="R102" s="75">
        <v>5452.05</v>
      </c>
      <c r="S102" s="75">
        <v>5287.05</v>
      </c>
      <c r="T102" s="75">
        <v>5238.5</v>
      </c>
      <c r="U102" s="75">
        <v>5242.3999999999996</v>
      </c>
      <c r="V102" s="75">
        <v>3884.6</v>
      </c>
      <c r="W102" s="75">
        <v>3486.5</v>
      </c>
      <c r="X102" s="75">
        <v>3340.35</v>
      </c>
      <c r="Y102" s="75">
        <v>4845.3500000000004</v>
      </c>
      <c r="Z102" s="75">
        <v>5456.85</v>
      </c>
      <c r="AA102" s="75">
        <v>5632.05</v>
      </c>
      <c r="AB102" s="75">
        <v>5403.35</v>
      </c>
      <c r="AC102" s="75">
        <v>3542.95</v>
      </c>
      <c r="AD102" s="75">
        <v>3301.9</v>
      </c>
      <c r="AE102" s="75">
        <v>3521.9</v>
      </c>
      <c r="AF102" s="75">
        <v>5298.6</v>
      </c>
      <c r="AG102" s="75">
        <v>5493.4</v>
      </c>
      <c r="AH102" s="75">
        <v>5635.85</v>
      </c>
      <c r="AI102" s="75">
        <v>6013.95</v>
      </c>
      <c r="AJ102" s="75">
        <v>151563.75</v>
      </c>
    </row>
    <row r="103" spans="1:36" x14ac:dyDescent="0.35">
      <c r="A103" s="1"/>
      <c r="B103" s="73" t="s">
        <v>122</v>
      </c>
      <c r="C103" s="73" t="s">
        <v>131</v>
      </c>
      <c r="D103" s="73" t="s">
        <v>337</v>
      </c>
      <c r="E103" s="74" t="s">
        <v>574</v>
      </c>
      <c r="F103" s="75">
        <v>4663.3500000000004</v>
      </c>
      <c r="G103" s="75">
        <v>4355.3500000000004</v>
      </c>
      <c r="H103" s="75">
        <v>4728.6000000000004</v>
      </c>
      <c r="I103" s="75">
        <v>4153.3999999999996</v>
      </c>
      <c r="J103" s="75">
        <v>4307.05</v>
      </c>
      <c r="K103" s="75">
        <v>4265.05</v>
      </c>
      <c r="L103" s="75">
        <v>4414.75</v>
      </c>
      <c r="M103" s="75">
        <v>4344.1499999999996</v>
      </c>
      <c r="N103" s="75">
        <v>18.5</v>
      </c>
      <c r="O103" s="75"/>
      <c r="P103" s="75"/>
      <c r="Q103" s="75"/>
      <c r="R103" s="75">
        <v>3195.45</v>
      </c>
      <c r="S103" s="75">
        <v>4923.75</v>
      </c>
      <c r="T103" s="75">
        <v>4999.3</v>
      </c>
      <c r="U103" s="75">
        <v>4848.55</v>
      </c>
      <c r="V103" s="75">
        <v>5014.1000000000004</v>
      </c>
      <c r="W103" s="75">
        <v>3321.95</v>
      </c>
      <c r="X103" s="75">
        <v>4452.1499999999996</v>
      </c>
      <c r="Y103" s="75">
        <v>4076.65</v>
      </c>
      <c r="Z103" s="75">
        <v>4909</v>
      </c>
      <c r="AA103" s="75">
        <v>4586.6000000000004</v>
      </c>
      <c r="AB103" s="75">
        <v>5047.7</v>
      </c>
      <c r="AC103" s="75">
        <v>4345.5</v>
      </c>
      <c r="AD103" s="75">
        <v>4588.3500000000004</v>
      </c>
      <c r="AE103" s="75">
        <v>4143.7</v>
      </c>
      <c r="AF103" s="75">
        <v>4380.45</v>
      </c>
      <c r="AG103" s="75">
        <v>4582.2</v>
      </c>
      <c r="AH103" s="75">
        <v>4643.05</v>
      </c>
      <c r="AI103" s="75">
        <v>5072.05</v>
      </c>
      <c r="AJ103" s="75">
        <v>116380.7</v>
      </c>
    </row>
    <row r="104" spans="1:36" x14ac:dyDescent="0.35">
      <c r="A104" s="1"/>
      <c r="B104" s="73" t="s">
        <v>122</v>
      </c>
      <c r="C104" s="73" t="s">
        <v>131</v>
      </c>
      <c r="D104" s="73" t="s">
        <v>1065</v>
      </c>
      <c r="E104" s="74" t="s">
        <v>574</v>
      </c>
      <c r="F104" s="75">
        <v>2489.1</v>
      </c>
      <c r="G104" s="75">
        <v>2354.75</v>
      </c>
      <c r="H104" s="75">
        <v>2524.6</v>
      </c>
      <c r="I104" s="75">
        <v>2261.25</v>
      </c>
      <c r="J104" s="75">
        <v>2333.4</v>
      </c>
      <c r="K104" s="75">
        <v>2315.75</v>
      </c>
      <c r="L104" s="75">
        <v>2370.9</v>
      </c>
      <c r="M104" s="75">
        <v>2352.4499999999998</v>
      </c>
      <c r="N104" s="75"/>
      <c r="O104" s="75"/>
      <c r="P104" s="75"/>
      <c r="Q104" s="75"/>
      <c r="R104" s="75">
        <v>1476.1</v>
      </c>
      <c r="S104" s="75">
        <v>2586.35</v>
      </c>
      <c r="T104" s="75">
        <v>2633.45</v>
      </c>
      <c r="U104" s="75">
        <v>2569.4</v>
      </c>
      <c r="V104" s="75">
        <v>2644.15</v>
      </c>
      <c r="W104" s="75">
        <v>1909.8</v>
      </c>
      <c r="X104" s="75">
        <v>2392.35</v>
      </c>
      <c r="Y104" s="75">
        <v>2221.85</v>
      </c>
      <c r="Z104" s="75">
        <v>2587.1</v>
      </c>
      <c r="AA104" s="75">
        <v>2441.75</v>
      </c>
      <c r="AB104" s="75">
        <v>2637.4</v>
      </c>
      <c r="AC104" s="75">
        <v>2319.8000000000002</v>
      </c>
      <c r="AD104" s="75">
        <v>2435.0500000000002</v>
      </c>
      <c r="AE104" s="75">
        <v>2245.15</v>
      </c>
      <c r="AF104" s="75">
        <v>2351.75</v>
      </c>
      <c r="AG104" s="75">
        <v>2447.75</v>
      </c>
      <c r="AH104" s="75">
        <v>2476.4499999999998</v>
      </c>
      <c r="AI104" s="75">
        <v>2647.75</v>
      </c>
      <c r="AJ104" s="75">
        <v>62025.599999999999</v>
      </c>
    </row>
    <row r="105" spans="1:36" x14ac:dyDescent="0.35">
      <c r="A105" s="1"/>
      <c r="B105" s="73" t="s">
        <v>122</v>
      </c>
      <c r="C105" s="73" t="s">
        <v>980</v>
      </c>
      <c r="D105" s="73" t="s">
        <v>87</v>
      </c>
      <c r="E105" s="74" t="s">
        <v>573</v>
      </c>
      <c r="F105" s="75">
        <v>250.15</v>
      </c>
      <c r="G105" s="75">
        <v>249.15</v>
      </c>
      <c r="H105" s="75">
        <v>249.45</v>
      </c>
      <c r="I105" s="75">
        <v>249.95</v>
      </c>
      <c r="J105" s="75">
        <v>249.25</v>
      </c>
      <c r="K105" s="75">
        <v>250.3</v>
      </c>
      <c r="L105" s="75">
        <v>250</v>
      </c>
      <c r="M105" s="75">
        <v>250.55</v>
      </c>
      <c r="N105" s="75">
        <v>249.9</v>
      </c>
      <c r="O105" s="75">
        <v>249.65</v>
      </c>
      <c r="P105" s="75">
        <v>249.75</v>
      </c>
      <c r="Q105" s="75">
        <v>249.55</v>
      </c>
      <c r="R105" s="75">
        <v>250.3</v>
      </c>
      <c r="S105" s="75">
        <v>250.35</v>
      </c>
      <c r="T105" s="75">
        <v>250.1</v>
      </c>
      <c r="U105" s="75">
        <v>249.95</v>
      </c>
      <c r="V105" s="75">
        <v>248.8</v>
      </c>
      <c r="W105" s="75">
        <v>249.95</v>
      </c>
      <c r="X105" s="75">
        <v>249.6</v>
      </c>
      <c r="Y105" s="75">
        <v>249.4</v>
      </c>
      <c r="Z105" s="75">
        <v>249.85</v>
      </c>
      <c r="AA105" s="75">
        <v>173.5</v>
      </c>
      <c r="AB105" s="75">
        <v>140.65</v>
      </c>
      <c r="AC105" s="75">
        <v>134.85</v>
      </c>
      <c r="AD105" s="75">
        <v>130.15</v>
      </c>
      <c r="AE105" s="75">
        <v>130.9</v>
      </c>
      <c r="AF105" s="75">
        <v>130.80000000000001</v>
      </c>
      <c r="AG105" s="75">
        <v>131</v>
      </c>
      <c r="AH105" s="75">
        <v>130.5</v>
      </c>
      <c r="AI105" s="75">
        <v>124.8</v>
      </c>
      <c r="AJ105" s="75">
        <v>6473.1</v>
      </c>
    </row>
    <row r="106" spans="1:36" x14ac:dyDescent="0.35">
      <c r="A106" s="1"/>
      <c r="B106" s="73" t="s">
        <v>593</v>
      </c>
      <c r="C106" s="73" t="s">
        <v>1116</v>
      </c>
      <c r="D106" s="73" t="s">
        <v>87</v>
      </c>
      <c r="E106" s="74" t="s">
        <v>575</v>
      </c>
      <c r="F106" s="75">
        <v>0.9</v>
      </c>
      <c r="G106" s="75">
        <v>2.15</v>
      </c>
      <c r="H106" s="75">
        <v>2.0499999999999998</v>
      </c>
      <c r="I106" s="75">
        <v>2</v>
      </c>
      <c r="J106" s="75">
        <v>1.05</v>
      </c>
      <c r="K106" s="75">
        <v>1.95</v>
      </c>
      <c r="L106" s="75">
        <v>2.7</v>
      </c>
      <c r="M106" s="75">
        <v>2.25</v>
      </c>
      <c r="N106" s="75">
        <v>2.25</v>
      </c>
      <c r="O106" s="75">
        <v>2.4</v>
      </c>
      <c r="P106" s="75">
        <v>2.5499999999999998</v>
      </c>
      <c r="Q106" s="75">
        <v>2.6</v>
      </c>
      <c r="R106" s="75">
        <v>1.9</v>
      </c>
      <c r="S106" s="75">
        <v>1.3</v>
      </c>
      <c r="T106" s="75">
        <v>2.9</v>
      </c>
      <c r="U106" s="75">
        <v>2.1</v>
      </c>
      <c r="V106" s="75">
        <v>2.2000000000000002</v>
      </c>
      <c r="W106" s="75">
        <v>3</v>
      </c>
      <c r="X106" s="75">
        <v>2.35</v>
      </c>
      <c r="Y106" s="75">
        <v>2</v>
      </c>
      <c r="Z106" s="75">
        <v>1.35</v>
      </c>
      <c r="AA106" s="75">
        <v>2.35</v>
      </c>
      <c r="AB106" s="75">
        <v>1.7</v>
      </c>
      <c r="AC106" s="75">
        <v>1.1499999999999999</v>
      </c>
      <c r="AD106" s="75">
        <v>2.4500000000000002</v>
      </c>
      <c r="AE106" s="75">
        <v>2.2000000000000002</v>
      </c>
      <c r="AF106" s="75">
        <v>2.8</v>
      </c>
      <c r="AG106" s="75">
        <v>2.85</v>
      </c>
      <c r="AH106" s="75">
        <v>1.85</v>
      </c>
      <c r="AI106" s="75">
        <v>2.1</v>
      </c>
      <c r="AJ106" s="75">
        <v>63.4</v>
      </c>
    </row>
    <row r="107" spans="1:36" x14ac:dyDescent="0.35">
      <c r="A107" s="1"/>
      <c r="B107" s="73" t="s">
        <v>580</v>
      </c>
      <c r="C107" s="73" t="s">
        <v>981</v>
      </c>
      <c r="D107" s="73" t="s">
        <v>87</v>
      </c>
      <c r="E107" s="74" t="s">
        <v>573</v>
      </c>
      <c r="F107" s="75">
        <v>1802.15</v>
      </c>
      <c r="G107" s="75">
        <v>1752.45</v>
      </c>
      <c r="H107" s="75">
        <v>1942.4</v>
      </c>
      <c r="I107" s="75">
        <v>1945.2</v>
      </c>
      <c r="J107" s="75">
        <v>1849.65</v>
      </c>
      <c r="K107" s="75">
        <v>1928.85</v>
      </c>
      <c r="L107" s="75">
        <v>1805.65</v>
      </c>
      <c r="M107" s="75">
        <v>1617.95</v>
      </c>
      <c r="N107" s="75">
        <v>1656.95</v>
      </c>
      <c r="O107" s="75">
        <v>1636.35</v>
      </c>
      <c r="P107" s="75">
        <v>1594.8</v>
      </c>
      <c r="Q107" s="75">
        <v>1847.53755</v>
      </c>
      <c r="R107" s="75">
        <v>1922.7</v>
      </c>
      <c r="S107" s="75">
        <v>1816.7</v>
      </c>
      <c r="T107" s="75">
        <v>1727.2</v>
      </c>
      <c r="U107" s="75">
        <v>1664.75</v>
      </c>
      <c r="V107" s="75">
        <v>1610.5</v>
      </c>
      <c r="W107" s="75">
        <v>1554.35</v>
      </c>
      <c r="X107" s="75">
        <v>1514.75</v>
      </c>
      <c r="Y107" s="75">
        <v>1480.65</v>
      </c>
      <c r="Z107" s="75">
        <v>1469.1</v>
      </c>
      <c r="AA107" s="75">
        <v>1427.85</v>
      </c>
      <c r="AB107" s="75">
        <v>1563.95</v>
      </c>
      <c r="AC107" s="75">
        <v>1495</v>
      </c>
      <c r="AD107" s="75">
        <v>1418.3</v>
      </c>
      <c r="AE107" s="75">
        <v>1153.9000000000001</v>
      </c>
      <c r="AF107" s="75">
        <v>1205.8499999999999</v>
      </c>
      <c r="AG107" s="75">
        <v>1288.8499999999999</v>
      </c>
      <c r="AH107" s="75">
        <v>1444.05</v>
      </c>
      <c r="AI107" s="75">
        <v>1659.05</v>
      </c>
      <c r="AJ107" s="75">
        <v>48797.437550000002</v>
      </c>
    </row>
    <row r="108" spans="1:36" x14ac:dyDescent="0.35">
      <c r="A108" s="1"/>
      <c r="B108" s="73" t="s">
        <v>595</v>
      </c>
      <c r="C108" s="73" t="s">
        <v>982</v>
      </c>
      <c r="D108" s="73" t="s">
        <v>87</v>
      </c>
      <c r="E108" s="74" t="s">
        <v>573</v>
      </c>
      <c r="F108" s="75">
        <v>77.05</v>
      </c>
      <c r="G108" s="75">
        <v>79.599999999999994</v>
      </c>
      <c r="H108" s="75">
        <v>80.849999999999994</v>
      </c>
      <c r="I108" s="75">
        <v>82.15</v>
      </c>
      <c r="J108" s="75">
        <v>82.85</v>
      </c>
      <c r="K108" s="75">
        <v>81.650000000000006</v>
      </c>
      <c r="L108" s="75">
        <v>55.5</v>
      </c>
      <c r="M108" s="75">
        <v>38.4</v>
      </c>
      <c r="N108" s="75">
        <v>39.4</v>
      </c>
      <c r="O108" s="75">
        <v>48.4</v>
      </c>
      <c r="P108" s="75">
        <v>60.3</v>
      </c>
      <c r="Q108" s="75">
        <v>12.65</v>
      </c>
      <c r="R108" s="75">
        <v>29.15</v>
      </c>
      <c r="S108" s="75">
        <v>29.6</v>
      </c>
      <c r="T108" s="75"/>
      <c r="U108" s="75"/>
      <c r="V108" s="75"/>
      <c r="W108" s="75"/>
      <c r="X108" s="75">
        <v>17.149999999999999</v>
      </c>
      <c r="Y108" s="75">
        <v>37.125</v>
      </c>
      <c r="Z108" s="75">
        <v>43.2</v>
      </c>
      <c r="AA108" s="75">
        <v>56.4</v>
      </c>
      <c r="AB108" s="75">
        <v>49.7</v>
      </c>
      <c r="AC108" s="75">
        <v>78.3</v>
      </c>
      <c r="AD108" s="75">
        <v>78.25</v>
      </c>
      <c r="AE108" s="75">
        <v>58.5</v>
      </c>
      <c r="AF108" s="75">
        <v>36.6</v>
      </c>
      <c r="AG108" s="75">
        <v>36</v>
      </c>
      <c r="AH108" s="75">
        <v>36</v>
      </c>
      <c r="AI108" s="75">
        <v>36</v>
      </c>
      <c r="AJ108" s="75">
        <v>1360.7750000000001</v>
      </c>
    </row>
    <row r="109" spans="1:36" x14ac:dyDescent="0.35">
      <c r="A109" s="1"/>
      <c r="B109" s="73" t="s">
        <v>617</v>
      </c>
      <c r="C109" s="73" t="s">
        <v>1117</v>
      </c>
      <c r="D109" s="73" t="s">
        <v>87</v>
      </c>
      <c r="E109" s="74" t="s">
        <v>575</v>
      </c>
      <c r="F109" s="75">
        <v>88.2</v>
      </c>
      <c r="G109" s="75">
        <v>109.65</v>
      </c>
      <c r="H109" s="75">
        <v>99.35</v>
      </c>
      <c r="I109" s="75">
        <v>119.8</v>
      </c>
      <c r="J109" s="75">
        <v>114.2</v>
      </c>
      <c r="K109" s="75">
        <v>113</v>
      </c>
      <c r="L109" s="75">
        <v>123.7</v>
      </c>
      <c r="M109" s="75">
        <v>121.75</v>
      </c>
      <c r="N109" s="75">
        <v>123.9</v>
      </c>
      <c r="O109" s="75">
        <v>121.9</v>
      </c>
      <c r="P109" s="75">
        <v>119.9</v>
      </c>
      <c r="Q109" s="75">
        <v>121.1</v>
      </c>
      <c r="R109" s="75">
        <v>122</v>
      </c>
      <c r="S109" s="75">
        <v>113.4</v>
      </c>
      <c r="T109" s="75">
        <v>120.6</v>
      </c>
      <c r="U109" s="75">
        <v>118.15</v>
      </c>
      <c r="V109" s="75">
        <v>119.45</v>
      </c>
      <c r="W109" s="75">
        <v>121.3</v>
      </c>
      <c r="X109" s="75">
        <v>120.35</v>
      </c>
      <c r="Y109" s="75">
        <v>112</v>
      </c>
      <c r="Z109" s="75">
        <v>110.25</v>
      </c>
      <c r="AA109" s="75">
        <v>127.35</v>
      </c>
      <c r="AB109" s="75">
        <v>118.2</v>
      </c>
      <c r="AC109" s="75">
        <v>118</v>
      </c>
      <c r="AD109" s="75">
        <v>98.8</v>
      </c>
      <c r="AE109" s="75">
        <v>90.4</v>
      </c>
      <c r="AF109" s="75">
        <v>116.35</v>
      </c>
      <c r="AG109" s="75">
        <v>110.55</v>
      </c>
      <c r="AH109" s="75">
        <v>117.9</v>
      </c>
      <c r="AI109" s="75">
        <v>117.9</v>
      </c>
      <c r="AJ109" s="75">
        <v>3449.4</v>
      </c>
    </row>
    <row r="110" spans="1:36" x14ac:dyDescent="0.35">
      <c r="A110" s="1"/>
      <c r="B110" s="73" t="s">
        <v>384</v>
      </c>
      <c r="C110" s="73" t="s">
        <v>1118</v>
      </c>
      <c r="D110" s="73" t="s">
        <v>87</v>
      </c>
      <c r="E110" s="74" t="s">
        <v>574</v>
      </c>
      <c r="F110" s="75"/>
      <c r="G110" s="75"/>
      <c r="H110" s="75"/>
      <c r="I110" s="75">
        <v>315.8</v>
      </c>
      <c r="J110" s="75">
        <v>854.5</v>
      </c>
      <c r="K110" s="75">
        <v>858.15</v>
      </c>
      <c r="L110" s="75">
        <v>753.2</v>
      </c>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v>2781.65</v>
      </c>
    </row>
    <row r="111" spans="1:36" x14ac:dyDescent="0.35">
      <c r="A111" s="1"/>
      <c r="B111" s="73" t="s">
        <v>601</v>
      </c>
      <c r="C111" s="73" t="s">
        <v>1119</v>
      </c>
      <c r="D111" s="73" t="s">
        <v>87</v>
      </c>
      <c r="E111" s="74" t="s">
        <v>575</v>
      </c>
      <c r="F111" s="75">
        <v>37.6</v>
      </c>
      <c r="G111" s="75">
        <v>128.30000000000001</v>
      </c>
      <c r="H111" s="75">
        <v>108.5</v>
      </c>
      <c r="I111" s="75">
        <v>117.55</v>
      </c>
      <c r="J111" s="75">
        <v>125.05</v>
      </c>
      <c r="K111" s="75">
        <v>123.7</v>
      </c>
      <c r="L111" s="75">
        <v>127.3</v>
      </c>
      <c r="M111" s="75">
        <v>125.8</v>
      </c>
      <c r="N111" s="75">
        <v>128.25</v>
      </c>
      <c r="O111" s="75">
        <v>127.6</v>
      </c>
      <c r="P111" s="75">
        <v>125.45</v>
      </c>
      <c r="Q111" s="75">
        <v>126.7</v>
      </c>
      <c r="R111" s="75">
        <v>98.25</v>
      </c>
      <c r="S111" s="75">
        <v>98.15</v>
      </c>
      <c r="T111" s="75">
        <v>124.05</v>
      </c>
      <c r="U111" s="75">
        <v>120.65</v>
      </c>
      <c r="V111" s="75">
        <v>122.7</v>
      </c>
      <c r="W111" s="75">
        <v>118.05</v>
      </c>
      <c r="X111" s="75">
        <v>124.55</v>
      </c>
      <c r="Y111" s="75">
        <v>117.9</v>
      </c>
      <c r="Z111" s="75">
        <v>117.8</v>
      </c>
      <c r="AA111" s="75">
        <v>121.35</v>
      </c>
      <c r="AB111" s="75">
        <v>121.85</v>
      </c>
      <c r="AC111" s="75">
        <v>122.6</v>
      </c>
      <c r="AD111" s="75">
        <v>88.35</v>
      </c>
      <c r="AE111" s="75">
        <v>87.35</v>
      </c>
      <c r="AF111" s="75">
        <v>102.6</v>
      </c>
      <c r="AG111" s="75">
        <v>124.75</v>
      </c>
      <c r="AH111" s="75">
        <v>124.4</v>
      </c>
      <c r="AI111" s="75">
        <v>124.6</v>
      </c>
      <c r="AJ111" s="75">
        <v>3461.75</v>
      </c>
    </row>
    <row r="112" spans="1:36" x14ac:dyDescent="0.35">
      <c r="A112" s="1"/>
      <c r="B112" s="73" t="s">
        <v>134</v>
      </c>
      <c r="C112" s="73" t="s">
        <v>983</v>
      </c>
      <c r="D112" s="73" t="s">
        <v>87</v>
      </c>
      <c r="E112" s="74" t="s">
        <v>573</v>
      </c>
      <c r="F112" s="75">
        <v>131.44999999999999</v>
      </c>
      <c r="G112" s="75">
        <v>130.5</v>
      </c>
      <c r="H112" s="75">
        <v>112.95</v>
      </c>
      <c r="I112" s="75">
        <v>113.55</v>
      </c>
      <c r="J112" s="75">
        <v>116.7</v>
      </c>
      <c r="K112" s="75">
        <v>99.35</v>
      </c>
      <c r="L112" s="75">
        <v>131.4</v>
      </c>
      <c r="M112" s="75">
        <v>131.44999999999999</v>
      </c>
      <c r="N112" s="75">
        <v>124.45</v>
      </c>
      <c r="O112" s="75">
        <v>131.4</v>
      </c>
      <c r="P112" s="75">
        <v>130.80000000000001</v>
      </c>
      <c r="Q112" s="75">
        <v>129.55000000000001</v>
      </c>
      <c r="R112" s="75">
        <v>124.3</v>
      </c>
      <c r="S112" s="75">
        <v>129.9</v>
      </c>
      <c r="T112" s="75">
        <v>130.05000000000001</v>
      </c>
      <c r="U112" s="75">
        <v>129.94999999999999</v>
      </c>
      <c r="V112" s="75">
        <v>130.30000000000001</v>
      </c>
      <c r="W112" s="75">
        <v>128.9</v>
      </c>
      <c r="X112" s="75">
        <v>130.55000000000001</v>
      </c>
      <c r="Y112" s="75">
        <v>128.44999999999999</v>
      </c>
      <c r="Z112" s="75">
        <v>130.5</v>
      </c>
      <c r="AA112" s="75">
        <v>130.6</v>
      </c>
      <c r="AB112" s="75">
        <v>130.94999999999999</v>
      </c>
      <c r="AC112" s="75">
        <v>129.1</v>
      </c>
      <c r="AD112" s="75">
        <v>130.4</v>
      </c>
      <c r="AE112" s="75">
        <v>129.80000000000001</v>
      </c>
      <c r="AF112" s="75">
        <v>130.75</v>
      </c>
      <c r="AG112" s="75">
        <v>130.69999999999999</v>
      </c>
      <c r="AH112" s="75">
        <v>129.35</v>
      </c>
      <c r="AI112" s="75">
        <v>130.75</v>
      </c>
      <c r="AJ112" s="75">
        <v>3818.85</v>
      </c>
    </row>
    <row r="113" spans="1:36" x14ac:dyDescent="0.35">
      <c r="A113" s="1"/>
      <c r="B113" s="73" t="s">
        <v>134</v>
      </c>
      <c r="C113" s="73" t="s">
        <v>984</v>
      </c>
      <c r="D113" s="73" t="s">
        <v>87</v>
      </c>
      <c r="E113" s="74" t="s">
        <v>573</v>
      </c>
      <c r="F113" s="75">
        <v>5348.95</v>
      </c>
      <c r="G113" s="75">
        <v>5535.05</v>
      </c>
      <c r="H113" s="75">
        <v>4768.3999999999996</v>
      </c>
      <c r="I113" s="75">
        <v>5528.1</v>
      </c>
      <c r="J113" s="75">
        <v>5532.8</v>
      </c>
      <c r="K113" s="75">
        <v>5413.15</v>
      </c>
      <c r="L113" s="75">
        <v>5516.95</v>
      </c>
      <c r="M113" s="75">
        <v>5344.6</v>
      </c>
      <c r="N113" s="75">
        <v>5275.15</v>
      </c>
      <c r="O113" s="75">
        <v>5245.95</v>
      </c>
      <c r="P113" s="75">
        <v>5265.4</v>
      </c>
      <c r="Q113" s="75">
        <v>5173.25</v>
      </c>
      <c r="R113" s="75">
        <v>5248.5</v>
      </c>
      <c r="S113" s="75">
        <v>5174.7</v>
      </c>
      <c r="T113" s="75">
        <v>5031.8999999999996</v>
      </c>
      <c r="U113" s="75">
        <v>5085.25</v>
      </c>
      <c r="V113" s="75">
        <v>5153.7</v>
      </c>
      <c r="W113" s="75">
        <v>5103.3500000000004</v>
      </c>
      <c r="X113" s="75">
        <v>4298.7</v>
      </c>
      <c r="Y113" s="75">
        <v>5148.3</v>
      </c>
      <c r="Z113" s="75">
        <v>5010</v>
      </c>
      <c r="AA113" s="75">
        <v>4910.6499999999996</v>
      </c>
      <c r="AB113" s="75">
        <v>4699.3</v>
      </c>
      <c r="AC113" s="75">
        <v>4552.3</v>
      </c>
      <c r="AD113" s="75">
        <v>4467.45</v>
      </c>
      <c r="AE113" s="75">
        <v>4328.75</v>
      </c>
      <c r="AF113" s="75">
        <v>4332.45</v>
      </c>
      <c r="AG113" s="75">
        <v>4157.95</v>
      </c>
      <c r="AH113" s="75">
        <v>3961.05</v>
      </c>
      <c r="AI113" s="75">
        <v>4189.1499999999996</v>
      </c>
      <c r="AJ113" s="75">
        <v>148801.20000000001</v>
      </c>
    </row>
    <row r="114" spans="1:36" x14ac:dyDescent="0.35">
      <c r="A114" s="1"/>
      <c r="B114" s="73" t="s">
        <v>134</v>
      </c>
      <c r="C114" s="73" t="s">
        <v>140</v>
      </c>
      <c r="D114" s="73" t="s">
        <v>87</v>
      </c>
      <c r="E114" s="74" t="s">
        <v>573</v>
      </c>
      <c r="F114" s="75">
        <v>2164.6</v>
      </c>
      <c r="G114" s="75">
        <v>2147.4499999999998</v>
      </c>
      <c r="H114" s="75">
        <v>1742.65</v>
      </c>
      <c r="I114" s="75">
        <v>1875.25</v>
      </c>
      <c r="J114" s="75">
        <v>1881.15</v>
      </c>
      <c r="K114" s="75">
        <v>1655.95</v>
      </c>
      <c r="L114" s="75">
        <v>2163.85</v>
      </c>
      <c r="M114" s="75">
        <v>2162.6</v>
      </c>
      <c r="N114" s="75">
        <v>1923.4</v>
      </c>
      <c r="O114" s="75">
        <v>2154.25</v>
      </c>
      <c r="P114" s="75">
        <v>2158.65</v>
      </c>
      <c r="Q114" s="75">
        <v>2097.1999999999998</v>
      </c>
      <c r="R114" s="75">
        <v>1945.85</v>
      </c>
      <c r="S114" s="75">
        <v>2161.25</v>
      </c>
      <c r="T114" s="75">
        <v>2163.6999999999998</v>
      </c>
      <c r="U114" s="75">
        <v>2159.6</v>
      </c>
      <c r="V114" s="75">
        <v>2160.9</v>
      </c>
      <c r="W114" s="75">
        <v>2141.75</v>
      </c>
      <c r="X114" s="75">
        <v>2156.35</v>
      </c>
      <c r="Y114" s="75">
        <v>2155.8000000000002</v>
      </c>
      <c r="Z114" s="75">
        <v>2161.1</v>
      </c>
      <c r="AA114" s="75">
        <v>2160.5</v>
      </c>
      <c r="AB114" s="75">
        <v>2157.9</v>
      </c>
      <c r="AC114" s="75">
        <v>2131.1999999999998</v>
      </c>
      <c r="AD114" s="75">
        <v>2163.85</v>
      </c>
      <c r="AE114" s="75">
        <v>2147.4499999999998</v>
      </c>
      <c r="AF114" s="75">
        <v>2161.3000000000002</v>
      </c>
      <c r="AG114" s="75">
        <v>2160.5500000000002</v>
      </c>
      <c r="AH114" s="75">
        <v>2150.9499999999998</v>
      </c>
      <c r="AI114" s="75">
        <v>2157.1</v>
      </c>
      <c r="AJ114" s="75">
        <v>62724.1</v>
      </c>
    </row>
    <row r="115" spans="1:36" x14ac:dyDescent="0.35">
      <c r="A115" s="1"/>
      <c r="B115" s="73" t="s">
        <v>134</v>
      </c>
      <c r="C115" s="73" t="s">
        <v>985</v>
      </c>
      <c r="D115" s="73" t="s">
        <v>87</v>
      </c>
      <c r="E115" s="74" t="s">
        <v>573</v>
      </c>
      <c r="F115" s="75">
        <v>238</v>
      </c>
      <c r="G115" s="75">
        <v>237.9</v>
      </c>
      <c r="H115" s="75">
        <v>213.05</v>
      </c>
      <c r="I115" s="75">
        <v>206.2</v>
      </c>
      <c r="J115" s="75">
        <v>208.55</v>
      </c>
      <c r="K115" s="75">
        <v>184.8</v>
      </c>
      <c r="L115" s="75">
        <v>238.45</v>
      </c>
      <c r="M115" s="75">
        <v>237.8</v>
      </c>
      <c r="N115" s="75">
        <v>238</v>
      </c>
      <c r="O115" s="75">
        <v>237.65</v>
      </c>
      <c r="P115" s="75">
        <v>237.9</v>
      </c>
      <c r="Q115" s="75">
        <v>237.8</v>
      </c>
      <c r="R115" s="75">
        <v>237.8</v>
      </c>
      <c r="S115" s="75">
        <v>237.85</v>
      </c>
      <c r="T115" s="75">
        <v>237.85</v>
      </c>
      <c r="U115" s="75">
        <v>237.85</v>
      </c>
      <c r="V115" s="75">
        <v>237.75</v>
      </c>
      <c r="W115" s="75">
        <v>237.55</v>
      </c>
      <c r="X115" s="75">
        <v>237.9</v>
      </c>
      <c r="Y115" s="75">
        <v>173.25</v>
      </c>
      <c r="Z115" s="75">
        <v>237.95</v>
      </c>
      <c r="AA115" s="75">
        <v>237.9</v>
      </c>
      <c r="AB115" s="75">
        <v>237.8</v>
      </c>
      <c r="AC115" s="75">
        <v>238</v>
      </c>
      <c r="AD115" s="75">
        <v>238</v>
      </c>
      <c r="AE115" s="75">
        <v>238.3</v>
      </c>
      <c r="AF115" s="75">
        <v>238.1</v>
      </c>
      <c r="AG115" s="75">
        <v>237.85</v>
      </c>
      <c r="AH115" s="75">
        <v>237.65</v>
      </c>
      <c r="AI115" s="75">
        <v>237.65</v>
      </c>
      <c r="AJ115" s="75">
        <v>6933.1</v>
      </c>
    </row>
    <row r="116" spans="1:36" x14ac:dyDescent="0.35">
      <c r="A116" s="1"/>
      <c r="B116" s="73" t="s">
        <v>142</v>
      </c>
      <c r="C116" s="73" t="s">
        <v>1120</v>
      </c>
      <c r="D116" s="73" t="s">
        <v>87</v>
      </c>
      <c r="E116" s="74" t="s">
        <v>576</v>
      </c>
      <c r="F116" s="75">
        <v>591.9</v>
      </c>
      <c r="G116" s="75">
        <v>709.55</v>
      </c>
      <c r="H116" s="75">
        <v>930.15</v>
      </c>
      <c r="I116" s="75">
        <v>915.9</v>
      </c>
      <c r="J116" s="75">
        <v>709.6</v>
      </c>
      <c r="K116" s="75">
        <v>937.5</v>
      </c>
      <c r="L116" s="75">
        <v>1093.1500000000001</v>
      </c>
      <c r="M116" s="75">
        <v>2135.8000000000002</v>
      </c>
      <c r="N116" s="75">
        <v>2337.8000000000002</v>
      </c>
      <c r="O116" s="75">
        <v>1620.05</v>
      </c>
      <c r="P116" s="75">
        <v>1460.6</v>
      </c>
      <c r="Q116" s="75">
        <v>1114</v>
      </c>
      <c r="R116" s="75">
        <v>1024.3499999999999</v>
      </c>
      <c r="S116" s="75">
        <v>514.95000000000005</v>
      </c>
      <c r="T116" s="75">
        <v>579.25</v>
      </c>
      <c r="U116" s="75">
        <v>677.45</v>
      </c>
      <c r="V116" s="75">
        <v>1402.15</v>
      </c>
      <c r="W116" s="75">
        <v>1469.25</v>
      </c>
      <c r="X116" s="75">
        <v>248.45</v>
      </c>
      <c r="Y116" s="75">
        <v>1539.3</v>
      </c>
      <c r="Z116" s="75">
        <v>1465.55</v>
      </c>
      <c r="AA116" s="75">
        <v>721.7</v>
      </c>
      <c r="AB116" s="75">
        <v>1171.5999999999999</v>
      </c>
      <c r="AC116" s="75">
        <v>914.85</v>
      </c>
      <c r="AD116" s="75">
        <v>908.5</v>
      </c>
      <c r="AE116" s="75">
        <v>1433.45</v>
      </c>
      <c r="AF116" s="75">
        <v>2658.5</v>
      </c>
      <c r="AG116" s="75">
        <v>2628.45</v>
      </c>
      <c r="AH116" s="75">
        <v>2230.5500000000002</v>
      </c>
      <c r="AI116" s="75">
        <v>1548.7</v>
      </c>
      <c r="AJ116" s="75">
        <v>37693</v>
      </c>
    </row>
    <row r="117" spans="1:36" x14ac:dyDescent="0.35">
      <c r="A117" s="1"/>
      <c r="B117" s="73" t="s">
        <v>142</v>
      </c>
      <c r="C117" s="73" t="s">
        <v>1121</v>
      </c>
      <c r="D117" s="73" t="s">
        <v>87</v>
      </c>
      <c r="E117" s="74" t="s">
        <v>576</v>
      </c>
      <c r="F117" s="75">
        <v>1876.8</v>
      </c>
      <c r="G117" s="75">
        <v>2132.6999999999998</v>
      </c>
      <c r="H117" s="75">
        <v>2302.8000000000002</v>
      </c>
      <c r="I117" s="75">
        <v>1156.5999999999999</v>
      </c>
      <c r="J117" s="75">
        <v>717.15</v>
      </c>
      <c r="K117" s="75">
        <v>1094.9000000000001</v>
      </c>
      <c r="L117" s="75">
        <v>1187.95</v>
      </c>
      <c r="M117" s="75">
        <v>2071.25</v>
      </c>
      <c r="N117" s="75">
        <v>2261.9</v>
      </c>
      <c r="O117" s="75">
        <v>1611.9</v>
      </c>
      <c r="P117" s="75">
        <v>1470.05</v>
      </c>
      <c r="Q117" s="75">
        <v>1101</v>
      </c>
      <c r="R117" s="75">
        <v>1121.75</v>
      </c>
      <c r="S117" s="75">
        <v>573.6</v>
      </c>
      <c r="T117" s="75">
        <v>623.04999999999995</v>
      </c>
      <c r="U117" s="75">
        <v>668.9</v>
      </c>
      <c r="V117" s="75">
        <v>1396.45</v>
      </c>
      <c r="W117" s="75">
        <v>1399.35</v>
      </c>
      <c r="X117" s="75">
        <v>1360.3</v>
      </c>
      <c r="Y117" s="75">
        <v>1635.8</v>
      </c>
      <c r="Z117" s="75">
        <v>1496.95</v>
      </c>
      <c r="AA117" s="75">
        <v>644.85</v>
      </c>
      <c r="AB117" s="75">
        <v>1107.75</v>
      </c>
      <c r="AC117" s="75">
        <v>901.95</v>
      </c>
      <c r="AD117" s="75">
        <v>910.25</v>
      </c>
      <c r="AE117" s="75">
        <v>1488.2</v>
      </c>
      <c r="AF117" s="75">
        <v>2687.2</v>
      </c>
      <c r="AG117" s="75">
        <v>2733.1</v>
      </c>
      <c r="AH117" s="75">
        <v>2272.9</v>
      </c>
      <c r="AI117" s="75">
        <v>1508</v>
      </c>
      <c r="AJ117" s="75">
        <v>43515.35</v>
      </c>
    </row>
    <row r="118" spans="1:36" x14ac:dyDescent="0.35">
      <c r="A118" s="1"/>
      <c r="B118" s="73" t="s">
        <v>142</v>
      </c>
      <c r="C118" s="73" t="s">
        <v>986</v>
      </c>
      <c r="D118" s="73" t="s">
        <v>87</v>
      </c>
      <c r="E118" s="74" t="s">
        <v>573</v>
      </c>
      <c r="F118" s="75">
        <v>1907.95</v>
      </c>
      <c r="G118" s="75">
        <v>1881.25</v>
      </c>
      <c r="H118" s="75">
        <v>1875.45</v>
      </c>
      <c r="I118" s="75">
        <v>1882.7</v>
      </c>
      <c r="J118" s="75">
        <v>1893.85</v>
      </c>
      <c r="K118" s="75">
        <v>1889.8</v>
      </c>
      <c r="L118" s="75">
        <v>1896.05</v>
      </c>
      <c r="M118" s="75">
        <v>1878.7</v>
      </c>
      <c r="N118" s="75">
        <v>1867.05</v>
      </c>
      <c r="O118" s="75">
        <v>1870.5</v>
      </c>
      <c r="P118" s="75">
        <v>1859.55</v>
      </c>
      <c r="Q118" s="75">
        <v>1883.05</v>
      </c>
      <c r="R118" s="75">
        <v>1895.3</v>
      </c>
      <c r="S118" s="75">
        <v>1896.8</v>
      </c>
      <c r="T118" s="75">
        <v>1895.2</v>
      </c>
      <c r="U118" s="75">
        <v>1893.05</v>
      </c>
      <c r="V118" s="75">
        <v>1894.2</v>
      </c>
      <c r="W118" s="75">
        <v>1793.05</v>
      </c>
      <c r="X118" s="75">
        <v>1886.9</v>
      </c>
      <c r="Y118" s="75">
        <v>1879.85</v>
      </c>
      <c r="Z118" s="75">
        <v>1840.75</v>
      </c>
      <c r="AA118" s="75">
        <v>1861.65</v>
      </c>
      <c r="AB118" s="75">
        <v>1884.2114999999999</v>
      </c>
      <c r="AC118" s="75">
        <v>1869.7</v>
      </c>
      <c r="AD118" s="75">
        <v>1752</v>
      </c>
      <c r="AE118" s="75">
        <v>1889.6</v>
      </c>
      <c r="AF118" s="75">
        <v>1885.2</v>
      </c>
      <c r="AG118" s="75">
        <v>1879.6</v>
      </c>
      <c r="AH118" s="75">
        <v>1870.65</v>
      </c>
      <c r="AI118" s="75">
        <v>1858.15</v>
      </c>
      <c r="AJ118" s="75">
        <v>56211.761500000001</v>
      </c>
    </row>
    <row r="119" spans="1:36" x14ac:dyDescent="0.35">
      <c r="A119" s="1"/>
      <c r="B119" s="73" t="s">
        <v>142</v>
      </c>
      <c r="C119" s="73" t="s">
        <v>987</v>
      </c>
      <c r="D119" s="73" t="s">
        <v>1067</v>
      </c>
      <c r="E119" s="74" t="s">
        <v>573</v>
      </c>
      <c r="F119" s="75">
        <v>9.1999999999999993</v>
      </c>
      <c r="G119" s="75">
        <v>7.75</v>
      </c>
      <c r="H119" s="75">
        <v>14.4</v>
      </c>
      <c r="I119" s="75">
        <v>14.4</v>
      </c>
      <c r="J119" s="75">
        <v>14.4</v>
      </c>
      <c r="K119" s="75">
        <v>14.4</v>
      </c>
      <c r="L119" s="75">
        <v>14.4</v>
      </c>
      <c r="M119" s="75">
        <v>13.65</v>
      </c>
      <c r="N119" s="75">
        <v>14.4</v>
      </c>
      <c r="O119" s="75">
        <v>14.4</v>
      </c>
      <c r="P119" s="75">
        <v>14.4</v>
      </c>
      <c r="Q119" s="75">
        <v>14.4</v>
      </c>
      <c r="R119" s="75">
        <v>14.4</v>
      </c>
      <c r="S119" s="75">
        <v>14.4</v>
      </c>
      <c r="T119" s="75">
        <v>14.4</v>
      </c>
      <c r="U119" s="75">
        <v>14.4</v>
      </c>
      <c r="V119" s="75">
        <v>14.4</v>
      </c>
      <c r="W119" s="75">
        <v>14.4</v>
      </c>
      <c r="X119" s="75">
        <v>14.4</v>
      </c>
      <c r="Y119" s="75">
        <v>14.4</v>
      </c>
      <c r="Z119" s="75">
        <v>14.4</v>
      </c>
      <c r="AA119" s="75">
        <v>14.4</v>
      </c>
      <c r="AB119" s="75">
        <v>14.4</v>
      </c>
      <c r="AC119" s="75">
        <v>14.4</v>
      </c>
      <c r="AD119" s="75">
        <v>14.4</v>
      </c>
      <c r="AE119" s="75">
        <v>14.4</v>
      </c>
      <c r="AF119" s="75">
        <v>14.4</v>
      </c>
      <c r="AG119" s="75">
        <v>14.4</v>
      </c>
      <c r="AH119" s="75">
        <v>14.4</v>
      </c>
      <c r="AI119" s="75">
        <v>13.25</v>
      </c>
      <c r="AJ119" s="75">
        <v>418.25</v>
      </c>
    </row>
    <row r="120" spans="1:36" x14ac:dyDescent="0.35">
      <c r="A120" s="1"/>
      <c r="B120" s="73" t="s">
        <v>142</v>
      </c>
      <c r="C120" s="73" t="s">
        <v>989</v>
      </c>
      <c r="D120" s="73" t="s">
        <v>87</v>
      </c>
      <c r="E120" s="74" t="s">
        <v>573</v>
      </c>
      <c r="F120" s="75">
        <v>436.9</v>
      </c>
      <c r="G120" s="75">
        <v>440.35</v>
      </c>
      <c r="H120" s="75">
        <v>719.95</v>
      </c>
      <c r="I120" s="75">
        <v>721.9</v>
      </c>
      <c r="J120" s="75">
        <v>719.4</v>
      </c>
      <c r="K120" s="75">
        <v>724.9</v>
      </c>
      <c r="L120" s="75">
        <v>725.15</v>
      </c>
      <c r="M120" s="75">
        <v>725.65</v>
      </c>
      <c r="N120" s="75">
        <v>724.35</v>
      </c>
      <c r="O120" s="75">
        <v>723</v>
      </c>
      <c r="P120" s="75">
        <v>724.3</v>
      </c>
      <c r="Q120" s="75">
        <v>722.3</v>
      </c>
      <c r="R120" s="75">
        <v>724.2</v>
      </c>
      <c r="S120" s="75">
        <v>724.8</v>
      </c>
      <c r="T120" s="75">
        <v>725.55</v>
      </c>
      <c r="U120" s="75">
        <v>723.35</v>
      </c>
      <c r="V120" s="75">
        <v>721.6</v>
      </c>
      <c r="W120" s="75">
        <v>723.55</v>
      </c>
      <c r="X120" s="75">
        <v>723.8</v>
      </c>
      <c r="Y120" s="75">
        <v>722.3</v>
      </c>
      <c r="Z120" s="75">
        <v>724.8</v>
      </c>
      <c r="AA120" s="75">
        <v>722</v>
      </c>
      <c r="AB120" s="75">
        <v>723</v>
      </c>
      <c r="AC120" s="75">
        <v>722.5</v>
      </c>
      <c r="AD120" s="75">
        <v>722.35</v>
      </c>
      <c r="AE120" s="75">
        <v>724.35</v>
      </c>
      <c r="AF120" s="75">
        <v>723.55</v>
      </c>
      <c r="AG120" s="75">
        <v>723.75</v>
      </c>
      <c r="AH120" s="75">
        <v>722.15</v>
      </c>
      <c r="AI120" s="75">
        <v>679.45</v>
      </c>
      <c r="AJ120" s="75">
        <v>21085.200000000001</v>
      </c>
    </row>
    <row r="121" spans="1:36" x14ac:dyDescent="0.35">
      <c r="A121" s="1"/>
      <c r="B121" s="73" t="s">
        <v>142</v>
      </c>
      <c r="C121" s="73" t="s">
        <v>992</v>
      </c>
      <c r="D121" s="73" t="s">
        <v>87</v>
      </c>
      <c r="E121" s="74" t="s">
        <v>573</v>
      </c>
      <c r="F121" s="75">
        <v>5595.55</v>
      </c>
      <c r="G121" s="75">
        <v>5199.3999999999996</v>
      </c>
      <c r="H121" s="75">
        <v>5321.1</v>
      </c>
      <c r="I121" s="75">
        <v>5346.5</v>
      </c>
      <c r="J121" s="75">
        <v>5598.5</v>
      </c>
      <c r="K121" s="75">
        <v>5799.3</v>
      </c>
      <c r="L121" s="75">
        <v>5859.4</v>
      </c>
      <c r="M121" s="75">
        <v>5660.15</v>
      </c>
      <c r="N121" s="75">
        <v>5261.3</v>
      </c>
      <c r="O121" s="75">
        <v>5177.6499999999996</v>
      </c>
      <c r="P121" s="75">
        <v>4937.2</v>
      </c>
      <c r="Q121" s="75">
        <v>4600.05</v>
      </c>
      <c r="R121" s="75">
        <v>3295.7</v>
      </c>
      <c r="S121" s="75">
        <v>3274.25</v>
      </c>
      <c r="T121" s="75">
        <v>3355.55</v>
      </c>
      <c r="U121" s="75">
        <v>3698.65</v>
      </c>
      <c r="V121" s="75">
        <v>3968.7</v>
      </c>
      <c r="W121" s="75">
        <v>3800.55</v>
      </c>
      <c r="X121" s="75">
        <v>3541.95</v>
      </c>
      <c r="Y121" s="75">
        <v>3216.15</v>
      </c>
      <c r="Z121" s="75">
        <v>2551.4499999999998</v>
      </c>
      <c r="AA121" s="75">
        <v>2552.65</v>
      </c>
      <c r="AB121" s="75">
        <v>3234.7</v>
      </c>
      <c r="AC121" s="75">
        <v>2731.95</v>
      </c>
      <c r="AD121" s="75">
        <v>3027.4</v>
      </c>
      <c r="AE121" s="75">
        <v>2963.05</v>
      </c>
      <c r="AF121" s="75">
        <v>2689.45</v>
      </c>
      <c r="AG121" s="75">
        <v>2813.7</v>
      </c>
      <c r="AH121" s="75">
        <v>2478.1999999999998</v>
      </c>
      <c r="AI121" s="75">
        <v>2852</v>
      </c>
      <c r="AJ121" s="75">
        <v>120402.15</v>
      </c>
    </row>
    <row r="122" spans="1:36" x14ac:dyDescent="0.35">
      <c r="A122" s="1"/>
      <c r="B122" s="73" t="s">
        <v>142</v>
      </c>
      <c r="C122" s="73" t="s">
        <v>993</v>
      </c>
      <c r="D122" s="73" t="s">
        <v>87</v>
      </c>
      <c r="E122" s="74" t="s">
        <v>573</v>
      </c>
      <c r="F122" s="75">
        <v>3135.65</v>
      </c>
      <c r="G122" s="75">
        <v>3078.05</v>
      </c>
      <c r="H122" s="75">
        <v>3044.3</v>
      </c>
      <c r="I122" s="75">
        <v>3013.8</v>
      </c>
      <c r="J122" s="75">
        <v>3057.55</v>
      </c>
      <c r="K122" s="75">
        <v>3121.55</v>
      </c>
      <c r="L122" s="75">
        <v>3091.75</v>
      </c>
      <c r="M122" s="75">
        <v>3091.75</v>
      </c>
      <c r="N122" s="75">
        <v>3050.25</v>
      </c>
      <c r="O122" s="75">
        <v>3085.6</v>
      </c>
      <c r="P122" s="75">
        <v>3006</v>
      </c>
      <c r="Q122" s="75">
        <v>3113</v>
      </c>
      <c r="R122" s="75">
        <v>3063.2</v>
      </c>
      <c r="S122" s="75">
        <v>3135.9</v>
      </c>
      <c r="T122" s="75">
        <v>3115.25</v>
      </c>
      <c r="U122" s="75">
        <v>3084.7</v>
      </c>
      <c r="V122" s="75">
        <v>3089.75</v>
      </c>
      <c r="W122" s="75">
        <v>1021.75</v>
      </c>
      <c r="X122" s="75">
        <v>2990.5</v>
      </c>
      <c r="Y122" s="75">
        <v>3027.15</v>
      </c>
      <c r="Z122" s="75">
        <v>2795.3</v>
      </c>
      <c r="AA122" s="75">
        <v>2957.7</v>
      </c>
      <c r="AB122" s="75">
        <v>2958.45</v>
      </c>
      <c r="AC122" s="75">
        <v>2882.85</v>
      </c>
      <c r="AD122" s="75">
        <v>2994.25</v>
      </c>
      <c r="AE122" s="75">
        <v>2952.45</v>
      </c>
      <c r="AF122" s="75">
        <v>2935.55</v>
      </c>
      <c r="AG122" s="75">
        <v>2871.85</v>
      </c>
      <c r="AH122" s="75">
        <v>2828.35</v>
      </c>
      <c r="AI122" s="75">
        <v>2765.6</v>
      </c>
      <c r="AJ122" s="75">
        <v>88359.8</v>
      </c>
    </row>
    <row r="123" spans="1:36" x14ac:dyDescent="0.35">
      <c r="A123" s="1"/>
      <c r="B123" s="73" t="s">
        <v>142</v>
      </c>
      <c r="C123" s="73" t="s">
        <v>994</v>
      </c>
      <c r="D123" s="73" t="s">
        <v>87</v>
      </c>
      <c r="E123" s="74" t="s">
        <v>573</v>
      </c>
      <c r="F123" s="75">
        <v>1523.15</v>
      </c>
      <c r="G123" s="75">
        <v>316.45</v>
      </c>
      <c r="H123" s="75"/>
      <c r="I123" s="75"/>
      <c r="J123" s="75"/>
      <c r="K123" s="75"/>
      <c r="L123" s="75"/>
      <c r="M123" s="75">
        <v>130.85</v>
      </c>
      <c r="N123" s="75">
        <v>1121.2</v>
      </c>
      <c r="O123" s="75">
        <v>1133.45</v>
      </c>
      <c r="P123" s="75">
        <v>1104.75</v>
      </c>
      <c r="Q123" s="75">
        <v>1106.6500000000001</v>
      </c>
      <c r="R123" s="75">
        <v>1113.8</v>
      </c>
      <c r="S123" s="75">
        <v>1219.0999999999999</v>
      </c>
      <c r="T123" s="75">
        <v>1530.9</v>
      </c>
      <c r="U123" s="75">
        <v>1551.55</v>
      </c>
      <c r="V123" s="75">
        <v>1229.0999999999999</v>
      </c>
      <c r="W123" s="75">
        <v>1119.6500000000001</v>
      </c>
      <c r="X123" s="75">
        <v>1119.8</v>
      </c>
      <c r="Y123" s="75">
        <v>1118.55</v>
      </c>
      <c r="Z123" s="75">
        <v>1120.4000000000001</v>
      </c>
      <c r="AA123" s="75">
        <v>1118.3499999999999</v>
      </c>
      <c r="AB123" s="75">
        <v>1227.8499999999999</v>
      </c>
      <c r="AC123" s="75">
        <v>1546.15</v>
      </c>
      <c r="AD123" s="75">
        <v>1552.3</v>
      </c>
      <c r="AE123" s="75">
        <v>1556.6</v>
      </c>
      <c r="AF123" s="75">
        <v>1536.5</v>
      </c>
      <c r="AG123" s="75">
        <v>1550.75</v>
      </c>
      <c r="AH123" s="75">
        <v>1541.65</v>
      </c>
      <c r="AI123" s="75">
        <v>1542.7</v>
      </c>
      <c r="AJ123" s="75">
        <v>30732.2</v>
      </c>
    </row>
    <row r="124" spans="1:36" x14ac:dyDescent="0.35">
      <c r="A124" s="1"/>
      <c r="B124" s="73" t="s">
        <v>142</v>
      </c>
      <c r="C124" s="73" t="s">
        <v>1122</v>
      </c>
      <c r="D124" s="73" t="s">
        <v>1123</v>
      </c>
      <c r="E124" s="74" t="s">
        <v>575</v>
      </c>
      <c r="F124" s="75">
        <v>257.85000000000002</v>
      </c>
      <c r="G124" s="75">
        <v>858.7</v>
      </c>
      <c r="H124" s="75">
        <v>649.45000000000005</v>
      </c>
      <c r="I124" s="75">
        <v>860.95</v>
      </c>
      <c r="J124" s="75">
        <v>843.05</v>
      </c>
      <c r="K124" s="75">
        <v>813.4</v>
      </c>
      <c r="L124" s="75">
        <v>855.75</v>
      </c>
      <c r="M124" s="75">
        <v>822.05</v>
      </c>
      <c r="N124" s="75">
        <v>855.65</v>
      </c>
      <c r="O124" s="75">
        <v>840.85</v>
      </c>
      <c r="P124" s="75">
        <v>820.3</v>
      </c>
      <c r="Q124" s="75">
        <v>829.4</v>
      </c>
      <c r="R124" s="75">
        <v>840.2</v>
      </c>
      <c r="S124" s="75">
        <v>693.15</v>
      </c>
      <c r="T124" s="75">
        <v>830.6</v>
      </c>
      <c r="U124" s="75">
        <v>804.75</v>
      </c>
      <c r="V124" s="75">
        <v>814.35</v>
      </c>
      <c r="W124" s="75">
        <v>811.5</v>
      </c>
      <c r="X124" s="75">
        <v>805.3</v>
      </c>
      <c r="Y124" s="75">
        <v>784.3</v>
      </c>
      <c r="Z124" s="75">
        <v>803.2</v>
      </c>
      <c r="AA124" s="75">
        <v>795</v>
      </c>
      <c r="AB124" s="75">
        <v>788.8</v>
      </c>
      <c r="AC124" s="75">
        <v>779.7</v>
      </c>
      <c r="AD124" s="75">
        <v>686</v>
      </c>
      <c r="AE124" s="75">
        <v>632.1</v>
      </c>
      <c r="AF124" s="75">
        <v>820.15</v>
      </c>
      <c r="AG124" s="75">
        <v>824.05</v>
      </c>
      <c r="AH124" s="75">
        <v>806.4</v>
      </c>
      <c r="AI124" s="75">
        <v>803.95</v>
      </c>
      <c r="AJ124" s="75">
        <v>23430.9</v>
      </c>
    </row>
    <row r="125" spans="1:36" x14ac:dyDescent="0.35">
      <c r="A125" s="1"/>
      <c r="B125" s="73" t="s">
        <v>142</v>
      </c>
      <c r="C125" s="73" t="s">
        <v>1124</v>
      </c>
      <c r="D125" s="73" t="s">
        <v>87</v>
      </c>
      <c r="E125" s="74" t="s">
        <v>575</v>
      </c>
      <c r="F125" s="75">
        <v>326.95</v>
      </c>
      <c r="G125" s="75">
        <v>1150.25</v>
      </c>
      <c r="H125" s="75">
        <v>834.95</v>
      </c>
      <c r="I125" s="75">
        <v>1153.9000000000001</v>
      </c>
      <c r="J125" s="75">
        <v>1129.25</v>
      </c>
      <c r="K125" s="75">
        <v>1105.6500000000001</v>
      </c>
      <c r="L125" s="75">
        <v>1158.3499999999999</v>
      </c>
      <c r="M125" s="75">
        <v>1122.3</v>
      </c>
      <c r="N125" s="75">
        <v>1154.2</v>
      </c>
      <c r="O125" s="75">
        <v>1140.6500000000001</v>
      </c>
      <c r="P125" s="75">
        <v>1112.1500000000001</v>
      </c>
      <c r="Q125" s="75">
        <v>1121.95</v>
      </c>
      <c r="R125" s="75">
        <v>1137.0999999999999</v>
      </c>
      <c r="S125" s="75">
        <v>922.55</v>
      </c>
      <c r="T125" s="75">
        <v>1120.9000000000001</v>
      </c>
      <c r="U125" s="75">
        <v>1082.95</v>
      </c>
      <c r="V125" s="75">
        <v>1100.05</v>
      </c>
      <c r="W125" s="75">
        <v>1101.45</v>
      </c>
      <c r="X125" s="75">
        <v>1091.8</v>
      </c>
      <c r="Y125" s="75">
        <v>1058.05</v>
      </c>
      <c r="Z125" s="75">
        <v>1087.8</v>
      </c>
      <c r="AA125" s="75">
        <v>1074.3499999999999</v>
      </c>
      <c r="AB125" s="75">
        <v>1067</v>
      </c>
      <c r="AC125" s="75">
        <v>1056.4000000000001</v>
      </c>
      <c r="AD125" s="75">
        <v>942.45</v>
      </c>
      <c r="AE125" s="75">
        <v>839.85</v>
      </c>
      <c r="AF125" s="75">
        <v>1107.2</v>
      </c>
      <c r="AG125" s="75">
        <v>1109.55</v>
      </c>
      <c r="AH125" s="75">
        <v>1087.9000000000001</v>
      </c>
      <c r="AI125" s="75">
        <v>1084.7</v>
      </c>
      <c r="AJ125" s="75">
        <v>31582.6</v>
      </c>
    </row>
    <row r="126" spans="1:36" x14ac:dyDescent="0.35">
      <c r="A126" s="1"/>
      <c r="B126" s="73" t="s">
        <v>142</v>
      </c>
      <c r="C126" s="73" t="s">
        <v>1125</v>
      </c>
      <c r="D126" s="73" t="s">
        <v>144</v>
      </c>
      <c r="E126" s="74" t="s">
        <v>574</v>
      </c>
      <c r="F126" s="75"/>
      <c r="G126" s="75"/>
      <c r="H126" s="75"/>
      <c r="I126" s="75"/>
      <c r="J126" s="75"/>
      <c r="K126" s="75"/>
      <c r="L126" s="75">
        <v>465.9</v>
      </c>
      <c r="M126" s="75">
        <v>126.9</v>
      </c>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v>592.79999999999995</v>
      </c>
    </row>
    <row r="127" spans="1:36" x14ac:dyDescent="0.35">
      <c r="A127" s="1"/>
      <c r="B127" s="73" t="s">
        <v>142</v>
      </c>
      <c r="C127" s="73" t="s">
        <v>1125</v>
      </c>
      <c r="D127" s="73" t="s">
        <v>1126</v>
      </c>
      <c r="E127" s="74" t="s">
        <v>574</v>
      </c>
      <c r="F127" s="75"/>
      <c r="G127" s="75"/>
      <c r="H127" s="75"/>
      <c r="I127" s="75"/>
      <c r="J127" s="75"/>
      <c r="K127" s="75">
        <v>215.45</v>
      </c>
      <c r="L127" s="75"/>
      <c r="M127" s="75"/>
      <c r="N127" s="75"/>
      <c r="O127" s="75"/>
      <c r="P127" s="75"/>
      <c r="Q127" s="75"/>
      <c r="R127" s="75"/>
      <c r="S127" s="75"/>
      <c r="T127" s="75"/>
      <c r="U127" s="75"/>
      <c r="V127" s="75">
        <v>201.9</v>
      </c>
      <c r="W127" s="75"/>
      <c r="X127" s="75"/>
      <c r="Y127" s="75"/>
      <c r="Z127" s="75"/>
      <c r="AA127" s="75"/>
      <c r="AB127" s="75"/>
      <c r="AC127" s="75"/>
      <c r="AD127" s="75"/>
      <c r="AE127" s="75"/>
      <c r="AF127" s="75"/>
      <c r="AG127" s="75"/>
      <c r="AH127" s="75"/>
      <c r="AI127" s="75"/>
      <c r="AJ127" s="75">
        <v>417.35</v>
      </c>
    </row>
    <row r="128" spans="1:36" x14ac:dyDescent="0.35">
      <c r="A128" s="1"/>
      <c r="B128" s="73" t="s">
        <v>142</v>
      </c>
      <c r="C128" s="73" t="s">
        <v>1125</v>
      </c>
      <c r="D128" s="73" t="s">
        <v>406</v>
      </c>
      <c r="E128" s="74" t="s">
        <v>574</v>
      </c>
      <c r="F128" s="75"/>
      <c r="G128" s="75"/>
      <c r="H128" s="75"/>
      <c r="I128" s="75"/>
      <c r="J128" s="75"/>
      <c r="K128" s="75">
        <v>149.15</v>
      </c>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v>149.15</v>
      </c>
    </row>
    <row r="129" spans="1:36" x14ac:dyDescent="0.35">
      <c r="A129" s="1"/>
      <c r="B129" s="73" t="s">
        <v>142</v>
      </c>
      <c r="C129" s="73" t="s">
        <v>1127</v>
      </c>
      <c r="D129" s="73" t="s">
        <v>1128</v>
      </c>
      <c r="E129" s="74" t="s">
        <v>574</v>
      </c>
      <c r="F129" s="75"/>
      <c r="G129" s="75"/>
      <c r="H129" s="75"/>
      <c r="I129" s="75"/>
      <c r="J129" s="75"/>
      <c r="K129" s="75">
        <v>721.2</v>
      </c>
      <c r="L129" s="75">
        <v>973.7</v>
      </c>
      <c r="M129" s="75"/>
      <c r="N129" s="75"/>
      <c r="O129" s="75"/>
      <c r="P129" s="75"/>
      <c r="Q129" s="75">
        <v>1368.55</v>
      </c>
      <c r="R129" s="75">
        <v>620.45000000000005</v>
      </c>
      <c r="S129" s="75"/>
      <c r="T129" s="75"/>
      <c r="U129" s="75"/>
      <c r="V129" s="75">
        <v>673</v>
      </c>
      <c r="W129" s="75">
        <v>966.7</v>
      </c>
      <c r="X129" s="75">
        <v>706.7</v>
      </c>
      <c r="Y129" s="75"/>
      <c r="Z129" s="75"/>
      <c r="AA129" s="75"/>
      <c r="AB129" s="75"/>
      <c r="AC129" s="75"/>
      <c r="AD129" s="75"/>
      <c r="AE129" s="75">
        <v>619.29999999999995</v>
      </c>
      <c r="AF129" s="75"/>
      <c r="AG129" s="75"/>
      <c r="AH129" s="75"/>
      <c r="AI129" s="75"/>
      <c r="AJ129" s="75">
        <v>6649.6</v>
      </c>
    </row>
    <row r="130" spans="1:36" x14ac:dyDescent="0.35">
      <c r="A130" s="1"/>
      <c r="B130" s="73" t="s">
        <v>142</v>
      </c>
      <c r="C130" s="73" t="s">
        <v>149</v>
      </c>
      <c r="D130" s="73" t="s">
        <v>1094</v>
      </c>
      <c r="E130" s="74" t="s">
        <v>574</v>
      </c>
      <c r="F130" s="75"/>
      <c r="G130" s="75">
        <v>2006.75</v>
      </c>
      <c r="H130" s="75">
        <v>2286.4499999999998</v>
      </c>
      <c r="I130" s="75">
        <v>2853.3</v>
      </c>
      <c r="J130" s="75">
        <v>2873.8</v>
      </c>
      <c r="K130" s="75">
        <v>2973.6</v>
      </c>
      <c r="L130" s="75">
        <v>2929.1</v>
      </c>
      <c r="M130" s="75">
        <v>2956.25</v>
      </c>
      <c r="N130" s="75">
        <v>2950.1</v>
      </c>
      <c r="O130" s="75">
        <v>2669.5</v>
      </c>
      <c r="P130" s="75">
        <v>2468.85</v>
      </c>
      <c r="Q130" s="75">
        <v>2931.7</v>
      </c>
      <c r="R130" s="75">
        <v>2764.25</v>
      </c>
      <c r="S130" s="75">
        <v>2634.65</v>
      </c>
      <c r="T130" s="75">
        <v>2823.85</v>
      </c>
      <c r="U130" s="75">
        <v>2955.95</v>
      </c>
      <c r="V130" s="75">
        <v>3271.6</v>
      </c>
      <c r="W130" s="75">
        <v>807.6</v>
      </c>
      <c r="X130" s="75">
        <v>2331.85</v>
      </c>
      <c r="Y130" s="75">
        <v>3216.45</v>
      </c>
      <c r="Z130" s="75">
        <v>2888.45</v>
      </c>
      <c r="AA130" s="75">
        <v>3201.35</v>
      </c>
      <c r="AB130" s="75">
        <v>3099.05</v>
      </c>
      <c r="AC130" s="75">
        <v>3166.95</v>
      </c>
      <c r="AD130" s="75">
        <v>2806.2</v>
      </c>
      <c r="AE130" s="75">
        <v>2869.2</v>
      </c>
      <c r="AF130" s="75">
        <v>2881.05</v>
      </c>
      <c r="AG130" s="75">
        <v>3097.4</v>
      </c>
      <c r="AH130" s="75">
        <v>3053.9</v>
      </c>
      <c r="AI130" s="75">
        <v>3478.95</v>
      </c>
      <c r="AJ130" s="75">
        <v>81248.100000000006</v>
      </c>
    </row>
    <row r="131" spans="1:36" x14ac:dyDescent="0.35">
      <c r="A131" s="1"/>
      <c r="B131" s="73" t="s">
        <v>142</v>
      </c>
      <c r="C131" s="73" t="s">
        <v>149</v>
      </c>
      <c r="D131" s="73" t="s">
        <v>103</v>
      </c>
      <c r="E131" s="74" t="s">
        <v>574</v>
      </c>
      <c r="F131" s="75">
        <v>3414</v>
      </c>
      <c r="G131" s="75">
        <v>3348.55</v>
      </c>
      <c r="H131" s="75">
        <v>3203.9</v>
      </c>
      <c r="I131" s="75">
        <v>2856.1</v>
      </c>
      <c r="J131" s="75">
        <v>2878.8</v>
      </c>
      <c r="K131" s="75">
        <v>2983.85</v>
      </c>
      <c r="L131" s="75">
        <v>2930.95</v>
      </c>
      <c r="M131" s="75">
        <v>2965.25</v>
      </c>
      <c r="N131" s="75">
        <v>2960.1</v>
      </c>
      <c r="O131" s="75">
        <v>2673.75</v>
      </c>
      <c r="P131" s="75">
        <v>2466.15</v>
      </c>
      <c r="Q131" s="75">
        <v>2935.95</v>
      </c>
      <c r="R131" s="75">
        <v>2246.0500000000002</v>
      </c>
      <c r="S131" s="75">
        <v>2632.75</v>
      </c>
      <c r="T131" s="75">
        <v>2814.75</v>
      </c>
      <c r="U131" s="75">
        <v>2950.25</v>
      </c>
      <c r="V131" s="75">
        <v>3444.65</v>
      </c>
      <c r="W131" s="75">
        <v>1808.75</v>
      </c>
      <c r="X131" s="75">
        <v>1316</v>
      </c>
      <c r="Y131" s="75">
        <v>3235.65</v>
      </c>
      <c r="Z131" s="75">
        <v>2893.05</v>
      </c>
      <c r="AA131" s="75">
        <v>3210.9</v>
      </c>
      <c r="AB131" s="75">
        <v>3108.3</v>
      </c>
      <c r="AC131" s="75">
        <v>3177.55</v>
      </c>
      <c r="AD131" s="75">
        <v>2806.7</v>
      </c>
      <c r="AE131" s="75">
        <v>2870</v>
      </c>
      <c r="AF131" s="75">
        <v>2883</v>
      </c>
      <c r="AG131" s="75">
        <v>3106.1</v>
      </c>
      <c r="AH131" s="75">
        <v>3058.9</v>
      </c>
      <c r="AI131" s="75">
        <v>3494.1</v>
      </c>
      <c r="AJ131" s="75">
        <v>86674.8</v>
      </c>
    </row>
    <row r="132" spans="1:36" x14ac:dyDescent="0.35">
      <c r="A132" s="1"/>
      <c r="B132" s="73" t="s">
        <v>142</v>
      </c>
      <c r="C132" s="73" t="s">
        <v>149</v>
      </c>
      <c r="D132" s="73" t="s">
        <v>1129</v>
      </c>
      <c r="E132" s="74" t="s">
        <v>574</v>
      </c>
      <c r="F132" s="75">
        <v>1634.05</v>
      </c>
      <c r="G132" s="75">
        <v>1662.6</v>
      </c>
      <c r="H132" s="75">
        <v>2804.55</v>
      </c>
      <c r="I132" s="75">
        <v>3163.7</v>
      </c>
      <c r="J132" s="75">
        <v>3172.95</v>
      </c>
      <c r="K132" s="75">
        <v>3272.45</v>
      </c>
      <c r="L132" s="75">
        <v>3272.2</v>
      </c>
      <c r="M132" s="75">
        <v>3270.75</v>
      </c>
      <c r="N132" s="75">
        <v>3223.8</v>
      </c>
      <c r="O132" s="75">
        <v>3055.3</v>
      </c>
      <c r="P132" s="75">
        <v>2925.35</v>
      </c>
      <c r="Q132" s="75">
        <v>3277</v>
      </c>
      <c r="R132" s="75">
        <v>2783.1</v>
      </c>
      <c r="S132" s="75">
        <v>3040.65</v>
      </c>
      <c r="T132" s="75">
        <v>3161.5</v>
      </c>
      <c r="U132" s="75">
        <v>3240.8</v>
      </c>
      <c r="V132" s="75">
        <v>3418.95</v>
      </c>
      <c r="W132" s="75">
        <v>839.85</v>
      </c>
      <c r="X132" s="75">
        <v>1662.2</v>
      </c>
      <c r="Y132" s="75">
        <v>3604.6</v>
      </c>
      <c r="Z132" s="75">
        <v>3196.45</v>
      </c>
      <c r="AA132" s="75">
        <v>3390.95</v>
      </c>
      <c r="AB132" s="75">
        <v>3339.05</v>
      </c>
      <c r="AC132" s="75">
        <v>3361.75</v>
      </c>
      <c r="AD132" s="75">
        <v>3138.45</v>
      </c>
      <c r="AE132" s="75">
        <v>3171.75</v>
      </c>
      <c r="AF132" s="75">
        <v>3177.5</v>
      </c>
      <c r="AG132" s="75">
        <v>3307.35</v>
      </c>
      <c r="AH132" s="75">
        <v>3270.8</v>
      </c>
      <c r="AI132" s="75">
        <v>3559.65</v>
      </c>
      <c r="AJ132" s="75">
        <v>89400.05</v>
      </c>
    </row>
    <row r="133" spans="1:36" x14ac:dyDescent="0.35">
      <c r="A133" s="1"/>
      <c r="B133" s="73" t="s">
        <v>1130</v>
      </c>
      <c r="C133" s="73" t="s">
        <v>1131</v>
      </c>
      <c r="D133" s="73" t="s">
        <v>87</v>
      </c>
      <c r="E133" s="74" t="s">
        <v>575</v>
      </c>
      <c r="F133" s="75">
        <v>41.85</v>
      </c>
      <c r="G133" s="75">
        <v>155.15</v>
      </c>
      <c r="H133" s="75">
        <v>131.55000000000001</v>
      </c>
      <c r="I133" s="75">
        <v>134.9</v>
      </c>
      <c r="J133" s="75">
        <v>150.15</v>
      </c>
      <c r="K133" s="75">
        <v>149.15</v>
      </c>
      <c r="L133" s="75">
        <v>154.15</v>
      </c>
      <c r="M133" s="75">
        <v>151.69999999999999</v>
      </c>
      <c r="N133" s="75">
        <v>153.75</v>
      </c>
      <c r="O133" s="75">
        <v>147.30000000000001</v>
      </c>
      <c r="P133" s="75">
        <v>151.55000000000001</v>
      </c>
      <c r="Q133" s="75">
        <v>151.9</v>
      </c>
      <c r="R133" s="75">
        <v>118.75</v>
      </c>
      <c r="S133" s="75">
        <v>120</v>
      </c>
      <c r="T133" s="75">
        <v>150.30000000000001</v>
      </c>
      <c r="U133" s="75">
        <v>144.65</v>
      </c>
      <c r="V133" s="75">
        <v>147</v>
      </c>
      <c r="W133" s="75">
        <v>148.69999999999999</v>
      </c>
      <c r="X133" s="75">
        <v>148.9</v>
      </c>
      <c r="Y133" s="75">
        <v>141.44999999999999</v>
      </c>
      <c r="Z133" s="75">
        <v>140.4</v>
      </c>
      <c r="AA133" s="75">
        <v>145</v>
      </c>
      <c r="AB133" s="75">
        <v>146.19999999999999</v>
      </c>
      <c r="AC133" s="75">
        <v>146.6</v>
      </c>
      <c r="AD133" s="75">
        <v>105.75</v>
      </c>
      <c r="AE133" s="75">
        <v>105.35</v>
      </c>
      <c r="AF133" s="75">
        <v>124.25</v>
      </c>
      <c r="AG133" s="75">
        <v>149.5</v>
      </c>
      <c r="AH133" s="75">
        <v>149.1</v>
      </c>
      <c r="AI133" s="75">
        <v>148.69999999999999</v>
      </c>
      <c r="AJ133" s="75">
        <v>4153.7</v>
      </c>
    </row>
    <row r="134" spans="1:36" x14ac:dyDescent="0.35">
      <c r="A134" s="1"/>
      <c r="B134" s="73" t="s">
        <v>603</v>
      </c>
      <c r="C134" s="73" t="s">
        <v>1132</v>
      </c>
      <c r="D134" s="73" t="s">
        <v>87</v>
      </c>
      <c r="E134" s="74" t="s">
        <v>576</v>
      </c>
      <c r="F134" s="75">
        <v>580.75</v>
      </c>
      <c r="G134" s="75">
        <v>713.85</v>
      </c>
      <c r="H134" s="75">
        <v>593.04999999999995</v>
      </c>
      <c r="I134" s="75">
        <v>412.75</v>
      </c>
      <c r="J134" s="75">
        <v>457.95</v>
      </c>
      <c r="K134" s="75">
        <v>493.2</v>
      </c>
      <c r="L134" s="75">
        <v>517.70000000000005</v>
      </c>
      <c r="M134" s="75">
        <v>525.79999999999995</v>
      </c>
      <c r="N134" s="75">
        <v>604.70000000000005</v>
      </c>
      <c r="O134" s="75">
        <v>444.9</v>
      </c>
      <c r="P134" s="75">
        <v>576.85</v>
      </c>
      <c r="Q134" s="75">
        <v>264.60000000000002</v>
      </c>
      <c r="R134" s="75">
        <v>218.55</v>
      </c>
      <c r="S134" s="75">
        <v>231.45</v>
      </c>
      <c r="T134" s="75">
        <v>251.2</v>
      </c>
      <c r="U134" s="75">
        <v>260.39999999999998</v>
      </c>
      <c r="V134" s="75">
        <v>442.65</v>
      </c>
      <c r="W134" s="75">
        <v>611</v>
      </c>
      <c r="X134" s="75">
        <v>626.1</v>
      </c>
      <c r="Y134" s="75">
        <v>517.9</v>
      </c>
      <c r="Z134" s="75">
        <v>461.95</v>
      </c>
      <c r="AA134" s="75">
        <v>271.25</v>
      </c>
      <c r="AB134" s="75">
        <v>124.05</v>
      </c>
      <c r="AC134" s="75">
        <v>112.55</v>
      </c>
      <c r="AD134" s="75">
        <v>164.7</v>
      </c>
      <c r="AE134" s="75">
        <v>607.79999999999995</v>
      </c>
      <c r="AF134" s="75">
        <v>735.4</v>
      </c>
      <c r="AG134" s="75">
        <v>727.6</v>
      </c>
      <c r="AH134" s="75">
        <v>690.35</v>
      </c>
      <c r="AI134" s="75">
        <v>442.05</v>
      </c>
      <c r="AJ134" s="75">
        <v>13683.05</v>
      </c>
    </row>
    <row r="135" spans="1:36" x14ac:dyDescent="0.35">
      <c r="A135" s="1"/>
      <c r="B135" s="73" t="s">
        <v>604</v>
      </c>
      <c r="C135" s="73" t="s">
        <v>1133</v>
      </c>
      <c r="D135" s="73" t="s">
        <v>87</v>
      </c>
      <c r="E135" s="74" t="s">
        <v>576</v>
      </c>
      <c r="F135" s="75">
        <v>1677.25</v>
      </c>
      <c r="G135" s="75">
        <v>2018.6</v>
      </c>
      <c r="H135" s="75">
        <v>1779.25</v>
      </c>
      <c r="I135" s="75">
        <v>1210.5999999999999</v>
      </c>
      <c r="J135" s="75">
        <v>1290.55</v>
      </c>
      <c r="K135" s="75">
        <v>1400.9</v>
      </c>
      <c r="L135" s="75">
        <v>1448.85</v>
      </c>
      <c r="M135" s="75">
        <v>1521.9</v>
      </c>
      <c r="N135" s="75">
        <v>1774.15</v>
      </c>
      <c r="O135" s="75">
        <v>1410.45</v>
      </c>
      <c r="P135" s="75">
        <v>1564.55</v>
      </c>
      <c r="Q135" s="75">
        <v>764.55</v>
      </c>
      <c r="R135" s="75">
        <v>701.55</v>
      </c>
      <c r="S135" s="75">
        <v>699.9</v>
      </c>
      <c r="T135" s="75">
        <v>635.95000000000005</v>
      </c>
      <c r="U135" s="75">
        <v>639.70000000000005</v>
      </c>
      <c r="V135" s="75">
        <v>1253.4000000000001</v>
      </c>
      <c r="W135" s="75">
        <v>1485.2</v>
      </c>
      <c r="X135" s="75">
        <v>1651.15</v>
      </c>
      <c r="Y135" s="75">
        <v>1495.65</v>
      </c>
      <c r="Z135" s="75">
        <v>1314.7</v>
      </c>
      <c r="AA135" s="75">
        <v>801.9</v>
      </c>
      <c r="AB135" s="75">
        <v>431.15</v>
      </c>
      <c r="AC135" s="75">
        <v>345.6</v>
      </c>
      <c r="AD135" s="75">
        <v>512.95000000000005</v>
      </c>
      <c r="AE135" s="75">
        <v>1581.85</v>
      </c>
      <c r="AF135" s="75">
        <v>2016.15</v>
      </c>
      <c r="AG135" s="75">
        <v>1995.1</v>
      </c>
      <c r="AH135" s="75">
        <v>1876.65</v>
      </c>
      <c r="AI135" s="75">
        <v>1323.2</v>
      </c>
      <c r="AJ135" s="75">
        <v>38623.35</v>
      </c>
    </row>
    <row r="136" spans="1:36" ht="28" x14ac:dyDescent="0.35">
      <c r="A136" s="1"/>
      <c r="B136" s="73" t="s">
        <v>594</v>
      </c>
      <c r="C136" s="73" t="s">
        <v>995</v>
      </c>
      <c r="D136" s="73" t="s">
        <v>87</v>
      </c>
      <c r="E136" s="74" t="s">
        <v>573</v>
      </c>
      <c r="F136" s="75">
        <v>305.3</v>
      </c>
      <c r="G136" s="75">
        <v>478.7</v>
      </c>
      <c r="H136" s="75">
        <v>478.75</v>
      </c>
      <c r="I136" s="75">
        <v>266.89999999999998</v>
      </c>
      <c r="J136" s="75">
        <v>479.45</v>
      </c>
      <c r="K136" s="75">
        <v>480.25</v>
      </c>
      <c r="L136" s="75">
        <v>480.1</v>
      </c>
      <c r="M136" s="75">
        <v>480</v>
      </c>
      <c r="N136" s="75">
        <v>479.95</v>
      </c>
      <c r="O136" s="75">
        <v>479.5</v>
      </c>
      <c r="P136" s="75">
        <v>480.5</v>
      </c>
      <c r="Q136" s="75">
        <v>479.75</v>
      </c>
      <c r="R136" s="75">
        <v>467.95</v>
      </c>
      <c r="S136" s="75">
        <v>480.1</v>
      </c>
      <c r="T136" s="75">
        <v>480.35</v>
      </c>
      <c r="U136" s="75">
        <v>480.1</v>
      </c>
      <c r="V136" s="75">
        <v>479.4</v>
      </c>
      <c r="W136" s="75">
        <v>479.9</v>
      </c>
      <c r="X136" s="75">
        <v>480.6</v>
      </c>
      <c r="Y136" s="75">
        <v>464.05</v>
      </c>
      <c r="Z136" s="75">
        <v>481.30005499999999</v>
      </c>
      <c r="AA136" s="75">
        <v>480.05</v>
      </c>
      <c r="AB136" s="75">
        <v>451.9</v>
      </c>
      <c r="AC136" s="75">
        <v>478</v>
      </c>
      <c r="AD136" s="75">
        <v>347.55</v>
      </c>
      <c r="AE136" s="75">
        <v>479.25</v>
      </c>
      <c r="AF136" s="75">
        <v>476.7</v>
      </c>
      <c r="AG136" s="75">
        <v>459.7</v>
      </c>
      <c r="AH136" s="75">
        <v>455.35</v>
      </c>
      <c r="AI136" s="75">
        <v>455.55</v>
      </c>
      <c r="AJ136" s="75">
        <v>13746.950054999999</v>
      </c>
    </row>
    <row r="137" spans="1:36" x14ac:dyDescent="0.35">
      <c r="A137" s="1"/>
      <c r="B137" s="73" t="s">
        <v>60</v>
      </c>
      <c r="C137" s="73" t="s">
        <v>1024</v>
      </c>
      <c r="D137" s="73" t="s">
        <v>87</v>
      </c>
      <c r="E137" s="74" t="s">
        <v>574</v>
      </c>
      <c r="F137" s="75"/>
      <c r="G137" s="75"/>
      <c r="H137" s="75"/>
      <c r="I137" s="75"/>
      <c r="J137" s="75"/>
      <c r="K137" s="75"/>
      <c r="L137" s="75"/>
      <c r="M137" s="75"/>
      <c r="N137" s="75"/>
      <c r="O137" s="75">
        <v>31.35</v>
      </c>
      <c r="P137" s="75">
        <v>107.7</v>
      </c>
      <c r="Q137" s="75">
        <v>108</v>
      </c>
      <c r="R137" s="75">
        <v>106.65</v>
      </c>
      <c r="S137" s="75">
        <v>101.8</v>
      </c>
      <c r="T137" s="75">
        <v>104.9</v>
      </c>
      <c r="U137" s="75">
        <v>94.75</v>
      </c>
      <c r="V137" s="75">
        <v>107.3</v>
      </c>
      <c r="W137" s="75">
        <v>107.25</v>
      </c>
      <c r="X137" s="75">
        <v>107.4</v>
      </c>
      <c r="Y137" s="75">
        <v>93.35</v>
      </c>
      <c r="Z137" s="75">
        <v>107.25</v>
      </c>
      <c r="AA137" s="75">
        <v>108</v>
      </c>
      <c r="AB137" s="75">
        <v>87.45</v>
      </c>
      <c r="AC137" s="75">
        <v>107.7</v>
      </c>
      <c r="AD137" s="75">
        <v>108</v>
      </c>
      <c r="AE137" s="75">
        <v>93.25</v>
      </c>
      <c r="AF137" s="75">
        <v>107.65</v>
      </c>
      <c r="AG137" s="75">
        <v>107.55</v>
      </c>
      <c r="AH137" s="75">
        <v>108</v>
      </c>
      <c r="AI137" s="75">
        <v>105.15</v>
      </c>
      <c r="AJ137" s="75">
        <v>2110.4499999999998</v>
      </c>
    </row>
    <row r="138" spans="1:36" x14ac:dyDescent="0.35">
      <c r="A138" s="1"/>
      <c r="B138" s="73" t="s">
        <v>60</v>
      </c>
      <c r="C138" s="73" t="s">
        <v>1134</v>
      </c>
      <c r="D138" s="73" t="s">
        <v>87</v>
      </c>
      <c r="E138" s="74" t="s">
        <v>574</v>
      </c>
      <c r="F138" s="75"/>
      <c r="G138" s="75"/>
      <c r="H138" s="75"/>
      <c r="I138" s="75"/>
      <c r="J138" s="75"/>
      <c r="K138" s="75"/>
      <c r="L138" s="75"/>
      <c r="M138" s="75"/>
      <c r="N138" s="75"/>
      <c r="O138" s="75"/>
      <c r="P138" s="75"/>
      <c r="Q138" s="75"/>
      <c r="R138" s="75"/>
      <c r="S138" s="75"/>
      <c r="T138" s="75">
        <v>21.9</v>
      </c>
      <c r="U138" s="75">
        <v>55.2</v>
      </c>
      <c r="V138" s="75">
        <v>63.05</v>
      </c>
      <c r="W138" s="75">
        <v>66.45</v>
      </c>
      <c r="X138" s="75">
        <v>67.2</v>
      </c>
      <c r="Y138" s="75">
        <v>69.5</v>
      </c>
      <c r="Z138" s="75">
        <v>70.3</v>
      </c>
      <c r="AA138" s="75">
        <v>71.400000000000006</v>
      </c>
      <c r="AB138" s="75">
        <v>63.9</v>
      </c>
      <c r="AC138" s="75">
        <v>74</v>
      </c>
      <c r="AD138" s="75">
        <v>73.849999999999994</v>
      </c>
      <c r="AE138" s="75">
        <v>71.099999999999994</v>
      </c>
      <c r="AF138" s="75">
        <v>58.5</v>
      </c>
      <c r="AG138" s="75">
        <v>72.3</v>
      </c>
      <c r="AH138" s="75">
        <v>47.4</v>
      </c>
      <c r="AI138" s="75">
        <v>37.450000000000003</v>
      </c>
      <c r="AJ138" s="75">
        <v>983.5</v>
      </c>
    </row>
    <row r="139" spans="1:36" x14ac:dyDescent="0.35">
      <c r="A139" s="1"/>
      <c r="B139" s="73" t="s">
        <v>60</v>
      </c>
      <c r="C139" s="73" t="s">
        <v>1135</v>
      </c>
      <c r="D139" s="73" t="s">
        <v>87</v>
      </c>
      <c r="E139" s="74" t="s">
        <v>574</v>
      </c>
      <c r="F139" s="75"/>
      <c r="G139" s="75"/>
      <c r="H139" s="75"/>
      <c r="I139" s="75"/>
      <c r="J139" s="75"/>
      <c r="K139" s="75"/>
      <c r="L139" s="75"/>
      <c r="M139" s="75"/>
      <c r="N139" s="75"/>
      <c r="O139" s="75"/>
      <c r="P139" s="75">
        <v>14.15</v>
      </c>
      <c r="Q139" s="75">
        <v>33.299999999999997</v>
      </c>
      <c r="R139" s="75">
        <v>52.15</v>
      </c>
      <c r="S139" s="75">
        <v>49.9</v>
      </c>
      <c r="T139" s="75">
        <v>51.55</v>
      </c>
      <c r="U139" s="75">
        <v>48.7</v>
      </c>
      <c r="V139" s="75">
        <v>52.8</v>
      </c>
      <c r="W139" s="75">
        <v>52.8</v>
      </c>
      <c r="X139" s="75">
        <v>43.4</v>
      </c>
      <c r="Y139" s="75">
        <v>52.8</v>
      </c>
      <c r="Z139" s="75">
        <v>52.8</v>
      </c>
      <c r="AA139" s="75">
        <v>35.200000000000003</v>
      </c>
      <c r="AB139" s="75">
        <v>28.9</v>
      </c>
      <c r="AC139" s="75">
        <v>52.7</v>
      </c>
      <c r="AD139" s="75">
        <v>52.8</v>
      </c>
      <c r="AE139" s="75">
        <v>51.7</v>
      </c>
      <c r="AF139" s="75">
        <v>52.8</v>
      </c>
      <c r="AG139" s="75">
        <v>52.8</v>
      </c>
      <c r="AH139" s="75">
        <v>52.8</v>
      </c>
      <c r="AI139" s="75">
        <v>51.65</v>
      </c>
      <c r="AJ139" s="75">
        <v>935.7</v>
      </c>
    </row>
    <row r="140" spans="1:36" x14ac:dyDescent="0.35">
      <c r="A140" s="1"/>
      <c r="B140" s="73" t="s">
        <v>60</v>
      </c>
      <c r="C140" s="73" t="s">
        <v>1136</v>
      </c>
      <c r="D140" s="73" t="s">
        <v>87</v>
      </c>
      <c r="E140" s="74" t="s">
        <v>574</v>
      </c>
      <c r="F140" s="75"/>
      <c r="G140" s="75"/>
      <c r="H140" s="75"/>
      <c r="I140" s="75"/>
      <c r="J140" s="75"/>
      <c r="K140" s="75"/>
      <c r="L140" s="75"/>
      <c r="M140" s="75"/>
      <c r="N140" s="75"/>
      <c r="O140" s="75"/>
      <c r="P140" s="75">
        <v>14.55</v>
      </c>
      <c r="Q140" s="75">
        <v>24.35</v>
      </c>
      <c r="R140" s="75">
        <v>24</v>
      </c>
      <c r="S140" s="75">
        <v>24</v>
      </c>
      <c r="T140" s="75">
        <v>22.05</v>
      </c>
      <c r="U140" s="75">
        <v>26.55</v>
      </c>
      <c r="V140" s="75">
        <v>25.35</v>
      </c>
      <c r="W140" s="75">
        <v>12.5</v>
      </c>
      <c r="X140" s="75">
        <v>20.45</v>
      </c>
      <c r="Y140" s="75">
        <v>26.1</v>
      </c>
      <c r="Z140" s="75">
        <v>5.85</v>
      </c>
      <c r="AA140" s="75">
        <v>26.15</v>
      </c>
      <c r="AB140" s="75">
        <v>24.7</v>
      </c>
      <c r="AC140" s="75">
        <v>26.4</v>
      </c>
      <c r="AD140" s="75">
        <v>23.6</v>
      </c>
      <c r="AE140" s="75">
        <v>16.3</v>
      </c>
      <c r="AF140" s="75">
        <v>26.1</v>
      </c>
      <c r="AG140" s="75">
        <v>26.4</v>
      </c>
      <c r="AH140" s="75">
        <v>23.95</v>
      </c>
      <c r="AI140" s="75">
        <v>22.5</v>
      </c>
      <c r="AJ140" s="75">
        <v>441.85</v>
      </c>
    </row>
    <row r="141" spans="1:36" ht="28" x14ac:dyDescent="0.35">
      <c r="A141" s="1"/>
      <c r="B141" s="73" t="s">
        <v>420</v>
      </c>
      <c r="C141" s="73" t="s">
        <v>1137</v>
      </c>
      <c r="D141" s="73" t="s">
        <v>422</v>
      </c>
      <c r="E141" s="74" t="s">
        <v>574</v>
      </c>
      <c r="F141" s="75"/>
      <c r="G141" s="75"/>
      <c r="H141" s="75"/>
      <c r="I141" s="75"/>
      <c r="J141" s="75"/>
      <c r="K141" s="75"/>
      <c r="L141" s="75">
        <v>235.2</v>
      </c>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v>235.2</v>
      </c>
    </row>
    <row r="142" spans="1:36" ht="28" x14ac:dyDescent="0.35">
      <c r="A142" s="1"/>
      <c r="B142" s="73" t="s">
        <v>420</v>
      </c>
      <c r="C142" s="73" t="s">
        <v>1137</v>
      </c>
      <c r="D142" s="73" t="s">
        <v>1138</v>
      </c>
      <c r="E142" s="74" t="s">
        <v>574</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v>0</v>
      </c>
    </row>
    <row r="143" spans="1:36" x14ac:dyDescent="0.35">
      <c r="A143" s="1"/>
      <c r="B143" s="73" t="s">
        <v>618</v>
      </c>
      <c r="C143" s="73" t="s">
        <v>1139</v>
      </c>
      <c r="D143" s="73" t="s">
        <v>87</v>
      </c>
      <c r="E143" s="74" t="s">
        <v>575</v>
      </c>
      <c r="F143" s="75">
        <v>80.400000000000006</v>
      </c>
      <c r="G143" s="75">
        <v>114.75</v>
      </c>
      <c r="H143" s="75">
        <v>98.35</v>
      </c>
      <c r="I143" s="75">
        <v>119.25</v>
      </c>
      <c r="J143" s="75">
        <v>103.6</v>
      </c>
      <c r="K143" s="75">
        <v>111.2</v>
      </c>
      <c r="L143" s="75">
        <v>118.15</v>
      </c>
      <c r="M143" s="75">
        <v>118.3</v>
      </c>
      <c r="N143" s="75">
        <v>120.45</v>
      </c>
      <c r="O143" s="75">
        <v>118.3</v>
      </c>
      <c r="P143" s="75">
        <v>116.9</v>
      </c>
      <c r="Q143" s="75">
        <v>118.3</v>
      </c>
      <c r="R143" s="75">
        <v>116.15</v>
      </c>
      <c r="S143" s="75">
        <v>113.4</v>
      </c>
      <c r="T143" s="75">
        <v>116</v>
      </c>
      <c r="U143" s="75">
        <v>114.25</v>
      </c>
      <c r="V143" s="75">
        <v>116.7</v>
      </c>
      <c r="W143" s="75">
        <v>115.45</v>
      </c>
      <c r="X143" s="75">
        <v>116</v>
      </c>
      <c r="Y143" s="75">
        <v>99.7</v>
      </c>
      <c r="Z143" s="75">
        <v>108.95</v>
      </c>
      <c r="AA143" s="75">
        <v>113.55</v>
      </c>
      <c r="AB143" s="75">
        <v>113.2</v>
      </c>
      <c r="AC143" s="75">
        <v>111.65</v>
      </c>
      <c r="AD143" s="75">
        <v>96.65</v>
      </c>
      <c r="AE143" s="75">
        <v>85.6</v>
      </c>
      <c r="AF143" s="75">
        <v>114.8</v>
      </c>
      <c r="AG143" s="75">
        <v>117.15</v>
      </c>
      <c r="AH143" s="75">
        <v>117.4</v>
      </c>
      <c r="AI143" s="75">
        <v>118.2</v>
      </c>
      <c r="AJ143" s="75">
        <v>3342.75</v>
      </c>
    </row>
    <row r="144" spans="1:36" x14ac:dyDescent="0.35">
      <c r="A144" s="1"/>
      <c r="B144" s="73" t="s">
        <v>156</v>
      </c>
      <c r="C144" s="73" t="s">
        <v>157</v>
      </c>
      <c r="D144" s="73" t="s">
        <v>337</v>
      </c>
      <c r="E144" s="74" t="s">
        <v>574</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v>0</v>
      </c>
    </row>
    <row r="145" spans="1:36" x14ac:dyDescent="0.35">
      <c r="A145" s="1"/>
      <c r="B145" s="73" t="s">
        <v>156</v>
      </c>
      <c r="C145" s="73" t="s">
        <v>157</v>
      </c>
      <c r="D145" s="73" t="s">
        <v>1100</v>
      </c>
      <c r="E145" s="74" t="s">
        <v>574</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v>0</v>
      </c>
    </row>
    <row r="146" spans="1:36" x14ac:dyDescent="0.35">
      <c r="A146" s="1"/>
      <c r="B146" s="73" t="s">
        <v>156</v>
      </c>
      <c r="C146" s="73" t="s">
        <v>157</v>
      </c>
      <c r="D146" s="73" t="s">
        <v>1094</v>
      </c>
      <c r="E146" s="74" t="s">
        <v>574</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v>387.2</v>
      </c>
      <c r="AI146" s="75"/>
      <c r="AJ146" s="75">
        <v>387.2</v>
      </c>
    </row>
    <row r="147" spans="1:36" x14ac:dyDescent="0.35">
      <c r="A147" s="1"/>
      <c r="B147" s="73" t="s">
        <v>156</v>
      </c>
      <c r="C147" s="73" t="s">
        <v>157</v>
      </c>
      <c r="D147" s="73" t="s">
        <v>103</v>
      </c>
      <c r="E147" s="74" t="s">
        <v>574</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v>0</v>
      </c>
    </row>
    <row r="148" spans="1:36" x14ac:dyDescent="0.35">
      <c r="A148" s="1"/>
      <c r="B148" s="73" t="s">
        <v>579</v>
      </c>
      <c r="C148" s="73" t="s">
        <v>996</v>
      </c>
      <c r="D148" s="73" t="s">
        <v>87</v>
      </c>
      <c r="E148" s="74" t="s">
        <v>573</v>
      </c>
      <c r="F148" s="75">
        <v>2661.15</v>
      </c>
      <c r="G148" s="75">
        <v>2656.25</v>
      </c>
      <c r="H148" s="75">
        <v>2547.6999999999998</v>
      </c>
      <c r="I148" s="75">
        <v>2657.1</v>
      </c>
      <c r="J148" s="75">
        <v>2653.3</v>
      </c>
      <c r="K148" s="75">
        <v>2659.3</v>
      </c>
      <c r="L148" s="75">
        <v>2656.35</v>
      </c>
      <c r="M148" s="75">
        <v>2659.35</v>
      </c>
      <c r="N148" s="75">
        <v>2658.25</v>
      </c>
      <c r="O148" s="75">
        <v>2590.1</v>
      </c>
      <c r="P148" s="75">
        <v>2168.0500000000002</v>
      </c>
      <c r="Q148" s="75">
        <v>2611.9</v>
      </c>
      <c r="R148" s="75">
        <v>2658.9</v>
      </c>
      <c r="S148" s="75">
        <v>2657.85</v>
      </c>
      <c r="T148" s="75">
        <v>2660.6</v>
      </c>
      <c r="U148" s="75">
        <v>2658.5</v>
      </c>
      <c r="V148" s="75">
        <v>2583.75</v>
      </c>
      <c r="W148" s="75">
        <v>2657.4749999999999</v>
      </c>
      <c r="X148" s="75">
        <v>2658.3</v>
      </c>
      <c r="Y148" s="75">
        <v>2645.3</v>
      </c>
      <c r="Z148" s="75">
        <v>2560.4</v>
      </c>
      <c r="AA148" s="75">
        <v>2407.6</v>
      </c>
      <c r="AB148" s="75">
        <v>2657.5</v>
      </c>
      <c r="AC148" s="75">
        <v>2660.05</v>
      </c>
      <c r="AD148" s="75">
        <v>2660.75</v>
      </c>
      <c r="AE148" s="75">
        <v>2576.0500000000002</v>
      </c>
      <c r="AF148" s="75">
        <v>2038.2</v>
      </c>
      <c r="AG148" s="75">
        <v>2139.65</v>
      </c>
      <c r="AH148" s="75">
        <v>2438.6</v>
      </c>
      <c r="AI148" s="75">
        <v>2397.35</v>
      </c>
      <c r="AJ148" s="75">
        <v>76895.625</v>
      </c>
    </row>
    <row r="149" spans="1:36" x14ac:dyDescent="0.35">
      <c r="A149" s="1"/>
      <c r="B149" s="73" t="s">
        <v>579</v>
      </c>
      <c r="C149" s="73" t="s">
        <v>997</v>
      </c>
      <c r="D149" s="73" t="s">
        <v>87</v>
      </c>
      <c r="E149" s="74" t="s">
        <v>573</v>
      </c>
      <c r="F149" s="75">
        <v>28.8</v>
      </c>
      <c r="G149" s="75">
        <v>28.75</v>
      </c>
      <c r="H149" s="75">
        <v>23.5</v>
      </c>
      <c r="I149" s="75">
        <v>28.3</v>
      </c>
      <c r="J149" s="75">
        <v>28.8</v>
      </c>
      <c r="K149" s="75">
        <v>28.8</v>
      </c>
      <c r="L149" s="75">
        <v>28.8</v>
      </c>
      <c r="M149" s="75">
        <v>28.8</v>
      </c>
      <c r="N149" s="75">
        <v>28.8</v>
      </c>
      <c r="O149" s="75">
        <v>27.95</v>
      </c>
      <c r="P149" s="75">
        <v>28</v>
      </c>
      <c r="Q149" s="75">
        <v>26.9</v>
      </c>
      <c r="R149" s="75">
        <v>26.4</v>
      </c>
      <c r="S149" s="75">
        <v>24.6</v>
      </c>
      <c r="T149" s="75">
        <v>24</v>
      </c>
      <c r="U149" s="75">
        <v>24</v>
      </c>
      <c r="V149" s="75">
        <v>21.75</v>
      </c>
      <c r="W149" s="75">
        <v>21.803999999999998</v>
      </c>
      <c r="X149" s="75">
        <v>21.6</v>
      </c>
      <c r="Y149" s="75">
        <v>21.6</v>
      </c>
      <c r="Z149" s="75">
        <v>24.05</v>
      </c>
      <c r="AA149" s="75">
        <v>25.5</v>
      </c>
      <c r="AB149" s="75">
        <v>28.5</v>
      </c>
      <c r="AC149" s="75">
        <v>26.65</v>
      </c>
      <c r="AD149" s="75">
        <v>27.2</v>
      </c>
      <c r="AE149" s="75">
        <v>24</v>
      </c>
      <c r="AF149" s="75">
        <v>22.15</v>
      </c>
      <c r="AG149" s="75">
        <v>21.6</v>
      </c>
      <c r="AH149" s="75">
        <v>21.4</v>
      </c>
      <c r="AI149" s="75">
        <v>19.2</v>
      </c>
      <c r="AJ149" s="75">
        <v>762.20399999999995</v>
      </c>
    </row>
    <row r="150" spans="1:36" x14ac:dyDescent="0.35">
      <c r="A150" s="1"/>
      <c r="B150" s="73" t="s">
        <v>622</v>
      </c>
      <c r="C150" s="73" t="s">
        <v>1028</v>
      </c>
      <c r="D150" s="73" t="s">
        <v>337</v>
      </c>
      <c r="E150" s="74" t="s">
        <v>574</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v>0</v>
      </c>
    </row>
    <row r="151" spans="1:36" x14ac:dyDescent="0.35">
      <c r="A151" s="1"/>
      <c r="B151" s="73" t="s">
        <v>622</v>
      </c>
      <c r="C151" s="73" t="s">
        <v>1028</v>
      </c>
      <c r="D151" s="73" t="s">
        <v>1140</v>
      </c>
      <c r="E151" s="74" t="s">
        <v>574</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v>0</v>
      </c>
    </row>
    <row r="152" spans="1:36" x14ac:dyDescent="0.35">
      <c r="A152" s="1"/>
      <c r="B152" s="73" t="s">
        <v>487</v>
      </c>
      <c r="C152" s="73" t="s">
        <v>1141</v>
      </c>
      <c r="D152" s="73" t="s">
        <v>1142</v>
      </c>
      <c r="E152" s="74" t="s">
        <v>574</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v>0</v>
      </c>
    </row>
    <row r="153" spans="1:36" x14ac:dyDescent="0.35">
      <c r="A153" s="1"/>
      <c r="B153" s="73" t="s">
        <v>487</v>
      </c>
      <c r="C153" s="73" t="s">
        <v>1141</v>
      </c>
      <c r="D153" s="73" t="s">
        <v>1140</v>
      </c>
      <c r="E153" s="74" t="s">
        <v>574</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v>0</v>
      </c>
    </row>
    <row r="154" spans="1:36" x14ac:dyDescent="0.35">
      <c r="A154" s="1"/>
      <c r="B154" s="73" t="s">
        <v>487</v>
      </c>
      <c r="C154" s="73" t="s">
        <v>1141</v>
      </c>
      <c r="D154" s="73" t="s">
        <v>1143</v>
      </c>
      <c r="E154" s="74" t="s">
        <v>574</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v>0</v>
      </c>
    </row>
    <row r="155" spans="1:36" x14ac:dyDescent="0.35">
      <c r="A155" s="1"/>
      <c r="B155" s="73" t="s">
        <v>487</v>
      </c>
      <c r="C155" s="73" t="s">
        <v>1141</v>
      </c>
      <c r="D155" s="73" t="s">
        <v>488</v>
      </c>
      <c r="E155" s="74" t="s">
        <v>574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x14ac:dyDescent="0.35">
      <c r="A156" s="1"/>
      <c r="B156" s="73" t="s">
        <v>998</v>
      </c>
      <c r="C156" s="73" t="s">
        <v>999</v>
      </c>
      <c r="D156" s="73" t="s">
        <v>87</v>
      </c>
      <c r="E156" s="74" t="s">
        <v>573</v>
      </c>
      <c r="F156" s="75">
        <v>480.3</v>
      </c>
      <c r="G156" s="75">
        <v>480</v>
      </c>
      <c r="H156" s="75">
        <v>479.6</v>
      </c>
      <c r="I156" s="75">
        <v>480</v>
      </c>
      <c r="J156" s="75">
        <v>480.5</v>
      </c>
      <c r="K156" s="75">
        <v>480.55</v>
      </c>
      <c r="L156" s="75">
        <v>480.45</v>
      </c>
      <c r="M156" s="75">
        <v>479.75</v>
      </c>
      <c r="N156" s="75">
        <v>479.95</v>
      </c>
      <c r="O156" s="75">
        <v>479.9</v>
      </c>
      <c r="P156" s="75">
        <v>480.1</v>
      </c>
      <c r="Q156" s="75">
        <v>479.6</v>
      </c>
      <c r="R156" s="75">
        <v>371.45</v>
      </c>
      <c r="S156" s="75">
        <v>479.75</v>
      </c>
      <c r="T156" s="75">
        <v>479.45</v>
      </c>
      <c r="U156" s="75">
        <v>479.85</v>
      </c>
      <c r="V156" s="75">
        <v>478.75</v>
      </c>
      <c r="W156" s="75">
        <v>480.05</v>
      </c>
      <c r="X156" s="75">
        <v>479.95</v>
      </c>
      <c r="Y156" s="75">
        <v>479.9</v>
      </c>
      <c r="Z156" s="75">
        <v>480.3</v>
      </c>
      <c r="AA156" s="75">
        <v>480</v>
      </c>
      <c r="AB156" s="75">
        <v>480.02289000000002</v>
      </c>
      <c r="AC156" s="75">
        <v>479.8</v>
      </c>
      <c r="AD156" s="75">
        <v>369.9</v>
      </c>
      <c r="AE156" s="75">
        <v>479.25</v>
      </c>
      <c r="AF156" s="75">
        <v>479.5</v>
      </c>
      <c r="AG156" s="75">
        <v>480.05</v>
      </c>
      <c r="AH156" s="75">
        <v>479.85</v>
      </c>
      <c r="AI156" s="75">
        <v>480</v>
      </c>
      <c r="AJ156" s="75">
        <v>14178.52289</v>
      </c>
    </row>
    <row r="157" spans="1:36" x14ac:dyDescent="0.35">
      <c r="A157" s="1"/>
      <c r="B157" s="73" t="s">
        <v>998</v>
      </c>
      <c r="C157" s="73" t="s">
        <v>1000</v>
      </c>
      <c r="D157" s="73" t="s">
        <v>87</v>
      </c>
      <c r="E157" s="74" t="s">
        <v>573</v>
      </c>
      <c r="F157" s="75">
        <v>229.45</v>
      </c>
      <c r="G157" s="75">
        <v>228.45</v>
      </c>
      <c r="H157" s="75">
        <v>217.85</v>
      </c>
      <c r="I157" s="75">
        <v>225.45</v>
      </c>
      <c r="J157" s="75">
        <v>226.15</v>
      </c>
      <c r="K157" s="75">
        <v>227</v>
      </c>
      <c r="L157" s="75">
        <v>226.45</v>
      </c>
      <c r="M157" s="75">
        <v>227.6</v>
      </c>
      <c r="N157" s="75">
        <v>226.45</v>
      </c>
      <c r="O157" s="75">
        <v>104.55</v>
      </c>
      <c r="P157" s="75">
        <v>229.9</v>
      </c>
      <c r="Q157" s="75">
        <v>228</v>
      </c>
      <c r="R157" s="75">
        <v>228.25</v>
      </c>
      <c r="S157" s="75">
        <v>226.2</v>
      </c>
      <c r="T157" s="75">
        <v>227.05</v>
      </c>
      <c r="U157" s="75">
        <v>202.15</v>
      </c>
      <c r="V157" s="75">
        <v>229.25</v>
      </c>
      <c r="W157" s="75">
        <v>228.4</v>
      </c>
      <c r="X157" s="75">
        <v>229.2</v>
      </c>
      <c r="Y157" s="75">
        <v>226.3</v>
      </c>
      <c r="Z157" s="75">
        <v>230.15</v>
      </c>
      <c r="AA157" s="75">
        <v>230.05</v>
      </c>
      <c r="AB157" s="75">
        <v>230.78649999999999</v>
      </c>
      <c r="AC157" s="75">
        <v>231.4</v>
      </c>
      <c r="AD157" s="75">
        <v>234.1</v>
      </c>
      <c r="AE157" s="75">
        <v>234</v>
      </c>
      <c r="AF157" s="75">
        <v>234.35</v>
      </c>
      <c r="AG157" s="75">
        <v>234.3</v>
      </c>
      <c r="AH157" s="75">
        <v>234.4</v>
      </c>
      <c r="AI157" s="75">
        <v>234.55</v>
      </c>
      <c r="AJ157" s="75">
        <v>6722.1864999999998</v>
      </c>
    </row>
    <row r="158" spans="1:36" x14ac:dyDescent="0.35">
      <c r="A158" s="1"/>
      <c r="B158" s="73" t="s">
        <v>159</v>
      </c>
      <c r="C158" s="73" t="s">
        <v>1144</v>
      </c>
      <c r="D158" s="73" t="s">
        <v>87</v>
      </c>
      <c r="E158" s="74" t="s">
        <v>573</v>
      </c>
      <c r="F158" s="75">
        <v>91.2</v>
      </c>
      <c r="G158" s="75">
        <v>91.2</v>
      </c>
      <c r="H158" s="75">
        <v>90.35</v>
      </c>
      <c r="I158" s="75">
        <v>90.7</v>
      </c>
      <c r="J158" s="75">
        <v>91.2</v>
      </c>
      <c r="K158" s="75">
        <v>91.2</v>
      </c>
      <c r="L158" s="75">
        <v>91.2</v>
      </c>
      <c r="M158" s="75">
        <v>91.2</v>
      </c>
      <c r="N158" s="75">
        <v>91.2</v>
      </c>
      <c r="O158" s="75">
        <v>91.2</v>
      </c>
      <c r="P158" s="75">
        <v>91.2</v>
      </c>
      <c r="Q158" s="75">
        <v>91.2</v>
      </c>
      <c r="R158" s="75">
        <v>91.2</v>
      </c>
      <c r="S158" s="75">
        <v>93.9</v>
      </c>
      <c r="T158" s="75">
        <v>96</v>
      </c>
      <c r="U158" s="75">
        <v>96</v>
      </c>
      <c r="V158" s="75">
        <v>96</v>
      </c>
      <c r="W158" s="75">
        <v>96</v>
      </c>
      <c r="X158" s="75">
        <v>96</v>
      </c>
      <c r="Y158" s="75">
        <v>96</v>
      </c>
      <c r="Z158" s="75">
        <v>91.2</v>
      </c>
      <c r="AA158" s="75">
        <v>91.2</v>
      </c>
      <c r="AB158" s="75">
        <v>91.2</v>
      </c>
      <c r="AC158" s="75">
        <v>65.099999999999994</v>
      </c>
      <c r="AD158" s="75">
        <v>53.2</v>
      </c>
      <c r="AE158" s="75">
        <v>91.2</v>
      </c>
      <c r="AF158" s="75">
        <v>91.2</v>
      </c>
      <c r="AG158" s="75">
        <v>62.7</v>
      </c>
      <c r="AH158" s="75"/>
      <c r="AI158" s="75"/>
      <c r="AJ158" s="75">
        <v>2491.15</v>
      </c>
    </row>
    <row r="159" spans="1:36" x14ac:dyDescent="0.35">
      <c r="A159" s="1"/>
      <c r="B159" s="73" t="s">
        <v>159</v>
      </c>
      <c r="C159" s="73" t="s">
        <v>160</v>
      </c>
      <c r="D159" s="73" t="s">
        <v>87</v>
      </c>
      <c r="E159" s="74" t="s">
        <v>573</v>
      </c>
      <c r="F159" s="75">
        <v>229.05</v>
      </c>
      <c r="G159" s="75">
        <v>710.35</v>
      </c>
      <c r="H159" s="75">
        <v>543.4</v>
      </c>
      <c r="I159" s="75">
        <v>549.54999999999995</v>
      </c>
      <c r="J159" s="75">
        <v>675.65</v>
      </c>
      <c r="K159" s="75">
        <v>620.54999999999995</v>
      </c>
      <c r="L159" s="75">
        <v>355.85</v>
      </c>
      <c r="M159" s="75">
        <v>64.650000000000006</v>
      </c>
      <c r="N159" s="75"/>
      <c r="O159" s="75"/>
      <c r="P159" s="75"/>
      <c r="Q159" s="75"/>
      <c r="R159" s="75"/>
      <c r="S159" s="75"/>
      <c r="T159" s="75"/>
      <c r="U159" s="75"/>
      <c r="V159" s="75"/>
      <c r="W159" s="75"/>
      <c r="X159" s="75"/>
      <c r="Y159" s="75"/>
      <c r="Z159" s="75"/>
      <c r="AA159" s="75"/>
      <c r="AB159" s="75">
        <v>61.65</v>
      </c>
      <c r="AC159" s="75">
        <v>184.25</v>
      </c>
      <c r="AD159" s="75">
        <v>422.8</v>
      </c>
      <c r="AE159" s="75">
        <v>670.9</v>
      </c>
      <c r="AF159" s="75">
        <v>1037.0999999999999</v>
      </c>
      <c r="AG159" s="75">
        <v>1042.3</v>
      </c>
      <c r="AH159" s="75">
        <v>1040.25</v>
      </c>
      <c r="AI159" s="75">
        <v>1039.5999999999999</v>
      </c>
      <c r="AJ159" s="75">
        <v>9247.9</v>
      </c>
    </row>
    <row r="160" spans="1:36" x14ac:dyDescent="0.35">
      <c r="A160" s="1"/>
      <c r="B160" s="73" t="s">
        <v>159</v>
      </c>
      <c r="C160" s="73" t="s">
        <v>162</v>
      </c>
      <c r="D160" s="73" t="s">
        <v>87</v>
      </c>
      <c r="E160" s="74" t="s">
        <v>573</v>
      </c>
      <c r="F160" s="75">
        <v>4176.6000000000004</v>
      </c>
      <c r="G160" s="75">
        <v>4167.8500000000004</v>
      </c>
      <c r="H160" s="75">
        <v>4146.1499999999996</v>
      </c>
      <c r="I160" s="75">
        <v>4164.75</v>
      </c>
      <c r="J160" s="75">
        <v>3246.4</v>
      </c>
      <c r="K160" s="75">
        <v>3609.4</v>
      </c>
      <c r="L160" s="75">
        <v>3825.4</v>
      </c>
      <c r="M160" s="75">
        <v>4174.45</v>
      </c>
      <c r="N160" s="75">
        <v>4170</v>
      </c>
      <c r="O160" s="75">
        <v>4155.7</v>
      </c>
      <c r="P160" s="75">
        <v>4174.8</v>
      </c>
      <c r="Q160" s="75">
        <v>3362.4</v>
      </c>
      <c r="R160" s="75">
        <v>4082.9</v>
      </c>
      <c r="S160" s="75">
        <v>3737.8</v>
      </c>
      <c r="T160" s="75">
        <v>3663.95</v>
      </c>
      <c r="U160" s="75">
        <v>3408.85</v>
      </c>
      <c r="V160" s="75">
        <v>3563.25</v>
      </c>
      <c r="W160" s="75">
        <v>3242.55</v>
      </c>
      <c r="X160" s="75">
        <v>2913.65</v>
      </c>
      <c r="Y160" s="75">
        <v>3383.6</v>
      </c>
      <c r="Z160" s="75">
        <v>3392</v>
      </c>
      <c r="AA160" s="75">
        <v>3049.9</v>
      </c>
      <c r="AB160" s="75">
        <v>3014.4</v>
      </c>
      <c r="AC160" s="75">
        <v>3094.55</v>
      </c>
      <c r="AD160" s="75">
        <v>2379.3000000000002</v>
      </c>
      <c r="AE160" s="75">
        <v>2762.8</v>
      </c>
      <c r="AF160" s="75">
        <v>3143.5</v>
      </c>
      <c r="AG160" s="75">
        <v>2929.45</v>
      </c>
      <c r="AH160" s="75">
        <v>2532.65</v>
      </c>
      <c r="AI160" s="75">
        <v>2782.25</v>
      </c>
      <c r="AJ160" s="75">
        <v>104451.25</v>
      </c>
    </row>
    <row r="161" spans="1:36" x14ac:dyDescent="0.35">
      <c r="A161" s="1"/>
      <c r="B161" s="73" t="s">
        <v>159</v>
      </c>
      <c r="C161" s="73" t="s">
        <v>1001</v>
      </c>
      <c r="D161" s="73" t="s">
        <v>87</v>
      </c>
      <c r="E161" s="74" t="s">
        <v>573</v>
      </c>
      <c r="F161" s="75">
        <v>910.05</v>
      </c>
      <c r="G161" s="75">
        <v>907.2</v>
      </c>
      <c r="H161" s="75">
        <v>908.7</v>
      </c>
      <c r="I161" s="75">
        <v>909</v>
      </c>
      <c r="J161" s="75">
        <v>912.1</v>
      </c>
      <c r="K161" s="75">
        <v>915.3</v>
      </c>
      <c r="L161" s="75">
        <v>909.05</v>
      </c>
      <c r="M161" s="75">
        <v>908.25</v>
      </c>
      <c r="N161" s="75">
        <v>906</v>
      </c>
      <c r="O161" s="75">
        <v>904.7</v>
      </c>
      <c r="P161" s="75">
        <v>907.15</v>
      </c>
      <c r="Q161" s="75">
        <v>905.7</v>
      </c>
      <c r="R161" s="75">
        <v>906.3</v>
      </c>
      <c r="S161" s="75">
        <v>906.85</v>
      </c>
      <c r="T161" s="75">
        <v>909.1</v>
      </c>
      <c r="U161" s="75">
        <v>904.35</v>
      </c>
      <c r="V161" s="75">
        <v>904.5</v>
      </c>
      <c r="W161" s="75">
        <v>833.1</v>
      </c>
      <c r="X161" s="75">
        <v>765.4</v>
      </c>
      <c r="Y161" s="75">
        <v>669.55</v>
      </c>
      <c r="Z161" s="75">
        <v>668.2</v>
      </c>
      <c r="AA161" s="75">
        <v>618.4</v>
      </c>
      <c r="AB161" s="75">
        <v>571.75</v>
      </c>
      <c r="AC161" s="75">
        <v>514.20000000000005</v>
      </c>
      <c r="AD161" s="75">
        <v>577.04999999999995</v>
      </c>
      <c r="AE161" s="75">
        <v>516.20000000000005</v>
      </c>
      <c r="AF161" s="75">
        <v>451.2</v>
      </c>
      <c r="AG161" s="75">
        <v>430.95</v>
      </c>
      <c r="AH161" s="75">
        <v>474.15</v>
      </c>
      <c r="AI161" s="75">
        <v>315</v>
      </c>
      <c r="AJ161" s="75">
        <v>22839.45</v>
      </c>
    </row>
    <row r="162" spans="1:36" x14ac:dyDescent="0.35">
      <c r="A162" s="1"/>
      <c r="B162" s="73" t="s">
        <v>159</v>
      </c>
      <c r="C162" s="73" t="s">
        <v>1002</v>
      </c>
      <c r="D162" s="73" t="s">
        <v>87</v>
      </c>
      <c r="E162" s="74" t="s">
        <v>573</v>
      </c>
      <c r="F162" s="75">
        <v>1047.45</v>
      </c>
      <c r="G162" s="75">
        <v>1097.55</v>
      </c>
      <c r="H162" s="75">
        <v>1055.25</v>
      </c>
      <c r="I162" s="75">
        <v>1040.3</v>
      </c>
      <c r="J162" s="75">
        <v>1108.3499999999999</v>
      </c>
      <c r="K162" s="75">
        <v>1120.6500000000001</v>
      </c>
      <c r="L162" s="75">
        <v>1122.8499999999999</v>
      </c>
      <c r="M162" s="75">
        <v>1112.1500000000001</v>
      </c>
      <c r="N162" s="75">
        <v>1031.45</v>
      </c>
      <c r="O162" s="75">
        <v>1122.55</v>
      </c>
      <c r="P162" s="75">
        <v>1098.05</v>
      </c>
      <c r="Q162" s="75">
        <v>1105.3499999999999</v>
      </c>
      <c r="R162" s="75">
        <v>1122.75</v>
      </c>
      <c r="S162" s="75">
        <v>1124.25</v>
      </c>
      <c r="T162" s="75">
        <v>1126.9000000000001</v>
      </c>
      <c r="U162" s="75">
        <v>1123.25</v>
      </c>
      <c r="V162" s="75">
        <v>1116.7</v>
      </c>
      <c r="W162" s="75">
        <v>1124</v>
      </c>
      <c r="X162" s="75">
        <v>1125.5</v>
      </c>
      <c r="Y162" s="75">
        <v>1091.45</v>
      </c>
      <c r="Z162" s="75">
        <v>954.65</v>
      </c>
      <c r="AA162" s="75">
        <v>952</v>
      </c>
      <c r="AB162" s="75">
        <v>954.45</v>
      </c>
      <c r="AC162" s="75">
        <v>958.85</v>
      </c>
      <c r="AD162" s="75">
        <v>977.7</v>
      </c>
      <c r="AE162" s="75">
        <v>635.54999999999995</v>
      </c>
      <c r="AF162" s="75">
        <v>680.2</v>
      </c>
      <c r="AG162" s="75">
        <v>686.6</v>
      </c>
      <c r="AH162" s="75">
        <v>763.9</v>
      </c>
      <c r="AI162" s="75">
        <v>765.4</v>
      </c>
      <c r="AJ162" s="75">
        <v>30346.05</v>
      </c>
    </row>
    <row r="163" spans="1:36" x14ac:dyDescent="0.35">
      <c r="A163" s="1"/>
      <c r="B163" s="73" t="s">
        <v>159</v>
      </c>
      <c r="C163" s="73" t="s">
        <v>1003</v>
      </c>
      <c r="D163" s="73" t="s">
        <v>87</v>
      </c>
      <c r="E163" s="74" t="s">
        <v>573</v>
      </c>
      <c r="F163" s="75">
        <v>81.5</v>
      </c>
      <c r="G163" s="75">
        <v>36.799999999999997</v>
      </c>
      <c r="H163" s="75">
        <v>105.25</v>
      </c>
      <c r="I163" s="75">
        <v>47.7</v>
      </c>
      <c r="J163" s="75">
        <v>16.399999999999999</v>
      </c>
      <c r="K163" s="75">
        <v>98.4</v>
      </c>
      <c r="L163" s="75">
        <v>200.8</v>
      </c>
      <c r="M163" s="75">
        <v>115.4</v>
      </c>
      <c r="N163" s="75">
        <v>71</v>
      </c>
      <c r="O163" s="75">
        <v>137.85</v>
      </c>
      <c r="P163" s="75">
        <v>137.75</v>
      </c>
      <c r="Q163" s="75">
        <v>138.30000000000001</v>
      </c>
      <c r="R163" s="75">
        <v>159.9</v>
      </c>
      <c r="S163" s="75">
        <v>198.45</v>
      </c>
      <c r="T163" s="75">
        <v>198.95</v>
      </c>
      <c r="U163" s="75">
        <v>195.45</v>
      </c>
      <c r="V163" s="75">
        <v>191.45</v>
      </c>
      <c r="W163" s="75">
        <v>197.65</v>
      </c>
      <c r="X163" s="75">
        <v>197.4</v>
      </c>
      <c r="Y163" s="75">
        <v>197.55</v>
      </c>
      <c r="Z163" s="75">
        <v>197.25</v>
      </c>
      <c r="AA163" s="75">
        <v>196.5</v>
      </c>
      <c r="AB163" s="75">
        <v>168.1</v>
      </c>
      <c r="AC163" s="75">
        <v>155.35</v>
      </c>
      <c r="AD163" s="75">
        <v>194.3</v>
      </c>
      <c r="AE163" s="75">
        <v>193.95</v>
      </c>
      <c r="AF163" s="75">
        <v>194</v>
      </c>
      <c r="AG163" s="75">
        <v>193.8</v>
      </c>
      <c r="AH163" s="75">
        <v>194</v>
      </c>
      <c r="AI163" s="75">
        <v>194.8</v>
      </c>
      <c r="AJ163" s="75">
        <v>4606</v>
      </c>
    </row>
    <row r="164" spans="1:36" x14ac:dyDescent="0.35">
      <c r="A164" s="1"/>
      <c r="B164" s="73" t="s">
        <v>159</v>
      </c>
      <c r="C164" s="73" t="s">
        <v>1004</v>
      </c>
      <c r="D164" s="73" t="s">
        <v>87</v>
      </c>
      <c r="E164" s="74" t="s">
        <v>573</v>
      </c>
      <c r="F164" s="75">
        <v>179.45</v>
      </c>
      <c r="G164" s="75">
        <v>214.8</v>
      </c>
      <c r="H164" s="75">
        <v>209.7</v>
      </c>
      <c r="I164" s="75">
        <v>217.35</v>
      </c>
      <c r="J164" s="75">
        <v>217.95</v>
      </c>
      <c r="K164" s="75">
        <v>215.45</v>
      </c>
      <c r="L164" s="75">
        <v>194.7</v>
      </c>
      <c r="M164" s="75">
        <v>167.95</v>
      </c>
      <c r="N164" s="75">
        <v>158.15</v>
      </c>
      <c r="O164" s="75">
        <v>141.65</v>
      </c>
      <c r="P164" s="75">
        <v>136.75</v>
      </c>
      <c r="Q164" s="75">
        <v>128.15</v>
      </c>
      <c r="R164" s="75">
        <v>116.3</v>
      </c>
      <c r="S164" s="75">
        <v>109.9</v>
      </c>
      <c r="T164" s="75">
        <v>103.75</v>
      </c>
      <c r="U164" s="75">
        <v>101.8</v>
      </c>
      <c r="V164" s="75">
        <v>104.25</v>
      </c>
      <c r="W164" s="75">
        <v>94.15</v>
      </c>
      <c r="X164" s="75">
        <v>88.75</v>
      </c>
      <c r="Y164" s="75">
        <v>87.7</v>
      </c>
      <c r="Z164" s="75">
        <v>85.65</v>
      </c>
      <c r="AA164" s="75">
        <v>82.75</v>
      </c>
      <c r="AB164" s="75">
        <v>79.599999999999994</v>
      </c>
      <c r="AC164" s="75">
        <v>76.5</v>
      </c>
      <c r="AD164" s="75">
        <v>80.150000000000006</v>
      </c>
      <c r="AE164" s="75">
        <v>84</v>
      </c>
      <c r="AF164" s="75">
        <v>84</v>
      </c>
      <c r="AG164" s="75">
        <v>75.55</v>
      </c>
      <c r="AH164" s="75">
        <v>74.25</v>
      </c>
      <c r="AI164" s="75">
        <v>72.8</v>
      </c>
      <c r="AJ164" s="75">
        <v>3783.9</v>
      </c>
    </row>
    <row r="165" spans="1:36" x14ac:dyDescent="0.35">
      <c r="A165" s="1"/>
      <c r="B165" s="73" t="s">
        <v>159</v>
      </c>
      <c r="C165" s="73" t="s">
        <v>1005</v>
      </c>
      <c r="D165" s="73" t="s">
        <v>87</v>
      </c>
      <c r="E165" s="74" t="s">
        <v>573</v>
      </c>
      <c r="F165" s="75">
        <v>2610.6</v>
      </c>
      <c r="G165" s="75">
        <v>2607.25</v>
      </c>
      <c r="H165" s="75">
        <v>2608.3000000000002</v>
      </c>
      <c r="I165" s="75">
        <v>2615.85</v>
      </c>
      <c r="J165" s="75">
        <v>2604.6</v>
      </c>
      <c r="K165" s="75">
        <v>2612.8000000000002</v>
      </c>
      <c r="L165" s="75">
        <v>2608</v>
      </c>
      <c r="M165" s="75">
        <v>2607.6999999999998</v>
      </c>
      <c r="N165" s="75">
        <v>2606.9</v>
      </c>
      <c r="O165" s="75">
        <v>2594.0500000000002</v>
      </c>
      <c r="P165" s="75">
        <v>2607.15</v>
      </c>
      <c r="Q165" s="75">
        <v>2598.75</v>
      </c>
      <c r="R165" s="75">
        <v>2609.8000000000002</v>
      </c>
      <c r="S165" s="75">
        <v>2640.45</v>
      </c>
      <c r="T165" s="75">
        <v>2641</v>
      </c>
      <c r="U165" s="75">
        <v>2636.75</v>
      </c>
      <c r="V165" s="75">
        <v>2634.4</v>
      </c>
      <c r="W165" s="75">
        <v>2600</v>
      </c>
      <c r="X165" s="75">
        <v>2639.55</v>
      </c>
      <c r="Y165" s="75">
        <v>2633.95</v>
      </c>
      <c r="Z165" s="75">
        <v>2603.9499999999998</v>
      </c>
      <c r="AA165" s="75">
        <v>2587.8000000000002</v>
      </c>
      <c r="AB165" s="75">
        <v>2569.5500000000002</v>
      </c>
      <c r="AC165" s="75">
        <v>2601</v>
      </c>
      <c r="AD165" s="75">
        <v>2601.5</v>
      </c>
      <c r="AE165" s="75">
        <v>2443.6999999999998</v>
      </c>
      <c r="AF165" s="75">
        <v>2463.5500000000002</v>
      </c>
      <c r="AG165" s="75">
        <v>2341.3000000000002</v>
      </c>
      <c r="AH165" s="75">
        <v>2566.8000000000002</v>
      </c>
      <c r="AI165" s="75">
        <v>2620.5500000000002</v>
      </c>
      <c r="AJ165" s="75">
        <v>77717.55</v>
      </c>
    </row>
    <row r="166" spans="1:36" x14ac:dyDescent="0.35">
      <c r="A166" s="1"/>
      <c r="B166" s="73" t="s">
        <v>1145</v>
      </c>
      <c r="C166" s="73" t="s">
        <v>1146</v>
      </c>
      <c r="D166" s="73" t="s">
        <v>87</v>
      </c>
      <c r="E166" s="74" t="s">
        <v>575</v>
      </c>
      <c r="F166" s="75">
        <v>49</v>
      </c>
      <c r="G166" s="75">
        <v>146.9</v>
      </c>
      <c r="H166" s="75">
        <v>118.3</v>
      </c>
      <c r="I166" s="75">
        <v>115.4</v>
      </c>
      <c r="J166" s="75">
        <v>141.9</v>
      </c>
      <c r="K166" s="75">
        <v>148.30000000000001</v>
      </c>
      <c r="L166" s="75">
        <v>160</v>
      </c>
      <c r="M166" s="75">
        <v>150.30000000000001</v>
      </c>
      <c r="N166" s="75">
        <v>141.9</v>
      </c>
      <c r="O166" s="75">
        <v>128.15</v>
      </c>
      <c r="P166" s="75">
        <v>153.4</v>
      </c>
      <c r="Q166" s="75">
        <v>115.5</v>
      </c>
      <c r="R166" s="75">
        <v>108.6</v>
      </c>
      <c r="S166" s="75">
        <v>108.65</v>
      </c>
      <c r="T166" s="75">
        <v>151</v>
      </c>
      <c r="U166" s="75">
        <v>147.69999999999999</v>
      </c>
      <c r="V166" s="75">
        <v>140.65</v>
      </c>
      <c r="W166" s="75">
        <v>103.25</v>
      </c>
      <c r="X166" s="75">
        <v>98.7</v>
      </c>
      <c r="Y166" s="75">
        <v>76.400000000000006</v>
      </c>
      <c r="Z166" s="75">
        <v>65.2</v>
      </c>
      <c r="AA166" s="75">
        <v>141.35</v>
      </c>
      <c r="AB166" s="75">
        <v>99.6</v>
      </c>
      <c r="AC166" s="75">
        <v>103.9</v>
      </c>
      <c r="AD166" s="75">
        <v>46</v>
      </c>
      <c r="AE166" s="75">
        <v>45.25</v>
      </c>
      <c r="AF166" s="75">
        <v>107.7</v>
      </c>
      <c r="AG166" s="75">
        <v>104.85</v>
      </c>
      <c r="AH166" s="75">
        <v>134.94999999999999</v>
      </c>
      <c r="AI166" s="75">
        <v>132.15</v>
      </c>
      <c r="AJ166" s="75">
        <v>3484.95</v>
      </c>
    </row>
    <row r="167" spans="1:36" x14ac:dyDescent="0.35">
      <c r="A167" s="1"/>
      <c r="B167" s="73" t="s">
        <v>165</v>
      </c>
      <c r="C167" s="73" t="s">
        <v>1147</v>
      </c>
      <c r="D167" s="73" t="s">
        <v>337</v>
      </c>
      <c r="E167" s="74" t="s">
        <v>574</v>
      </c>
      <c r="F167" s="75"/>
      <c r="G167" s="75">
        <v>37.700000000000003</v>
      </c>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v>37.700000000000003</v>
      </c>
    </row>
    <row r="168" spans="1:36" x14ac:dyDescent="0.35">
      <c r="A168" s="1"/>
      <c r="B168" s="73" t="s">
        <v>165</v>
      </c>
      <c r="C168" s="73" t="s">
        <v>1147</v>
      </c>
      <c r="D168" s="73" t="s">
        <v>1065</v>
      </c>
      <c r="E168" s="74" t="s">
        <v>574</v>
      </c>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v>0</v>
      </c>
    </row>
    <row r="169" spans="1:36" x14ac:dyDescent="0.35">
      <c r="A169" s="1"/>
      <c r="B169" s="73" t="s">
        <v>169</v>
      </c>
      <c r="C169" s="73" t="s">
        <v>1148</v>
      </c>
      <c r="D169" s="73" t="s">
        <v>337</v>
      </c>
      <c r="E169" s="74" t="s">
        <v>574</v>
      </c>
      <c r="F169" s="75"/>
      <c r="G169" s="75"/>
      <c r="H169" s="75">
        <v>356.5</v>
      </c>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v>356.5</v>
      </c>
    </row>
    <row r="170" spans="1:36" x14ac:dyDescent="0.35">
      <c r="A170" s="1"/>
      <c r="B170" s="73" t="s">
        <v>169</v>
      </c>
      <c r="C170" s="73" t="s">
        <v>1148</v>
      </c>
      <c r="D170" s="73" t="s">
        <v>1100</v>
      </c>
      <c r="E170" s="74" t="s">
        <v>574</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v>0</v>
      </c>
    </row>
    <row r="171" spans="1:36" x14ac:dyDescent="0.35">
      <c r="A171" s="1"/>
      <c r="B171" s="213" t="s">
        <v>1149</v>
      </c>
      <c r="C171" s="213"/>
      <c r="D171" s="213"/>
      <c r="E171" s="213"/>
      <c r="F171" s="76">
        <v>153553.92499999999</v>
      </c>
      <c r="G171" s="76">
        <v>164667.95000000001</v>
      </c>
      <c r="H171" s="76">
        <v>166547.29999999999</v>
      </c>
      <c r="I171" s="76">
        <v>157291.15</v>
      </c>
      <c r="J171" s="76">
        <v>166284.4</v>
      </c>
      <c r="K171" s="76">
        <v>169091.95</v>
      </c>
      <c r="L171" s="76">
        <v>169113.7</v>
      </c>
      <c r="M171" s="76">
        <v>166428.54999999999</v>
      </c>
      <c r="N171" s="76">
        <v>163018.98190000001</v>
      </c>
      <c r="O171" s="76">
        <v>160774.35999999999</v>
      </c>
      <c r="P171" s="76">
        <v>149467.51</v>
      </c>
      <c r="Q171" s="76">
        <v>161943.54754999999</v>
      </c>
      <c r="R171" s="76">
        <v>168952.6</v>
      </c>
      <c r="S171" s="76">
        <v>167894.45</v>
      </c>
      <c r="T171" s="76">
        <v>168985.76199999999</v>
      </c>
      <c r="U171" s="76">
        <v>167537</v>
      </c>
      <c r="V171" s="76">
        <v>163261.67499999999</v>
      </c>
      <c r="W171" s="76">
        <v>154113.57891499999</v>
      </c>
      <c r="X171" s="76">
        <v>163157.04733</v>
      </c>
      <c r="Y171" s="76">
        <v>166933.17499999999</v>
      </c>
      <c r="Z171" s="76">
        <v>167337.784055</v>
      </c>
      <c r="AA171" s="76">
        <v>166232.4</v>
      </c>
      <c r="AB171" s="76">
        <v>169420.87088999999</v>
      </c>
      <c r="AC171" s="76">
        <v>159864.04506500001</v>
      </c>
      <c r="AD171" s="76">
        <v>148807.25765000001</v>
      </c>
      <c r="AE171" s="76">
        <v>161395.04999999999</v>
      </c>
      <c r="AF171" s="76">
        <v>166117.72649999999</v>
      </c>
      <c r="AG171" s="76">
        <v>166794.29999999999</v>
      </c>
      <c r="AH171" s="76">
        <v>165472.65</v>
      </c>
      <c r="AI171" s="76">
        <v>164680.45000000001</v>
      </c>
      <c r="AJ171" s="76">
        <v>4905141.1468550004</v>
      </c>
    </row>
    <row r="172" spans="1:36"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8" x14ac:dyDescent="0.4">
      <c r="A174" s="1"/>
      <c r="B174" s="2" t="s">
        <v>1150</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23" customHeight="1" x14ac:dyDescent="0.35">
      <c r="A175" s="1"/>
      <c r="B175" s="199" t="s">
        <v>3</v>
      </c>
      <c r="C175" s="199" t="s">
        <v>87</v>
      </c>
      <c r="D175" s="199" t="s">
        <v>1060</v>
      </c>
      <c r="E175" s="199" t="s">
        <v>1061</v>
      </c>
      <c r="F175" s="199" t="s">
        <v>1062</v>
      </c>
      <c r="G175" s="199"/>
      <c r="H175" s="199"/>
      <c r="I175" s="199"/>
      <c r="J175" s="199"/>
      <c r="K175" s="199"/>
      <c r="L175" s="199"/>
      <c r="M175" s="199"/>
      <c r="N175" s="199"/>
      <c r="O175" s="199"/>
      <c r="P175" s="199"/>
      <c r="Q175" s="199"/>
      <c r="R175" s="199"/>
      <c r="S175" s="199"/>
      <c r="T175" s="199"/>
      <c r="U175" s="199"/>
      <c r="V175" s="199"/>
      <c r="W175" s="199"/>
      <c r="X175" s="199"/>
      <c r="Y175" s="199"/>
      <c r="Z175" s="199"/>
      <c r="AA175" s="199"/>
      <c r="AB175" s="199"/>
      <c r="AC175" s="199"/>
      <c r="AD175" s="199"/>
      <c r="AE175" s="199"/>
      <c r="AF175" s="199"/>
      <c r="AG175" s="199"/>
      <c r="AH175" s="199"/>
      <c r="AI175" s="199"/>
      <c r="AJ175" s="199"/>
    </row>
    <row r="176" spans="1:36" ht="23" customHeight="1" x14ac:dyDescent="0.35">
      <c r="A176" s="1"/>
      <c r="B176" s="199"/>
      <c r="C176" s="199"/>
      <c r="D176" s="199"/>
      <c r="E176" s="199"/>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v>24</v>
      </c>
      <c r="AD176" s="3">
        <v>25</v>
      </c>
      <c r="AE176" s="3">
        <v>26</v>
      </c>
      <c r="AF176" s="3">
        <v>27</v>
      </c>
      <c r="AG176" s="3">
        <v>28</v>
      </c>
      <c r="AH176" s="3">
        <v>29</v>
      </c>
      <c r="AI176" s="3">
        <v>30</v>
      </c>
      <c r="AJ176" s="3" t="s">
        <v>938</v>
      </c>
    </row>
    <row r="177" spans="1:36" x14ac:dyDescent="0.35">
      <c r="A177" s="1"/>
      <c r="B177" s="73" t="s">
        <v>626</v>
      </c>
      <c r="C177" s="73" t="s">
        <v>1151</v>
      </c>
      <c r="D177" s="73" t="s">
        <v>1067</v>
      </c>
      <c r="E177" s="74" t="s">
        <v>573</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v>0</v>
      </c>
    </row>
    <row r="178" spans="1:36" x14ac:dyDescent="0.35">
      <c r="A178" s="1"/>
      <c r="B178" s="73" t="s">
        <v>625</v>
      </c>
      <c r="C178" s="73" t="s">
        <v>1152</v>
      </c>
      <c r="D178" s="73" t="s">
        <v>1067</v>
      </c>
      <c r="E178" s="74" t="s">
        <v>573</v>
      </c>
      <c r="F178" s="75">
        <v>190.2955</v>
      </c>
      <c r="G178" s="75">
        <v>165.70650000000001</v>
      </c>
      <c r="H178" s="75">
        <v>194.18950000000001</v>
      </c>
      <c r="I178" s="75">
        <v>192.4855</v>
      </c>
      <c r="J178" s="75">
        <v>186.99520000000001</v>
      </c>
      <c r="K178" s="75">
        <v>193.08</v>
      </c>
      <c r="L178" s="75">
        <v>139.1</v>
      </c>
      <c r="M178" s="75">
        <v>192.65</v>
      </c>
      <c r="N178" s="75">
        <v>138.11529999999999</v>
      </c>
      <c r="O178" s="75">
        <v>173.54249999999999</v>
      </c>
      <c r="P178" s="75">
        <v>151.5</v>
      </c>
      <c r="Q178" s="75">
        <v>190.55</v>
      </c>
      <c r="R178" s="75">
        <v>190.55</v>
      </c>
      <c r="S178" s="75">
        <v>190.124</v>
      </c>
      <c r="T178" s="75">
        <v>150.42850000000001</v>
      </c>
      <c r="U178" s="75">
        <v>129.48500000000001</v>
      </c>
      <c r="V178" s="75">
        <v>150.5</v>
      </c>
      <c r="W178" s="75">
        <v>117.242</v>
      </c>
      <c r="X178" s="75">
        <v>100.1665</v>
      </c>
      <c r="Y178" s="75">
        <v>129.16149999999999</v>
      </c>
      <c r="Z178" s="75">
        <v>112.2405</v>
      </c>
      <c r="AA178" s="75">
        <v>102.27249999999999</v>
      </c>
      <c r="AB178" s="75">
        <v>99.94</v>
      </c>
      <c r="AC178" s="75">
        <v>85.103499999999997</v>
      </c>
      <c r="AD178" s="75">
        <v>97.345569999999995</v>
      </c>
      <c r="AE178" s="75">
        <v>104.2445</v>
      </c>
      <c r="AF178" s="75">
        <v>127.3715</v>
      </c>
      <c r="AG178" s="75">
        <v>145.43799999999999</v>
      </c>
      <c r="AH178" s="75">
        <v>190.8</v>
      </c>
      <c r="AI178" s="75">
        <v>190.46950000000001</v>
      </c>
      <c r="AJ178" s="75">
        <v>4521.0930699999999</v>
      </c>
    </row>
    <row r="179" spans="1:36" x14ac:dyDescent="0.35">
      <c r="A179" s="1"/>
      <c r="B179" s="73" t="s">
        <v>627</v>
      </c>
      <c r="C179" s="73" t="s">
        <v>1153</v>
      </c>
      <c r="D179" s="73" t="s">
        <v>87</v>
      </c>
      <c r="E179" s="74" t="s">
        <v>573</v>
      </c>
      <c r="F179" s="75">
        <v>316.8</v>
      </c>
      <c r="G179" s="75">
        <v>198</v>
      </c>
      <c r="H179" s="75">
        <v>242.85</v>
      </c>
      <c r="I179" s="75">
        <v>180</v>
      </c>
      <c r="J179" s="75">
        <v>179.35</v>
      </c>
      <c r="K179" s="75">
        <v>248.4</v>
      </c>
      <c r="L179" s="75">
        <v>316.75</v>
      </c>
      <c r="M179" s="75">
        <v>316.8</v>
      </c>
      <c r="N179" s="75">
        <v>316.8</v>
      </c>
      <c r="O179" s="75">
        <v>316.8</v>
      </c>
      <c r="P179" s="75">
        <v>316.75</v>
      </c>
      <c r="Q179" s="75">
        <v>316.8</v>
      </c>
      <c r="R179" s="75">
        <v>316.8</v>
      </c>
      <c r="S179" s="75">
        <v>316.8</v>
      </c>
      <c r="T179" s="75">
        <v>316.75</v>
      </c>
      <c r="U179" s="75">
        <v>316.8</v>
      </c>
      <c r="V179" s="75">
        <v>316.8</v>
      </c>
      <c r="W179" s="75">
        <v>316.8</v>
      </c>
      <c r="X179" s="75">
        <v>316.8</v>
      </c>
      <c r="Y179" s="75">
        <v>316.8</v>
      </c>
      <c r="Z179" s="75">
        <v>295.64999999999998</v>
      </c>
      <c r="AA179" s="75">
        <v>316.8</v>
      </c>
      <c r="AB179" s="75">
        <v>316.75</v>
      </c>
      <c r="AC179" s="75">
        <v>307.8</v>
      </c>
      <c r="AD179" s="75">
        <v>181</v>
      </c>
      <c r="AE179" s="75">
        <v>279.55</v>
      </c>
      <c r="AF179" s="75">
        <v>316.75</v>
      </c>
      <c r="AG179" s="75">
        <v>316.8</v>
      </c>
      <c r="AH179" s="75">
        <v>316.8</v>
      </c>
      <c r="AI179" s="75">
        <v>316.8</v>
      </c>
      <c r="AJ179" s="75">
        <v>8765.15</v>
      </c>
    </row>
    <row r="180" spans="1:36" x14ac:dyDescent="0.35">
      <c r="A180" s="1"/>
      <c r="B180" s="73" t="s">
        <v>628</v>
      </c>
      <c r="C180" s="73" t="s">
        <v>1154</v>
      </c>
      <c r="D180" s="73" t="s">
        <v>87</v>
      </c>
      <c r="E180" s="74" t="s">
        <v>574</v>
      </c>
      <c r="F180" s="75"/>
      <c r="G180" s="75"/>
      <c r="H180" s="75"/>
      <c r="I180" s="75"/>
      <c r="J180" s="75"/>
      <c r="K180" s="75"/>
      <c r="L180" s="75"/>
      <c r="M180" s="75"/>
      <c r="N180" s="75"/>
      <c r="O180" s="75"/>
      <c r="P180" s="75"/>
      <c r="Q180" s="75"/>
      <c r="R180" s="75"/>
      <c r="S180" s="75">
        <v>633.22600999999997</v>
      </c>
      <c r="T180" s="75">
        <v>634.55717000000004</v>
      </c>
      <c r="U180" s="75">
        <v>437.70750500000003</v>
      </c>
      <c r="V180" s="75">
        <v>631.20000000000005</v>
      </c>
      <c r="W180" s="75">
        <v>619.35</v>
      </c>
      <c r="X180" s="75">
        <v>625.15</v>
      </c>
      <c r="Y180" s="75">
        <v>632.34023000000002</v>
      </c>
      <c r="Z180" s="75">
        <v>633.77417000000003</v>
      </c>
      <c r="AA180" s="75">
        <v>633.25527499999998</v>
      </c>
      <c r="AB180" s="75">
        <v>632.64011000000005</v>
      </c>
      <c r="AC180" s="75">
        <v>632.13261</v>
      </c>
      <c r="AD180" s="75">
        <v>645.43863999999996</v>
      </c>
      <c r="AE180" s="75">
        <v>646.22744999999998</v>
      </c>
      <c r="AF180" s="75">
        <v>646.126575</v>
      </c>
      <c r="AG180" s="75">
        <v>648.37663499999996</v>
      </c>
      <c r="AH180" s="75">
        <v>646.65</v>
      </c>
      <c r="AI180" s="75">
        <v>647.64046499999995</v>
      </c>
      <c r="AJ180" s="75">
        <v>10625.792845</v>
      </c>
    </row>
    <row r="181" spans="1:36" x14ac:dyDescent="0.35">
      <c r="A181" s="1"/>
      <c r="B181" s="73" t="s">
        <v>1155</v>
      </c>
      <c r="C181" s="73" t="s">
        <v>1156</v>
      </c>
      <c r="D181" s="73" t="s">
        <v>1156</v>
      </c>
      <c r="E181" s="74" t="s">
        <v>574</v>
      </c>
      <c r="F181" s="75">
        <v>256.52222499999999</v>
      </c>
      <c r="G181" s="75">
        <v>226.52651499999999</v>
      </c>
      <c r="H181" s="75">
        <v>226.46803</v>
      </c>
      <c r="I181" s="75">
        <v>226.606855</v>
      </c>
      <c r="J181" s="75">
        <v>432</v>
      </c>
      <c r="K181" s="75">
        <v>216.52</v>
      </c>
      <c r="L181" s="75">
        <v>216.97</v>
      </c>
      <c r="M181" s="75">
        <v>216.18</v>
      </c>
      <c r="N181" s="75">
        <v>282.85611</v>
      </c>
      <c r="O181" s="75">
        <v>227.35611499999999</v>
      </c>
      <c r="P181" s="75">
        <v>216.39500000000001</v>
      </c>
      <c r="Q181" s="75">
        <v>216</v>
      </c>
      <c r="R181" s="75">
        <v>216</v>
      </c>
      <c r="S181" s="75">
        <v>311.877005</v>
      </c>
      <c r="T181" s="75">
        <v>453.90692999999999</v>
      </c>
      <c r="U181" s="75">
        <v>398.78866499999998</v>
      </c>
      <c r="V181" s="75">
        <v>436.5</v>
      </c>
      <c r="W181" s="75">
        <v>453.6</v>
      </c>
      <c r="X181" s="75">
        <v>453.6</v>
      </c>
      <c r="Y181" s="75">
        <v>453.99565999999999</v>
      </c>
      <c r="Z181" s="75">
        <v>454.00109500000002</v>
      </c>
      <c r="AA181" s="75">
        <v>453.99804999999998</v>
      </c>
      <c r="AB181" s="75">
        <v>453.98582499999998</v>
      </c>
      <c r="AC181" s="75">
        <v>301.62848000000002</v>
      </c>
      <c r="AD181" s="75">
        <v>409.48605500000002</v>
      </c>
      <c r="AE181" s="75">
        <v>454.14173</v>
      </c>
      <c r="AF181" s="75">
        <v>454.07076000000001</v>
      </c>
      <c r="AG181" s="75">
        <v>454.04977000000002</v>
      </c>
      <c r="AH181" s="75">
        <v>427.88715999999999</v>
      </c>
      <c r="AI181" s="75">
        <v>454.04477500000002</v>
      </c>
      <c r="AJ181" s="75">
        <v>10455.962810000001</v>
      </c>
    </row>
    <row r="182" spans="1:36" x14ac:dyDescent="0.35">
      <c r="A182" s="1"/>
      <c r="B182" s="73" t="s">
        <v>998</v>
      </c>
      <c r="C182" s="73" t="s">
        <v>1157</v>
      </c>
      <c r="D182" s="73" t="s">
        <v>87</v>
      </c>
      <c r="E182" s="74" t="s">
        <v>573</v>
      </c>
      <c r="F182" s="75">
        <v>262.7</v>
      </c>
      <c r="G182" s="75">
        <v>266.55</v>
      </c>
      <c r="H182" s="75">
        <v>267.89999999999998</v>
      </c>
      <c r="I182" s="75">
        <v>259.35000000000002</v>
      </c>
      <c r="J182" s="75">
        <v>226.85</v>
      </c>
      <c r="K182" s="75">
        <v>238.05</v>
      </c>
      <c r="L182" s="75">
        <v>225.35</v>
      </c>
      <c r="M182" s="75">
        <v>238.35</v>
      </c>
      <c r="N182" s="75">
        <v>239</v>
      </c>
      <c r="O182" s="75">
        <v>180.55</v>
      </c>
      <c r="P182" s="75">
        <v>144.1</v>
      </c>
      <c r="Q182" s="75">
        <v>143.44999999999999</v>
      </c>
      <c r="R182" s="75">
        <v>143.44999999999999</v>
      </c>
      <c r="S182" s="75">
        <v>193.65</v>
      </c>
      <c r="T182" s="75">
        <v>281.45</v>
      </c>
      <c r="U182" s="75">
        <v>278.75</v>
      </c>
      <c r="V182" s="75">
        <v>279.05</v>
      </c>
      <c r="W182" s="75">
        <v>269.2</v>
      </c>
      <c r="X182" s="75">
        <v>248.25</v>
      </c>
      <c r="Y182" s="75">
        <v>248.6</v>
      </c>
      <c r="Z182" s="75">
        <v>240.5</v>
      </c>
      <c r="AA182" s="75">
        <v>242.45</v>
      </c>
      <c r="AB182" s="75">
        <v>242.3655</v>
      </c>
      <c r="AC182" s="75">
        <v>239.25</v>
      </c>
      <c r="AD182" s="75">
        <v>263.8</v>
      </c>
      <c r="AE182" s="75">
        <v>271.10000000000002</v>
      </c>
      <c r="AF182" s="75">
        <v>273.2</v>
      </c>
      <c r="AG182" s="75">
        <v>269.64999999999998</v>
      </c>
      <c r="AH182" s="75">
        <v>269.89999999999998</v>
      </c>
      <c r="AI182" s="75">
        <v>269.55</v>
      </c>
      <c r="AJ182" s="75">
        <v>7216.3654999999999</v>
      </c>
    </row>
    <row r="183" spans="1:36" x14ac:dyDescent="0.35">
      <c r="A183" s="1"/>
      <c r="B183" s="73" t="s">
        <v>998</v>
      </c>
      <c r="C183" s="73" t="s">
        <v>1158</v>
      </c>
      <c r="D183" s="73" t="s">
        <v>87</v>
      </c>
      <c r="E183" s="74" t="s">
        <v>573</v>
      </c>
      <c r="F183" s="75">
        <v>388.55</v>
      </c>
      <c r="G183" s="75">
        <v>388.1</v>
      </c>
      <c r="H183" s="75">
        <v>315.75</v>
      </c>
      <c r="I183" s="75">
        <v>381.5</v>
      </c>
      <c r="J183" s="75">
        <v>382.6</v>
      </c>
      <c r="K183" s="75">
        <v>382.05</v>
      </c>
      <c r="L183" s="75">
        <v>380.8</v>
      </c>
      <c r="M183" s="75">
        <v>379.25</v>
      </c>
      <c r="N183" s="75">
        <v>377.2</v>
      </c>
      <c r="O183" s="75">
        <v>174.4</v>
      </c>
      <c r="P183" s="75">
        <v>381.05</v>
      </c>
      <c r="Q183" s="75">
        <v>380.05</v>
      </c>
      <c r="R183" s="75">
        <v>379.9</v>
      </c>
      <c r="S183" s="75">
        <v>380.6</v>
      </c>
      <c r="T183" s="75">
        <v>379</v>
      </c>
      <c r="U183" s="75">
        <v>347.55</v>
      </c>
      <c r="V183" s="75">
        <v>374.7</v>
      </c>
      <c r="W183" s="75">
        <v>374.85</v>
      </c>
      <c r="X183" s="75">
        <v>380.55</v>
      </c>
      <c r="Y183" s="75">
        <v>380.85</v>
      </c>
      <c r="Z183" s="75">
        <v>377.85</v>
      </c>
      <c r="AA183" s="75">
        <v>366.4</v>
      </c>
      <c r="AB183" s="75">
        <v>388.50299999999999</v>
      </c>
      <c r="AC183" s="75">
        <v>391.75</v>
      </c>
      <c r="AD183" s="75">
        <v>386.05</v>
      </c>
      <c r="AE183" s="75">
        <v>387.45</v>
      </c>
      <c r="AF183" s="75">
        <v>372.6</v>
      </c>
      <c r="AG183" s="75">
        <v>389.15</v>
      </c>
      <c r="AH183" s="75">
        <v>379.8</v>
      </c>
      <c r="AI183" s="75">
        <v>373</v>
      </c>
      <c r="AJ183" s="75">
        <v>11121.852999999999</v>
      </c>
    </row>
    <row r="184" spans="1:36" x14ac:dyDescent="0.35">
      <c r="A184" s="1"/>
      <c r="B184" s="73" t="s">
        <v>624</v>
      </c>
      <c r="C184" s="73" t="s">
        <v>1159</v>
      </c>
      <c r="D184" s="73" t="s">
        <v>1067</v>
      </c>
      <c r="E184" s="74" t="s">
        <v>573</v>
      </c>
      <c r="F184" s="75">
        <v>559.91549499999996</v>
      </c>
      <c r="G184" s="75">
        <v>559.66136500000005</v>
      </c>
      <c r="H184" s="75">
        <v>557.77759500000002</v>
      </c>
      <c r="I184" s="75">
        <v>559.80683999999997</v>
      </c>
      <c r="J184" s="75">
        <v>550.52292</v>
      </c>
      <c r="K184" s="75">
        <v>554.80588</v>
      </c>
      <c r="L184" s="75">
        <v>576.31934000000001</v>
      </c>
      <c r="M184" s="75">
        <v>452.0301</v>
      </c>
      <c r="N184" s="75">
        <v>578.01502500000004</v>
      </c>
      <c r="O184" s="75">
        <v>578.25662</v>
      </c>
      <c r="P184" s="75">
        <v>198.7045</v>
      </c>
      <c r="Q184" s="75">
        <v>257.28465</v>
      </c>
      <c r="R184" s="75">
        <v>234.65235000000001</v>
      </c>
      <c r="S184" s="75">
        <v>588.43357000000003</v>
      </c>
      <c r="T184" s="75">
        <v>591.24956999999995</v>
      </c>
      <c r="U184" s="75">
        <v>589.51636499999995</v>
      </c>
      <c r="V184" s="75">
        <v>173.5258</v>
      </c>
      <c r="W184" s="75">
        <v>583.89873999999998</v>
      </c>
      <c r="X184" s="75">
        <v>579.91824499999996</v>
      </c>
      <c r="Y184" s="75">
        <v>582.77524000000005</v>
      </c>
      <c r="Z184" s="75">
        <v>580.07433000000003</v>
      </c>
      <c r="AA184" s="75">
        <v>580.65075999999999</v>
      </c>
      <c r="AB184" s="75">
        <v>583.15266499999996</v>
      </c>
      <c r="AC184" s="75">
        <v>580.126215</v>
      </c>
      <c r="AD184" s="75">
        <v>578.29346499999997</v>
      </c>
      <c r="AE184" s="75">
        <v>561.45072500000003</v>
      </c>
      <c r="AF184" s="75">
        <v>577.142425</v>
      </c>
      <c r="AG184" s="75">
        <v>578.95000000000005</v>
      </c>
      <c r="AH184" s="75">
        <v>581.83992499999999</v>
      </c>
      <c r="AI184" s="75">
        <v>582.39638000000002</v>
      </c>
      <c r="AJ184" s="75">
        <v>15691.1471</v>
      </c>
    </row>
    <row r="185" spans="1:36" x14ac:dyDescent="0.35">
      <c r="A185" s="1"/>
      <c r="B185" s="213" t="s">
        <v>1160</v>
      </c>
      <c r="C185" s="213"/>
      <c r="D185" s="213"/>
      <c r="E185" s="213"/>
      <c r="F185" s="76">
        <v>1974.78322</v>
      </c>
      <c r="G185" s="76">
        <v>1804.54438</v>
      </c>
      <c r="H185" s="76">
        <v>1804.935125</v>
      </c>
      <c r="I185" s="76">
        <v>1799.7491950000001</v>
      </c>
      <c r="J185" s="76">
        <v>1958.3181199999999</v>
      </c>
      <c r="K185" s="76">
        <v>1832.90588</v>
      </c>
      <c r="L185" s="76">
        <v>1855.28934</v>
      </c>
      <c r="M185" s="76">
        <v>1795.2601</v>
      </c>
      <c r="N185" s="76">
        <v>1931.986435</v>
      </c>
      <c r="O185" s="76">
        <v>1650.9052349999999</v>
      </c>
      <c r="P185" s="76">
        <v>1408.4994999999999</v>
      </c>
      <c r="Q185" s="76">
        <v>1504.13465</v>
      </c>
      <c r="R185" s="76">
        <v>1481.3523499999999</v>
      </c>
      <c r="S185" s="76">
        <v>2614.7105849999998</v>
      </c>
      <c r="T185" s="76">
        <v>2807.3421699999999</v>
      </c>
      <c r="U185" s="76">
        <v>2498.5975349999999</v>
      </c>
      <c r="V185" s="76">
        <v>2362.2757999999999</v>
      </c>
      <c r="W185" s="76">
        <v>2734.94074</v>
      </c>
      <c r="X185" s="76">
        <v>2704.434745</v>
      </c>
      <c r="Y185" s="76">
        <v>2744.5226299999999</v>
      </c>
      <c r="Z185" s="76">
        <v>2694.090095</v>
      </c>
      <c r="AA185" s="76">
        <v>2695.8265849999998</v>
      </c>
      <c r="AB185" s="76">
        <v>2717.3371000000002</v>
      </c>
      <c r="AC185" s="76">
        <v>2537.7908050000001</v>
      </c>
      <c r="AD185" s="76">
        <v>2561.4137300000002</v>
      </c>
      <c r="AE185" s="76">
        <v>2704.164405</v>
      </c>
      <c r="AF185" s="76">
        <v>2767.2612600000002</v>
      </c>
      <c r="AG185" s="76">
        <v>2802.414405</v>
      </c>
      <c r="AH185" s="76">
        <v>2813.6770849999998</v>
      </c>
      <c r="AI185" s="76">
        <v>2833.90112</v>
      </c>
      <c r="AJ185" s="76">
        <v>68397.364325000002</v>
      </c>
    </row>
    <row r="186" spans="1:36"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5">
      <c r="A190" s="1"/>
      <c r="B190" s="1"/>
      <c r="C190" s="1"/>
      <c r="D190" s="1"/>
      <c r="E190" s="1"/>
      <c r="F190" s="1"/>
      <c r="G190" s="1"/>
      <c r="H190" s="1"/>
      <c r="I190" s="77" t="s">
        <v>122</v>
      </c>
      <c r="J190" s="77">
        <v>988487.55</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5">
      <c r="A191" s="1"/>
      <c r="B191" s="1"/>
      <c r="C191" s="1"/>
      <c r="D191" s="1"/>
      <c r="E191" s="1"/>
      <c r="F191" s="1"/>
      <c r="G191" s="1"/>
      <c r="H191" s="1"/>
      <c r="I191" s="77" t="s">
        <v>142</v>
      </c>
      <c r="J191" s="77">
        <v>718563.06149999995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5">
      <c r="A192" s="1"/>
      <c r="B192" s="1"/>
      <c r="C192" s="1"/>
      <c r="D192" s="1"/>
      <c r="E192" s="1"/>
      <c r="F192" s="1"/>
      <c r="G192" s="1"/>
      <c r="H192" s="1"/>
      <c r="I192" s="77" t="s">
        <v>282</v>
      </c>
      <c r="J192" s="77">
        <v>605110.91500000004</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5">
      <c r="A193" s="1"/>
      <c r="B193" s="1"/>
      <c r="C193" s="1"/>
      <c r="D193" s="1"/>
      <c r="E193" s="1"/>
      <c r="F193" s="1"/>
      <c r="G193" s="1"/>
      <c r="H193" s="1"/>
      <c r="I193" s="77" t="s">
        <v>37</v>
      </c>
      <c r="J193" s="77">
        <v>458153.25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5">
      <c r="A194" s="1"/>
      <c r="B194" s="1"/>
      <c r="C194" s="1"/>
      <c r="D194" s="1"/>
      <c r="E194" s="1"/>
      <c r="F194" s="1"/>
      <c r="G194" s="1"/>
      <c r="H194" s="1"/>
      <c r="I194" s="77" t="s">
        <v>159</v>
      </c>
      <c r="J194" s="77">
        <v>255483.25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5">
      <c r="A195" s="1"/>
      <c r="B195" s="1"/>
      <c r="C195" s="1"/>
      <c r="D195" s="1"/>
      <c r="E195" s="1"/>
      <c r="F195" s="1"/>
      <c r="G195" s="1"/>
      <c r="H195" s="1"/>
      <c r="I195" s="77" t="s">
        <v>118</v>
      </c>
      <c r="J195" s="77">
        <v>226688.131425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5">
      <c r="A196" s="1"/>
      <c r="B196" s="1"/>
      <c r="C196" s="1"/>
      <c r="D196" s="1"/>
      <c r="E196" s="1"/>
      <c r="F196" s="1"/>
      <c r="G196" s="1"/>
      <c r="H196" s="1"/>
      <c r="I196" s="77" t="s">
        <v>134</v>
      </c>
      <c r="J196" s="77">
        <v>222277.25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5">
      <c r="A197" s="1"/>
      <c r="B197" s="1"/>
      <c r="C197" s="1"/>
      <c r="D197" s="1"/>
      <c r="E197" s="1"/>
      <c r="F197" s="1"/>
      <c r="G197" s="1"/>
      <c r="H197" s="1"/>
      <c r="I197" s="77" t="s">
        <v>293</v>
      </c>
      <c r="J197" s="77">
        <v>168479.35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5">
      <c r="A198" s="1"/>
      <c r="B198" s="1"/>
      <c r="C198" s="1"/>
      <c r="D198" s="1"/>
      <c r="E198" s="1"/>
      <c r="F198" s="1"/>
      <c r="G198" s="1"/>
      <c r="H198" s="1"/>
      <c r="I198" s="77" t="s">
        <v>84</v>
      </c>
      <c r="J198" s="77">
        <v>141781.04999999999</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5">
      <c r="A199" s="1"/>
      <c r="B199" s="1"/>
      <c r="C199" s="1"/>
      <c r="D199" s="1"/>
      <c r="E199" s="1"/>
      <c r="F199" s="1"/>
      <c r="G199" s="1"/>
      <c r="H199" s="1"/>
      <c r="I199" s="77" t="s">
        <v>578</v>
      </c>
      <c r="J199" s="77">
        <v>117401.89733000001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5">
      <c r="A200" s="1"/>
      <c r="B200" s="1"/>
      <c r="C200" s="1"/>
      <c r="D200" s="1"/>
      <c r="E200" s="1"/>
      <c r="F200" s="1"/>
      <c r="G200" s="1"/>
      <c r="H200" s="1"/>
      <c r="I200" s="77" t="s">
        <v>581</v>
      </c>
      <c r="J200" s="77">
        <v>113003.55</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5">
      <c r="A201" s="1"/>
      <c r="B201" s="1"/>
      <c r="C201" s="1"/>
      <c r="D201" s="1"/>
      <c r="E201" s="1"/>
      <c r="F201" s="1"/>
      <c r="G201" s="1"/>
      <c r="H201" s="1"/>
      <c r="I201" s="77" t="s">
        <v>579</v>
      </c>
      <c r="J201" s="77">
        <v>77657.828999999998</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5">
      <c r="A202" s="1"/>
      <c r="B202" s="1"/>
      <c r="C202" s="1"/>
      <c r="D202" s="1"/>
      <c r="E202" s="1"/>
      <c r="F202" s="1"/>
      <c r="G202" s="1"/>
      <c r="H202" s="1"/>
      <c r="I202" s="77" t="s">
        <v>89</v>
      </c>
      <c r="J202" s="77">
        <v>67351.421499999997</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5">
      <c r="A203" s="1"/>
      <c r="B203" s="1"/>
      <c r="C203" s="1"/>
      <c r="D203" s="1"/>
      <c r="E203" s="1"/>
      <c r="F203" s="1"/>
      <c r="G203" s="1"/>
      <c r="H203" s="1"/>
      <c r="I203" s="77" t="s">
        <v>584</v>
      </c>
      <c r="J203" s="77">
        <v>64174.45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5">
      <c r="A204" s="1"/>
      <c r="B204" s="1"/>
      <c r="C204" s="1"/>
      <c r="D204" s="1"/>
      <c r="E204" s="1"/>
      <c r="F204" s="1"/>
      <c r="G204" s="1"/>
      <c r="H204" s="1"/>
      <c r="I204" s="77" t="s">
        <v>590</v>
      </c>
      <c r="J204" s="77">
        <v>53576.05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5">
      <c r="A205" s="1"/>
      <c r="B205" s="1"/>
      <c r="C205" s="1"/>
      <c r="D205" s="1"/>
      <c r="E205" s="1"/>
      <c r="F205" s="1"/>
      <c r="G205" s="1"/>
      <c r="H205" s="1"/>
      <c r="I205" s="77" t="s">
        <v>368</v>
      </c>
      <c r="J205" s="77">
        <v>49337.974999999999</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5">
      <c r="A206" s="1"/>
      <c r="B206" s="1"/>
      <c r="C206" s="1"/>
      <c r="D206" s="1"/>
      <c r="E206" s="1"/>
      <c r="F206" s="1"/>
      <c r="G206" s="1"/>
      <c r="H206" s="1"/>
      <c r="I206" s="77" t="s">
        <v>580</v>
      </c>
      <c r="J206" s="77">
        <v>48797.437550000002</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5">
      <c r="A207" s="1"/>
      <c r="B207" s="1"/>
      <c r="C207" s="1"/>
      <c r="D207" s="1"/>
      <c r="E207" s="1"/>
      <c r="F207" s="1"/>
      <c r="G207" s="1"/>
      <c r="H207" s="1"/>
      <c r="I207" s="77" t="s">
        <v>577</v>
      </c>
      <c r="J207" s="77">
        <v>43474.35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5">
      <c r="A208" s="1"/>
      <c r="B208" s="1"/>
      <c r="C208" s="1"/>
      <c r="D208" s="1"/>
      <c r="E208" s="1"/>
      <c r="F208" s="1"/>
      <c r="G208" s="1"/>
      <c r="H208" s="1"/>
      <c r="I208" s="77" t="s">
        <v>615</v>
      </c>
      <c r="J208" s="77">
        <v>40577.85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5">
      <c r="A209" s="1"/>
      <c r="B209" s="1"/>
      <c r="C209" s="1"/>
      <c r="D209" s="1"/>
      <c r="E209" s="1"/>
      <c r="F209" s="1"/>
      <c r="G209" s="1"/>
      <c r="H209" s="1"/>
      <c r="I209" s="77" t="s">
        <v>613</v>
      </c>
      <c r="J209" s="77">
        <v>39936.1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5">
      <c r="A210" s="1"/>
      <c r="B210" s="1"/>
      <c r="C210" s="1"/>
      <c r="D210" s="1"/>
      <c r="E210" s="1"/>
      <c r="F210" s="1"/>
      <c r="G210" s="1"/>
      <c r="H210" s="1"/>
      <c r="I210" s="77" t="s">
        <v>604</v>
      </c>
      <c r="J210" s="77">
        <v>38623.35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5">
      <c r="A211" s="1"/>
      <c r="B211" s="1"/>
      <c r="C211" s="1"/>
      <c r="D211" s="1"/>
      <c r="E211" s="1"/>
      <c r="F211" s="1"/>
      <c r="G211" s="1"/>
      <c r="H211" s="1"/>
      <c r="I211" s="77" t="s">
        <v>611</v>
      </c>
      <c r="J211" s="77">
        <v>36979.800000000003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5">
      <c r="A212" s="1"/>
      <c r="B212" s="1"/>
      <c r="C212" s="1"/>
      <c r="D212" s="1"/>
      <c r="E212" s="1"/>
      <c r="F212" s="1"/>
      <c r="G212" s="1"/>
      <c r="H212" s="1"/>
      <c r="I212" s="77" t="s">
        <v>98</v>
      </c>
      <c r="J212" s="77">
        <v>25544.35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5">
      <c r="A213" s="1"/>
      <c r="B213" s="1"/>
      <c r="C213" s="1"/>
      <c r="D213" s="1"/>
      <c r="E213" s="1"/>
      <c r="F213" s="1"/>
      <c r="G213" s="1"/>
      <c r="H213" s="1"/>
      <c r="I213" s="77" t="s">
        <v>586</v>
      </c>
      <c r="J213" s="77">
        <v>21921.65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5">
      <c r="A214" s="1"/>
      <c r="B214" s="1"/>
      <c r="C214" s="1"/>
      <c r="D214" s="1"/>
      <c r="E214" s="1"/>
      <c r="F214" s="1"/>
      <c r="G214" s="1"/>
      <c r="H214" s="1"/>
      <c r="I214" s="77" t="s">
        <v>619</v>
      </c>
      <c r="J214" s="77">
        <v>20900.70939</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5">
      <c r="A215" s="1"/>
      <c r="B215" s="1"/>
      <c r="C215" s="1"/>
      <c r="D215" s="1"/>
      <c r="E215" s="1"/>
      <c r="F215" s="1"/>
      <c r="G215" s="1"/>
      <c r="H215" s="1"/>
      <c r="I215" s="77" t="s">
        <v>621</v>
      </c>
      <c r="J215" s="77">
        <v>19107.95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5">
      <c r="A216" s="1"/>
      <c r="B216" s="1"/>
      <c r="C216" s="1"/>
      <c r="D216" s="1"/>
      <c r="E216" s="1"/>
      <c r="F216" s="1"/>
      <c r="G216" s="1"/>
      <c r="H216" s="1"/>
      <c r="I216" s="77" t="s">
        <v>591</v>
      </c>
      <c r="J216" s="77">
        <v>17986.5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5">
      <c r="A217" s="1"/>
      <c r="B217" s="1"/>
      <c r="C217" s="1"/>
      <c r="D217" s="1"/>
      <c r="E217" s="1"/>
      <c r="F217" s="1"/>
      <c r="G217" s="1"/>
      <c r="H217" s="1"/>
      <c r="I217" s="77" t="s">
        <v>612</v>
      </c>
      <c r="J217" s="77">
        <v>14275.15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5">
      <c r="A218" s="1"/>
      <c r="B218" s="1"/>
      <c r="C218" s="1"/>
      <c r="D218" s="1"/>
      <c r="E218" s="1"/>
      <c r="F218" s="1"/>
      <c r="G218" s="1"/>
      <c r="H218" s="1"/>
      <c r="I218" s="77" t="s">
        <v>583</v>
      </c>
      <c r="J218" s="77">
        <v>14149.85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5">
      <c r="A219" s="1"/>
      <c r="B219" s="1"/>
      <c r="C219" s="1"/>
      <c r="D219" s="1"/>
      <c r="E219" s="1"/>
      <c r="F219" s="1"/>
      <c r="G219" s="1"/>
      <c r="H219" s="1"/>
      <c r="I219" s="77" t="s">
        <v>614</v>
      </c>
      <c r="J219" s="77">
        <v>13989.278104999999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5">
      <c r="A220" s="1"/>
      <c r="B220" s="1"/>
      <c r="C220" s="1"/>
      <c r="D220" s="1"/>
      <c r="E220" s="1"/>
      <c r="F220" s="1"/>
      <c r="G220" s="1"/>
      <c r="H220" s="1"/>
      <c r="I220" s="77" t="s">
        <v>594</v>
      </c>
      <c r="J220" s="77">
        <v>13746.950054999999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5">
      <c r="A221" s="1"/>
      <c r="B221" s="1"/>
      <c r="C221" s="1"/>
      <c r="D221" s="1"/>
      <c r="E221" s="1"/>
      <c r="F221" s="1"/>
      <c r="G221" s="1"/>
      <c r="H221" s="1"/>
      <c r="I221" s="77" t="s">
        <v>603</v>
      </c>
      <c r="J221" s="77">
        <v>13683.05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5">
      <c r="A222" s="1"/>
      <c r="B222" s="1"/>
      <c r="C222" s="1"/>
      <c r="D222" s="1"/>
      <c r="E222" s="1"/>
      <c r="F222" s="1"/>
      <c r="G222" s="1"/>
      <c r="H222" s="1"/>
      <c r="I222" s="77" t="s">
        <v>30</v>
      </c>
      <c r="J222" s="77">
        <v>13216.305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5">
      <c r="A223" s="1"/>
      <c r="B223" s="1"/>
      <c r="C223" s="1"/>
      <c r="D223" s="1"/>
      <c r="E223" s="1"/>
      <c r="F223" s="1"/>
      <c r="G223" s="1"/>
      <c r="H223" s="1"/>
      <c r="I223" s="77" t="s">
        <v>600</v>
      </c>
      <c r="J223" s="77">
        <v>13127.25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5">
      <c r="A224" s="1"/>
      <c r="B224" s="1"/>
      <c r="C224" s="1"/>
      <c r="D224" s="1"/>
      <c r="E224" s="1"/>
      <c r="F224" s="1"/>
      <c r="G224" s="1"/>
      <c r="H224" s="1"/>
      <c r="I224" s="77" t="s">
        <v>597</v>
      </c>
      <c r="J224" s="77">
        <v>12708.73</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5">
      <c r="A225" s="1"/>
      <c r="B225" s="1"/>
      <c r="C225" s="1"/>
      <c r="D225" s="1"/>
      <c r="E225" s="1"/>
      <c r="F225" s="1"/>
      <c r="G225" s="1"/>
      <c r="H225" s="1"/>
      <c r="I225" s="77" t="s">
        <v>598</v>
      </c>
      <c r="J225" s="77">
        <v>12195.2</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5">
      <c r="A226" s="1"/>
      <c r="B226" s="1"/>
      <c r="C226" s="1"/>
      <c r="D226" s="1"/>
      <c r="E226" s="1"/>
      <c r="F226" s="1"/>
      <c r="G226" s="1"/>
      <c r="H226" s="1"/>
      <c r="I226" s="77" t="s">
        <v>608</v>
      </c>
      <c r="J226" s="77">
        <v>11644.45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5">
      <c r="A227" s="1"/>
      <c r="B227" s="1"/>
      <c r="C227" s="1"/>
      <c r="D227" s="1"/>
      <c r="E227" s="1"/>
      <c r="F227" s="1"/>
      <c r="G227" s="1"/>
      <c r="H227" s="1"/>
      <c r="I227" s="77" t="s">
        <v>623</v>
      </c>
      <c r="J227" s="77">
        <v>11396.9</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5">
      <c r="A228" s="1"/>
      <c r="B228" s="1"/>
      <c r="C228" s="1"/>
      <c r="D228" s="1"/>
      <c r="E228" s="1"/>
      <c r="F228" s="1"/>
      <c r="G228" s="1"/>
      <c r="H228" s="1"/>
      <c r="I228" s="77" t="s">
        <v>277</v>
      </c>
      <c r="J228" s="77">
        <v>10682.83</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5">
      <c r="A229" s="1"/>
      <c r="B229" s="1"/>
      <c r="C229" s="1"/>
      <c r="D229" s="1"/>
      <c r="E229" s="1"/>
      <c r="F229" s="1"/>
      <c r="G229" s="1"/>
      <c r="H229" s="1"/>
      <c r="I229" s="77" t="s">
        <v>582</v>
      </c>
      <c r="J229" s="77">
        <v>9600.1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5">
      <c r="A230" s="1"/>
      <c r="B230" s="1"/>
      <c r="C230" s="1"/>
      <c r="D230" s="1"/>
      <c r="E230" s="1"/>
      <c r="F230" s="1"/>
      <c r="G230" s="1"/>
      <c r="H230" s="1"/>
      <c r="I230" s="77" t="s">
        <v>592</v>
      </c>
      <c r="J230" s="77">
        <v>6930.2</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5">
      <c r="A231" s="1"/>
      <c r="B231" s="1"/>
      <c r="C231" s="1"/>
      <c r="D231" s="1"/>
      <c r="E231" s="1"/>
      <c r="F231" s="1"/>
      <c r="G231" s="1"/>
      <c r="H231" s="1"/>
      <c r="I231" s="77" t="s">
        <v>620</v>
      </c>
      <c r="J231" s="77">
        <v>6715.05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5">
      <c r="A232" s="1"/>
      <c r="B232" s="1"/>
      <c r="C232" s="1"/>
      <c r="D232" s="1"/>
      <c r="E232" s="1"/>
      <c r="F232" s="1"/>
      <c r="G232" s="1"/>
      <c r="H232" s="1"/>
      <c r="I232" s="77" t="s">
        <v>616</v>
      </c>
      <c r="J232" s="77">
        <v>5422.25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5">
      <c r="A233" s="1"/>
      <c r="B233" s="1"/>
      <c r="C233" s="1"/>
      <c r="D233" s="1"/>
      <c r="E233" s="1"/>
      <c r="F233" s="1"/>
      <c r="G233" s="1"/>
      <c r="H233" s="1"/>
      <c r="I233" s="77" t="s">
        <v>605</v>
      </c>
      <c r="J233" s="77">
        <v>4471.5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5">
      <c r="A234" s="1"/>
      <c r="B234" s="1"/>
      <c r="C234" s="1"/>
      <c r="D234" s="1"/>
      <c r="E234" s="1"/>
      <c r="F234" s="1"/>
      <c r="G234" s="1"/>
      <c r="H234" s="1"/>
      <c r="I234" s="77" t="s">
        <v>602</v>
      </c>
      <c r="J234" s="77">
        <v>4153.7</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5">
      <c r="A235" s="1"/>
      <c r="B235" s="1"/>
      <c r="C235" s="1"/>
      <c r="D235" s="1"/>
      <c r="E235" s="1"/>
      <c r="F235" s="1"/>
      <c r="G235" s="1"/>
      <c r="H235" s="1"/>
      <c r="I235" s="77" t="s">
        <v>596</v>
      </c>
      <c r="J235" s="77">
        <v>3504.1644999999999</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5">
      <c r="A236" s="1"/>
      <c r="B236" s="1"/>
      <c r="C236" s="1"/>
      <c r="D236" s="1"/>
      <c r="E236" s="1"/>
      <c r="F236" s="1"/>
      <c r="G236" s="1"/>
      <c r="H236" s="1"/>
      <c r="I236" s="77" t="s">
        <v>606</v>
      </c>
      <c r="J236" s="77">
        <v>3484.95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5">
      <c r="A237" s="1"/>
      <c r="B237" s="1"/>
      <c r="C237" s="1"/>
      <c r="D237" s="1"/>
      <c r="E237" s="1"/>
      <c r="F237" s="1"/>
      <c r="G237" s="1"/>
      <c r="H237" s="1"/>
      <c r="I237" s="77" t="s">
        <v>601</v>
      </c>
      <c r="J237" s="77">
        <v>3461.75</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5">
      <c r="A238" s="1"/>
      <c r="B238" s="1"/>
      <c r="C238" s="1"/>
      <c r="D238" s="1"/>
      <c r="E238" s="1"/>
      <c r="F238" s="1"/>
      <c r="G238" s="1"/>
      <c r="H238" s="1"/>
      <c r="I238" s="77" t="s">
        <v>617</v>
      </c>
      <c r="J238" s="77">
        <v>3449.4</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5">
      <c r="A239" s="1"/>
      <c r="B239" s="1"/>
      <c r="C239" s="1"/>
      <c r="D239" s="1"/>
      <c r="E239" s="1"/>
      <c r="F239" s="1"/>
      <c r="G239" s="1"/>
      <c r="H239" s="1"/>
      <c r="I239" s="77" t="s">
        <v>618</v>
      </c>
      <c r="J239" s="77">
        <v>3342.75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5">
      <c r="A240" s="1"/>
      <c r="B240" s="1"/>
      <c r="C240" s="1"/>
      <c r="D240" s="1"/>
      <c r="E240" s="1"/>
      <c r="F240" s="1"/>
      <c r="G240" s="1"/>
      <c r="H240" s="1"/>
      <c r="I240" s="77" t="s">
        <v>588</v>
      </c>
      <c r="J240" s="77">
        <v>3128.9850000000001</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5">
      <c r="A241" s="1"/>
      <c r="B241" s="1"/>
      <c r="C241" s="1"/>
      <c r="D241" s="1"/>
      <c r="E241" s="1"/>
      <c r="F241" s="1"/>
      <c r="G241" s="1"/>
      <c r="H241" s="1"/>
      <c r="I241" s="77" t="s">
        <v>384</v>
      </c>
      <c r="J241" s="77">
        <v>2781.65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5">
      <c r="A242" s="1"/>
      <c r="B242" s="1"/>
      <c r="C242" s="1"/>
      <c r="D242" s="1"/>
      <c r="E242" s="1"/>
      <c r="F242" s="1"/>
      <c r="G242" s="1"/>
      <c r="H242" s="1"/>
      <c r="I242" s="77" t="s">
        <v>599</v>
      </c>
      <c r="J242" s="77">
        <v>2121.15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5">
      <c r="A243" s="1"/>
      <c r="B243" s="1"/>
      <c r="C243" s="1"/>
      <c r="D243" s="1"/>
      <c r="E243" s="1"/>
      <c r="F243" s="1"/>
      <c r="G243" s="1"/>
      <c r="H243" s="1"/>
      <c r="I243" s="77" t="s">
        <v>607</v>
      </c>
      <c r="J243" s="77">
        <v>1960.6315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5">
      <c r="A244" s="1"/>
      <c r="B244" s="1"/>
      <c r="C244" s="1"/>
      <c r="D244" s="1"/>
      <c r="E244" s="1"/>
      <c r="F244" s="1"/>
      <c r="G244" s="1"/>
      <c r="H244" s="1"/>
      <c r="I244" s="77" t="s">
        <v>609</v>
      </c>
      <c r="J244" s="77">
        <v>1579.22</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5">
      <c r="A245" s="1"/>
      <c r="B245" s="1"/>
      <c r="C245" s="1"/>
      <c r="D245" s="1"/>
      <c r="E245" s="1"/>
      <c r="F245" s="1"/>
      <c r="G245" s="1"/>
      <c r="H245" s="1"/>
      <c r="I245" s="77" t="s">
        <v>595</v>
      </c>
      <c r="J245" s="77">
        <v>1360.7750000000001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5">
      <c r="A246" s="1"/>
      <c r="B246" s="1"/>
      <c r="C246" s="1"/>
      <c r="D246" s="1"/>
      <c r="E246" s="1"/>
      <c r="F246" s="1"/>
      <c r="G246" s="1"/>
      <c r="H246" s="1"/>
      <c r="I246" s="77" t="s">
        <v>156</v>
      </c>
      <c r="J246" s="77">
        <v>387.2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5">
      <c r="A247" s="1"/>
      <c r="B247" s="1"/>
      <c r="C247" s="1"/>
      <c r="D247" s="1"/>
      <c r="E247" s="1"/>
      <c r="F247" s="1"/>
      <c r="G247" s="1"/>
      <c r="H247" s="1"/>
      <c r="I247" s="77" t="s">
        <v>169</v>
      </c>
      <c r="J247" s="77">
        <v>356.5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5">
      <c r="A248" s="1"/>
      <c r="B248" s="1"/>
      <c r="C248" s="1"/>
      <c r="D248" s="1"/>
      <c r="E248" s="1"/>
      <c r="F248" s="1"/>
      <c r="G248" s="1"/>
      <c r="H248" s="1"/>
      <c r="I248" s="77" t="s">
        <v>420</v>
      </c>
      <c r="J248" s="77">
        <v>235.2</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5">
      <c r="A249" s="1"/>
      <c r="B249" s="1"/>
      <c r="C249" s="1"/>
      <c r="D249" s="1"/>
      <c r="E249" s="1"/>
      <c r="F249" s="1"/>
      <c r="G249" s="1"/>
      <c r="H249" s="1"/>
      <c r="I249" s="77" t="s">
        <v>589</v>
      </c>
      <c r="J249" s="77">
        <v>218.95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5">
      <c r="A250" s="1"/>
      <c r="B250" s="1"/>
      <c r="C250" s="1"/>
      <c r="D250" s="1"/>
      <c r="E250" s="1"/>
      <c r="F250" s="1"/>
      <c r="G250" s="1"/>
      <c r="H250" s="1"/>
      <c r="I250" s="77" t="s">
        <v>587</v>
      </c>
      <c r="J250" s="77">
        <v>93.85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5">
      <c r="A251" s="1"/>
      <c r="B251" s="1"/>
      <c r="C251" s="1"/>
      <c r="D251" s="1"/>
      <c r="E251" s="1"/>
      <c r="F251" s="1"/>
      <c r="G251" s="1"/>
      <c r="H251" s="1"/>
      <c r="I251" s="77" t="s">
        <v>610</v>
      </c>
      <c r="J251" s="77">
        <v>87.15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5">
      <c r="A252" s="1"/>
      <c r="B252" s="1"/>
      <c r="C252" s="1"/>
      <c r="D252" s="1"/>
      <c r="E252" s="1"/>
      <c r="F252" s="1"/>
      <c r="G252" s="1"/>
      <c r="H252" s="1"/>
      <c r="I252" s="77" t="s">
        <v>593</v>
      </c>
      <c r="J252" s="77">
        <v>63.4</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5">
      <c r="A253" s="1"/>
      <c r="B253" s="1"/>
      <c r="C253" s="1"/>
      <c r="D253" s="1"/>
      <c r="E253" s="1"/>
      <c r="F253" s="1"/>
      <c r="G253" s="1"/>
      <c r="H253" s="1"/>
      <c r="I253" s="77" t="s">
        <v>165</v>
      </c>
      <c r="J253" s="77">
        <v>37.700000000000003</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5">
      <c r="A254" s="1"/>
      <c r="B254" s="1"/>
      <c r="C254" s="1"/>
      <c r="D254" s="1"/>
      <c r="E254" s="1"/>
      <c r="F254" s="1"/>
      <c r="G254" s="1"/>
      <c r="H254" s="1"/>
      <c r="I254" s="77"/>
      <c r="J254" s="77"/>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sheetData>
  <mergeCells count="13">
    <mergeCell ref="F175:AJ175"/>
    <mergeCell ref="B185:E185"/>
    <mergeCell ref="B171:E171"/>
    <mergeCell ref="B175:B176"/>
    <mergeCell ref="C175:C176"/>
    <mergeCell ref="D175:D176"/>
    <mergeCell ref="E175:E176"/>
    <mergeCell ref="B3:G3"/>
    <mergeCell ref="B6:B7"/>
    <mergeCell ref="C6:C7"/>
    <mergeCell ref="D6:D7"/>
    <mergeCell ref="E6:E7"/>
    <mergeCell ref="F6:A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8" t="s">
        <v>567</v>
      </c>
      <c r="C5" s="214" t="s">
        <v>1161</v>
      </c>
      <c r="D5" s="214" t="s">
        <v>1161</v>
      </c>
      <c r="E5" s="214" t="s">
        <v>1161</v>
      </c>
      <c r="F5" s="214" t="s">
        <v>1161</v>
      </c>
      <c r="G5" s="214" t="s">
        <v>1161</v>
      </c>
      <c r="H5" s="214" t="s">
        <v>1161</v>
      </c>
      <c r="I5" s="214" t="s">
        <v>1161</v>
      </c>
      <c r="J5" s="214" t="s">
        <v>1161</v>
      </c>
      <c r="K5" s="214" t="s">
        <v>1161</v>
      </c>
      <c r="L5" s="214" t="s">
        <v>1161</v>
      </c>
      <c r="M5" s="214" t="s">
        <v>1161</v>
      </c>
      <c r="N5" s="214" t="s">
        <v>1161</v>
      </c>
      <c r="O5" s="214" t="s">
        <v>1161</v>
      </c>
      <c r="P5" s="214" t="s">
        <v>1161</v>
      </c>
      <c r="Q5" s="214" t="s">
        <v>1161</v>
      </c>
      <c r="R5" s="214" t="s">
        <v>1161</v>
      </c>
      <c r="S5" s="218" t="s">
        <v>567</v>
      </c>
      <c r="T5" s="215" t="s">
        <v>1162</v>
      </c>
      <c r="U5" s="215" t="s">
        <v>1162</v>
      </c>
      <c r="V5" s="215" t="s">
        <v>1162</v>
      </c>
      <c r="W5" s="215" t="s">
        <v>1162</v>
      </c>
      <c r="X5" s="215" t="s">
        <v>1162</v>
      </c>
      <c r="Y5" s="218" t="s">
        <v>567</v>
      </c>
      <c r="Z5" s="216" t="s">
        <v>1162</v>
      </c>
      <c r="AA5" s="216" t="s">
        <v>1162</v>
      </c>
      <c r="AB5" s="216" t="s">
        <v>1162</v>
      </c>
      <c r="AC5" s="216" t="s">
        <v>1162</v>
      </c>
      <c r="AD5" s="216" t="s">
        <v>1162</v>
      </c>
    </row>
    <row r="6" spans="1:30" ht="20" x14ac:dyDescent="0.35">
      <c r="A6" s="1"/>
      <c r="B6" s="218"/>
      <c r="C6" s="217" t="s">
        <v>572</v>
      </c>
      <c r="D6" s="217" t="s">
        <v>572</v>
      </c>
      <c r="E6" s="217" t="s">
        <v>572</v>
      </c>
      <c r="F6" s="217" t="s">
        <v>572</v>
      </c>
      <c r="G6" s="217" t="s">
        <v>571</v>
      </c>
      <c r="H6" s="217" t="s">
        <v>571</v>
      </c>
      <c r="I6" s="217" t="s">
        <v>571</v>
      </c>
      <c r="J6" s="217" t="s">
        <v>571</v>
      </c>
      <c r="K6" s="217" t="s">
        <v>570</v>
      </c>
      <c r="L6" s="217" t="s">
        <v>570</v>
      </c>
      <c r="M6" s="217" t="s">
        <v>570</v>
      </c>
      <c r="N6" s="217" t="s">
        <v>570</v>
      </c>
      <c r="O6" s="214" t="s">
        <v>1163</v>
      </c>
      <c r="P6" s="214" t="s">
        <v>1163</v>
      </c>
      <c r="Q6" s="214" t="s">
        <v>1163</v>
      </c>
      <c r="R6" s="214" t="s">
        <v>1163</v>
      </c>
      <c r="S6" s="218"/>
      <c r="T6" s="215" t="s">
        <v>1164</v>
      </c>
      <c r="U6" s="215" t="s">
        <v>1164</v>
      </c>
      <c r="V6" s="215" t="s">
        <v>1164</v>
      </c>
      <c r="W6" s="215" t="s">
        <v>1164</v>
      </c>
      <c r="X6" s="215" t="s">
        <v>1164</v>
      </c>
      <c r="Y6" s="218"/>
      <c r="Z6" s="216" t="s">
        <v>1165</v>
      </c>
      <c r="AA6" s="216" t="s">
        <v>1165</v>
      </c>
      <c r="AB6" s="216" t="s">
        <v>1165</v>
      </c>
      <c r="AC6" s="216" t="s">
        <v>1165</v>
      </c>
      <c r="AD6" s="216" t="s">
        <v>1165</v>
      </c>
    </row>
    <row r="7" spans="1:30" ht="31.5" x14ac:dyDescent="0.35">
      <c r="A7" s="1"/>
      <c r="B7" s="218"/>
      <c r="C7" s="78" t="s">
        <v>1166</v>
      </c>
      <c r="D7" s="78" t="s">
        <v>1167</v>
      </c>
      <c r="E7" s="78" t="s">
        <v>1168</v>
      </c>
      <c r="F7" s="78" t="s">
        <v>1169</v>
      </c>
      <c r="G7" s="78" t="s">
        <v>1170</v>
      </c>
      <c r="H7" s="78" t="s">
        <v>1171</v>
      </c>
      <c r="I7" s="78" t="s">
        <v>1172</v>
      </c>
      <c r="J7" s="78" t="s">
        <v>1173</v>
      </c>
      <c r="K7" s="78" t="s">
        <v>1174</v>
      </c>
      <c r="L7" s="78" t="s">
        <v>1175</v>
      </c>
      <c r="M7" s="78" t="s">
        <v>1176</v>
      </c>
      <c r="N7" s="78" t="s">
        <v>1177</v>
      </c>
      <c r="O7" s="64" t="s">
        <v>1178</v>
      </c>
      <c r="P7" s="64" t="s">
        <v>1179</v>
      </c>
      <c r="Q7" s="64" t="s">
        <v>1180</v>
      </c>
      <c r="R7" s="64" t="s">
        <v>1181</v>
      </c>
      <c r="S7" s="219"/>
      <c r="T7" s="79" t="s">
        <v>573</v>
      </c>
      <c r="U7" s="79" t="s">
        <v>574</v>
      </c>
      <c r="V7" s="79" t="s">
        <v>575</v>
      </c>
      <c r="W7" s="79" t="s">
        <v>576</v>
      </c>
      <c r="X7" s="79" t="s">
        <v>1181</v>
      </c>
      <c r="Y7" s="219"/>
      <c r="Z7" s="80" t="s">
        <v>1182</v>
      </c>
      <c r="AA7" s="80" t="s">
        <v>1183</v>
      </c>
      <c r="AB7" s="80" t="s">
        <v>1184</v>
      </c>
      <c r="AC7" s="80" t="s">
        <v>1185</v>
      </c>
      <c r="AD7" s="80" t="s">
        <v>1008</v>
      </c>
    </row>
    <row r="8" spans="1:30" x14ac:dyDescent="0.35">
      <c r="A8" s="1"/>
      <c r="B8" s="81" t="s">
        <v>789</v>
      </c>
      <c r="C8" s="82">
        <v>355.6</v>
      </c>
      <c r="D8" s="82">
        <v>115.1</v>
      </c>
      <c r="E8" s="82">
        <v>0</v>
      </c>
      <c r="F8" s="82">
        <v>47</v>
      </c>
      <c r="G8" s="82">
        <v>2515.1999999999998</v>
      </c>
      <c r="H8" s="82">
        <v>2225</v>
      </c>
      <c r="I8" s="82">
        <v>0</v>
      </c>
      <c r="J8" s="82">
        <v>535.79999999999995</v>
      </c>
      <c r="K8" s="82">
        <v>513.70000000000005</v>
      </c>
      <c r="L8" s="82">
        <v>0</v>
      </c>
      <c r="M8" s="82">
        <v>0</v>
      </c>
      <c r="N8" s="82">
        <v>0</v>
      </c>
      <c r="O8" s="82">
        <v>517.70000000000005</v>
      </c>
      <c r="P8" s="82">
        <v>5276</v>
      </c>
      <c r="Q8" s="82">
        <v>513.70000000000005</v>
      </c>
      <c r="R8" s="83">
        <v>6307.4</v>
      </c>
      <c r="S8" s="81" t="s">
        <v>789</v>
      </c>
      <c r="T8" s="82">
        <v>3384.5</v>
      </c>
      <c r="U8" s="82">
        <v>2340.1</v>
      </c>
      <c r="V8" s="82">
        <v>0</v>
      </c>
      <c r="W8" s="82">
        <v>582.79999999999995</v>
      </c>
      <c r="X8" s="83">
        <v>6307.4</v>
      </c>
      <c r="Y8" s="81" t="s">
        <v>789</v>
      </c>
      <c r="Z8" s="82">
        <v>277.8</v>
      </c>
      <c r="AA8" s="82">
        <v>35.9</v>
      </c>
      <c r="AB8" s="82">
        <v>0</v>
      </c>
      <c r="AC8" s="82">
        <v>582.79999999999995</v>
      </c>
      <c r="AD8" s="83">
        <v>896.5</v>
      </c>
    </row>
    <row r="9" spans="1:30" x14ac:dyDescent="0.35">
      <c r="A9" s="1"/>
      <c r="B9" s="81" t="s">
        <v>790</v>
      </c>
      <c r="C9" s="82">
        <v>358.6</v>
      </c>
      <c r="D9" s="82">
        <v>67.2</v>
      </c>
      <c r="E9" s="82">
        <v>0</v>
      </c>
      <c r="F9" s="82">
        <v>45.9</v>
      </c>
      <c r="G9" s="82">
        <v>2560.6999999999998</v>
      </c>
      <c r="H9" s="82">
        <v>2228.1</v>
      </c>
      <c r="I9" s="82">
        <v>0</v>
      </c>
      <c r="J9" s="82">
        <v>460.1</v>
      </c>
      <c r="K9" s="82">
        <v>447.6</v>
      </c>
      <c r="L9" s="82">
        <v>0</v>
      </c>
      <c r="M9" s="82">
        <v>0</v>
      </c>
      <c r="N9" s="82">
        <v>0</v>
      </c>
      <c r="O9" s="82">
        <v>471.7</v>
      </c>
      <c r="P9" s="82">
        <v>5248.9</v>
      </c>
      <c r="Q9" s="82">
        <v>447.6</v>
      </c>
      <c r="R9" s="83">
        <v>6168.2</v>
      </c>
      <c r="S9" s="81" t="s">
        <v>790</v>
      </c>
      <c r="T9" s="82">
        <v>3366.9</v>
      </c>
      <c r="U9" s="82">
        <v>2295.3000000000002</v>
      </c>
      <c r="V9" s="82">
        <v>0</v>
      </c>
      <c r="W9" s="82">
        <v>506</v>
      </c>
      <c r="X9" s="83">
        <v>6168.2</v>
      </c>
      <c r="Y9" s="81" t="s">
        <v>790</v>
      </c>
      <c r="Z9" s="82">
        <v>278.60000000000002</v>
      </c>
      <c r="AA9" s="82">
        <v>35.5</v>
      </c>
      <c r="AB9" s="82">
        <v>0</v>
      </c>
      <c r="AC9" s="82">
        <v>506</v>
      </c>
      <c r="AD9" s="83">
        <v>820.1</v>
      </c>
    </row>
    <row r="10" spans="1:30" x14ac:dyDescent="0.35">
      <c r="A10" s="1"/>
      <c r="B10" s="81" t="s">
        <v>791</v>
      </c>
      <c r="C10" s="82">
        <v>355.4</v>
      </c>
      <c r="D10" s="82">
        <v>67.5</v>
      </c>
      <c r="E10" s="82">
        <v>0</v>
      </c>
      <c r="F10" s="82">
        <v>50.7</v>
      </c>
      <c r="G10" s="82">
        <v>2494.9</v>
      </c>
      <c r="H10" s="82">
        <v>2181.9</v>
      </c>
      <c r="I10" s="82">
        <v>0</v>
      </c>
      <c r="J10" s="82">
        <v>427</v>
      </c>
      <c r="K10" s="82">
        <v>450.5</v>
      </c>
      <c r="L10" s="82">
        <v>0</v>
      </c>
      <c r="M10" s="82">
        <v>0</v>
      </c>
      <c r="N10" s="82">
        <v>0</v>
      </c>
      <c r="O10" s="82">
        <v>473.6</v>
      </c>
      <c r="P10" s="82">
        <v>5103.8</v>
      </c>
      <c r="Q10" s="82">
        <v>450.5</v>
      </c>
      <c r="R10" s="83">
        <v>6027.9</v>
      </c>
      <c r="S10" s="81" t="s">
        <v>791</v>
      </c>
      <c r="T10" s="82">
        <v>3300.8</v>
      </c>
      <c r="U10" s="82">
        <v>2249.4</v>
      </c>
      <c r="V10" s="82">
        <v>0</v>
      </c>
      <c r="W10" s="82">
        <v>477.7</v>
      </c>
      <c r="X10" s="83">
        <v>6027.9</v>
      </c>
      <c r="Y10" s="81" t="s">
        <v>791</v>
      </c>
      <c r="Z10" s="82">
        <v>277.10000000000002</v>
      </c>
      <c r="AA10" s="82">
        <v>35.1</v>
      </c>
      <c r="AB10" s="82">
        <v>0</v>
      </c>
      <c r="AC10" s="82">
        <v>477.7</v>
      </c>
      <c r="AD10" s="83">
        <v>789.9</v>
      </c>
    </row>
    <row r="11" spans="1:30" x14ac:dyDescent="0.35">
      <c r="A11" s="1"/>
      <c r="B11" s="81" t="s">
        <v>792</v>
      </c>
      <c r="C11" s="82">
        <v>359.4</v>
      </c>
      <c r="D11" s="82">
        <v>67.400000000000006</v>
      </c>
      <c r="E11" s="82">
        <v>0</v>
      </c>
      <c r="F11" s="82">
        <v>42.3</v>
      </c>
      <c r="G11" s="82">
        <v>2496.8000000000002</v>
      </c>
      <c r="H11" s="82">
        <v>2230.6999999999998</v>
      </c>
      <c r="I11" s="82">
        <v>0</v>
      </c>
      <c r="J11" s="82">
        <v>392.2</v>
      </c>
      <c r="K11" s="82">
        <v>447.5</v>
      </c>
      <c r="L11" s="82">
        <v>0</v>
      </c>
      <c r="M11" s="82">
        <v>0</v>
      </c>
      <c r="N11" s="82">
        <v>0</v>
      </c>
      <c r="O11" s="82">
        <v>469.1</v>
      </c>
      <c r="P11" s="82">
        <v>5119.7</v>
      </c>
      <c r="Q11" s="82">
        <v>447.5</v>
      </c>
      <c r="R11" s="83">
        <v>6036.3</v>
      </c>
      <c r="S11" s="81" t="s">
        <v>792</v>
      </c>
      <c r="T11" s="82">
        <v>3303.7</v>
      </c>
      <c r="U11" s="82">
        <v>2298.1</v>
      </c>
      <c r="V11" s="82">
        <v>0</v>
      </c>
      <c r="W11" s="82">
        <v>434.5</v>
      </c>
      <c r="X11" s="83">
        <v>6036.3</v>
      </c>
      <c r="Y11" s="81" t="s">
        <v>792</v>
      </c>
      <c r="Z11" s="82">
        <v>278.3</v>
      </c>
      <c r="AA11" s="82">
        <v>35.299999999999997</v>
      </c>
      <c r="AB11" s="82">
        <v>0</v>
      </c>
      <c r="AC11" s="82">
        <v>434.5</v>
      </c>
      <c r="AD11" s="83">
        <v>748.1</v>
      </c>
    </row>
    <row r="12" spans="1:30" x14ac:dyDescent="0.35">
      <c r="A12" s="1"/>
      <c r="B12" s="81" t="s">
        <v>793</v>
      </c>
      <c r="C12" s="82">
        <v>360.8</v>
      </c>
      <c r="D12" s="82">
        <v>67.900000000000006</v>
      </c>
      <c r="E12" s="82">
        <v>0</v>
      </c>
      <c r="F12" s="82">
        <v>35</v>
      </c>
      <c r="G12" s="82">
        <v>2486.1999999999998</v>
      </c>
      <c r="H12" s="82">
        <v>2192.3000000000002</v>
      </c>
      <c r="I12" s="82">
        <v>0</v>
      </c>
      <c r="J12" s="82">
        <v>397.5</v>
      </c>
      <c r="K12" s="82">
        <v>457</v>
      </c>
      <c r="L12" s="82">
        <v>0</v>
      </c>
      <c r="M12" s="82">
        <v>0</v>
      </c>
      <c r="N12" s="82">
        <v>0</v>
      </c>
      <c r="O12" s="82">
        <v>463.7</v>
      </c>
      <c r="P12" s="82">
        <v>5076</v>
      </c>
      <c r="Q12" s="82">
        <v>457</v>
      </c>
      <c r="R12" s="83">
        <v>5996.7</v>
      </c>
      <c r="S12" s="81" t="s">
        <v>793</v>
      </c>
      <c r="T12" s="82">
        <v>3304</v>
      </c>
      <c r="U12" s="82">
        <v>2260.1999999999998</v>
      </c>
      <c r="V12" s="82">
        <v>0</v>
      </c>
      <c r="W12" s="82">
        <v>432.5</v>
      </c>
      <c r="X12" s="83">
        <v>5996.7</v>
      </c>
      <c r="Y12" s="81" t="s">
        <v>793</v>
      </c>
      <c r="Z12" s="82">
        <v>278.60000000000002</v>
      </c>
      <c r="AA12" s="82">
        <v>36.4</v>
      </c>
      <c r="AB12" s="82">
        <v>0</v>
      </c>
      <c r="AC12" s="82">
        <v>432.5</v>
      </c>
      <c r="AD12" s="83">
        <v>747.5</v>
      </c>
    </row>
    <row r="13" spans="1:30" x14ac:dyDescent="0.35">
      <c r="A13" s="1"/>
      <c r="B13" s="81" t="s">
        <v>794</v>
      </c>
      <c r="C13" s="82">
        <v>361.4</v>
      </c>
      <c r="D13" s="82">
        <v>68</v>
      </c>
      <c r="E13" s="82">
        <v>0</v>
      </c>
      <c r="F13" s="82">
        <v>42.5</v>
      </c>
      <c r="G13" s="82">
        <v>2448.1</v>
      </c>
      <c r="H13" s="82">
        <v>2140.8000000000002</v>
      </c>
      <c r="I13" s="82">
        <v>0</v>
      </c>
      <c r="J13" s="82">
        <v>394.4</v>
      </c>
      <c r="K13" s="82">
        <v>440.7</v>
      </c>
      <c r="L13" s="82">
        <v>0</v>
      </c>
      <c r="M13" s="82">
        <v>0</v>
      </c>
      <c r="N13" s="82">
        <v>0</v>
      </c>
      <c r="O13" s="82">
        <v>471.9</v>
      </c>
      <c r="P13" s="82">
        <v>4983.3</v>
      </c>
      <c r="Q13" s="82">
        <v>440.7</v>
      </c>
      <c r="R13" s="83">
        <v>5895.9</v>
      </c>
      <c r="S13" s="81" t="s">
        <v>794</v>
      </c>
      <c r="T13" s="82">
        <v>3250.2</v>
      </c>
      <c r="U13" s="82">
        <v>2208.8000000000002</v>
      </c>
      <c r="V13" s="82">
        <v>0</v>
      </c>
      <c r="W13" s="82">
        <v>436.9</v>
      </c>
      <c r="X13" s="83">
        <v>5895.9</v>
      </c>
      <c r="Y13" s="81" t="s">
        <v>794</v>
      </c>
      <c r="Z13" s="82">
        <v>277.39999999999998</v>
      </c>
      <c r="AA13" s="82">
        <v>36.700000000000003</v>
      </c>
      <c r="AB13" s="82">
        <v>0</v>
      </c>
      <c r="AC13" s="82">
        <v>436.9</v>
      </c>
      <c r="AD13" s="83">
        <v>751</v>
      </c>
    </row>
    <row r="14" spans="1:30" x14ac:dyDescent="0.35">
      <c r="A14" s="1"/>
      <c r="B14" s="81" t="s">
        <v>795</v>
      </c>
      <c r="C14" s="82">
        <v>365.6</v>
      </c>
      <c r="D14" s="82">
        <v>68.3</v>
      </c>
      <c r="E14" s="82">
        <v>0</v>
      </c>
      <c r="F14" s="82">
        <v>48.4</v>
      </c>
      <c r="G14" s="82">
        <v>2459.6999999999998</v>
      </c>
      <c r="H14" s="82">
        <v>2153.8000000000002</v>
      </c>
      <c r="I14" s="82">
        <v>0</v>
      </c>
      <c r="J14" s="82">
        <v>382</v>
      </c>
      <c r="K14" s="82">
        <v>444.6</v>
      </c>
      <c r="L14" s="82">
        <v>0</v>
      </c>
      <c r="M14" s="82">
        <v>0</v>
      </c>
      <c r="N14" s="82">
        <v>0</v>
      </c>
      <c r="O14" s="82">
        <v>482.3</v>
      </c>
      <c r="P14" s="82">
        <v>4995.5</v>
      </c>
      <c r="Q14" s="82">
        <v>444.6</v>
      </c>
      <c r="R14" s="83">
        <v>5922.4</v>
      </c>
      <c r="S14" s="81" t="s">
        <v>795</v>
      </c>
      <c r="T14" s="82">
        <v>3269.9</v>
      </c>
      <c r="U14" s="82">
        <v>2222.1</v>
      </c>
      <c r="V14" s="82">
        <v>0</v>
      </c>
      <c r="W14" s="82">
        <v>430.4</v>
      </c>
      <c r="X14" s="83">
        <v>5922.4</v>
      </c>
      <c r="Y14" s="81" t="s">
        <v>795</v>
      </c>
      <c r="Z14" s="82">
        <v>272.2</v>
      </c>
      <c r="AA14" s="82">
        <v>34.4</v>
      </c>
      <c r="AB14" s="82">
        <v>0</v>
      </c>
      <c r="AC14" s="82">
        <v>430.4</v>
      </c>
      <c r="AD14" s="83">
        <v>737</v>
      </c>
    </row>
    <row r="15" spans="1:30" x14ac:dyDescent="0.35">
      <c r="A15" s="1"/>
      <c r="B15" s="81" t="s">
        <v>796</v>
      </c>
      <c r="C15" s="82">
        <v>370.1</v>
      </c>
      <c r="D15" s="82">
        <v>67.599999999999994</v>
      </c>
      <c r="E15" s="82">
        <v>0</v>
      </c>
      <c r="F15" s="82">
        <v>55.1</v>
      </c>
      <c r="G15" s="82">
        <v>2428.8000000000002</v>
      </c>
      <c r="H15" s="82">
        <v>2129.6999999999998</v>
      </c>
      <c r="I15" s="82">
        <v>0</v>
      </c>
      <c r="J15" s="82">
        <v>386.4</v>
      </c>
      <c r="K15" s="82">
        <v>446.6</v>
      </c>
      <c r="L15" s="82">
        <v>0</v>
      </c>
      <c r="M15" s="82">
        <v>0</v>
      </c>
      <c r="N15" s="82">
        <v>0</v>
      </c>
      <c r="O15" s="82">
        <v>492.8</v>
      </c>
      <c r="P15" s="82">
        <v>4944.8999999999996</v>
      </c>
      <c r="Q15" s="82">
        <v>446.6</v>
      </c>
      <c r="R15" s="83">
        <v>5884.3</v>
      </c>
      <c r="S15" s="81" t="s">
        <v>796</v>
      </c>
      <c r="T15" s="82">
        <v>3245.5</v>
      </c>
      <c r="U15" s="82">
        <v>2197.3000000000002</v>
      </c>
      <c r="V15" s="82">
        <v>0</v>
      </c>
      <c r="W15" s="82">
        <v>441.5</v>
      </c>
      <c r="X15" s="83">
        <v>5884.3</v>
      </c>
      <c r="Y15" s="81" t="s">
        <v>796</v>
      </c>
      <c r="Z15" s="82">
        <v>271.7</v>
      </c>
      <c r="AA15" s="82">
        <v>34.5</v>
      </c>
      <c r="AB15" s="82">
        <v>0</v>
      </c>
      <c r="AC15" s="82">
        <v>441.5</v>
      </c>
      <c r="AD15" s="83">
        <v>747.7</v>
      </c>
    </row>
    <row r="16" spans="1:30" x14ac:dyDescent="0.35">
      <c r="A16" s="1"/>
      <c r="B16" s="81" t="s">
        <v>797</v>
      </c>
      <c r="C16" s="82">
        <v>372.6</v>
      </c>
      <c r="D16" s="82">
        <v>67.900000000000006</v>
      </c>
      <c r="E16" s="82">
        <v>0</v>
      </c>
      <c r="F16" s="82">
        <v>58.2</v>
      </c>
      <c r="G16" s="82">
        <v>2610.4</v>
      </c>
      <c r="H16" s="82">
        <v>2082.4</v>
      </c>
      <c r="I16" s="82">
        <v>0</v>
      </c>
      <c r="J16" s="82">
        <v>392.1</v>
      </c>
      <c r="K16" s="82">
        <v>446.8</v>
      </c>
      <c r="L16" s="82">
        <v>0</v>
      </c>
      <c r="M16" s="82">
        <v>0</v>
      </c>
      <c r="N16" s="82">
        <v>0</v>
      </c>
      <c r="O16" s="82">
        <v>498.7</v>
      </c>
      <c r="P16" s="82">
        <v>5084.8999999999996</v>
      </c>
      <c r="Q16" s="82">
        <v>446.8</v>
      </c>
      <c r="R16" s="83">
        <v>6030.4</v>
      </c>
      <c r="S16" s="81" t="s">
        <v>797</v>
      </c>
      <c r="T16" s="82">
        <v>3429.8</v>
      </c>
      <c r="U16" s="82">
        <v>2150.3000000000002</v>
      </c>
      <c r="V16" s="82">
        <v>0</v>
      </c>
      <c r="W16" s="82">
        <v>450.3</v>
      </c>
      <c r="X16" s="83">
        <v>6030.4</v>
      </c>
      <c r="Y16" s="81" t="s">
        <v>797</v>
      </c>
      <c r="Z16" s="82">
        <v>271.8</v>
      </c>
      <c r="AA16" s="82">
        <v>34.6</v>
      </c>
      <c r="AB16" s="82">
        <v>0</v>
      </c>
      <c r="AC16" s="82">
        <v>450.3</v>
      </c>
      <c r="AD16" s="83">
        <v>756.7</v>
      </c>
    </row>
    <row r="17" spans="1:30" x14ac:dyDescent="0.35">
      <c r="A17" s="1"/>
      <c r="B17" s="81" t="s">
        <v>798</v>
      </c>
      <c r="C17" s="82">
        <v>377.3</v>
      </c>
      <c r="D17" s="82">
        <v>67.900000000000006</v>
      </c>
      <c r="E17" s="82">
        <v>0</v>
      </c>
      <c r="F17" s="82">
        <v>53.3</v>
      </c>
      <c r="G17" s="82">
        <v>2689.8</v>
      </c>
      <c r="H17" s="82">
        <v>2035.9</v>
      </c>
      <c r="I17" s="82">
        <v>0</v>
      </c>
      <c r="J17" s="82">
        <v>393.7</v>
      </c>
      <c r="K17" s="82">
        <v>450.1</v>
      </c>
      <c r="L17" s="82">
        <v>0</v>
      </c>
      <c r="M17" s="82">
        <v>0</v>
      </c>
      <c r="N17" s="82">
        <v>0</v>
      </c>
      <c r="O17" s="82">
        <v>498.5</v>
      </c>
      <c r="P17" s="82">
        <v>5119.3999999999996</v>
      </c>
      <c r="Q17" s="82">
        <v>450.1</v>
      </c>
      <c r="R17" s="83">
        <v>6068</v>
      </c>
      <c r="S17" s="81" t="s">
        <v>798</v>
      </c>
      <c r="T17" s="82">
        <v>3517.2</v>
      </c>
      <c r="U17" s="82">
        <v>2103.8000000000002</v>
      </c>
      <c r="V17" s="82">
        <v>0</v>
      </c>
      <c r="W17" s="82">
        <v>447</v>
      </c>
      <c r="X17" s="83">
        <v>6068</v>
      </c>
      <c r="Y17" s="81" t="s">
        <v>798</v>
      </c>
      <c r="Z17" s="82">
        <v>271</v>
      </c>
      <c r="AA17" s="82">
        <v>35.9</v>
      </c>
      <c r="AB17" s="82">
        <v>0</v>
      </c>
      <c r="AC17" s="82">
        <v>447</v>
      </c>
      <c r="AD17" s="83">
        <v>753.9</v>
      </c>
    </row>
    <row r="18" spans="1:30" x14ac:dyDescent="0.35">
      <c r="A18" s="1"/>
      <c r="B18" s="81" t="s">
        <v>799</v>
      </c>
      <c r="C18" s="82">
        <v>372.9</v>
      </c>
      <c r="D18" s="82">
        <v>67.5</v>
      </c>
      <c r="E18" s="82">
        <v>0</v>
      </c>
      <c r="F18" s="82">
        <v>53.8</v>
      </c>
      <c r="G18" s="82">
        <v>2809.9</v>
      </c>
      <c r="H18" s="82">
        <v>1994.4</v>
      </c>
      <c r="I18" s="82">
        <v>0</v>
      </c>
      <c r="J18" s="82">
        <v>408.2</v>
      </c>
      <c r="K18" s="82">
        <v>431.6</v>
      </c>
      <c r="L18" s="82">
        <v>0</v>
      </c>
      <c r="M18" s="82">
        <v>0</v>
      </c>
      <c r="N18" s="82">
        <v>0</v>
      </c>
      <c r="O18" s="82">
        <v>494.2</v>
      </c>
      <c r="P18" s="82">
        <v>5212.5</v>
      </c>
      <c r="Q18" s="82">
        <v>431.6</v>
      </c>
      <c r="R18" s="83">
        <v>6138.3</v>
      </c>
      <c r="S18" s="81" t="s">
        <v>799</v>
      </c>
      <c r="T18" s="82">
        <v>3614.4</v>
      </c>
      <c r="U18" s="82">
        <v>2061.9</v>
      </c>
      <c r="V18" s="82">
        <v>0</v>
      </c>
      <c r="W18" s="82">
        <v>462</v>
      </c>
      <c r="X18" s="83">
        <v>6138.3</v>
      </c>
      <c r="Y18" s="81" t="s">
        <v>799</v>
      </c>
      <c r="Z18" s="82">
        <v>270.3</v>
      </c>
      <c r="AA18" s="82">
        <v>36.1</v>
      </c>
      <c r="AB18" s="82">
        <v>0</v>
      </c>
      <c r="AC18" s="82">
        <v>462</v>
      </c>
      <c r="AD18" s="83">
        <v>768.4</v>
      </c>
    </row>
    <row r="19" spans="1:30" x14ac:dyDescent="0.35">
      <c r="A19" s="1"/>
      <c r="B19" s="81" t="s">
        <v>800</v>
      </c>
      <c r="C19" s="82">
        <v>379.1</v>
      </c>
      <c r="D19" s="82">
        <v>66.8</v>
      </c>
      <c r="E19" s="82">
        <v>0</v>
      </c>
      <c r="F19" s="82">
        <v>58.7</v>
      </c>
      <c r="G19" s="82">
        <v>2933.8</v>
      </c>
      <c r="H19" s="82">
        <v>1957</v>
      </c>
      <c r="I19" s="82">
        <v>0</v>
      </c>
      <c r="J19" s="82">
        <v>489.5</v>
      </c>
      <c r="K19" s="82">
        <v>441.9</v>
      </c>
      <c r="L19" s="82">
        <v>0</v>
      </c>
      <c r="M19" s="82">
        <v>0.2</v>
      </c>
      <c r="N19" s="82">
        <v>0</v>
      </c>
      <c r="O19" s="82">
        <v>504.6</v>
      </c>
      <c r="P19" s="82">
        <v>5380.3</v>
      </c>
      <c r="Q19" s="82">
        <v>442.1</v>
      </c>
      <c r="R19" s="83">
        <v>6327</v>
      </c>
      <c r="S19" s="81" t="s">
        <v>800</v>
      </c>
      <c r="T19" s="82">
        <v>3754.8</v>
      </c>
      <c r="U19" s="82">
        <v>2023.8</v>
      </c>
      <c r="V19" s="82">
        <v>0.2</v>
      </c>
      <c r="W19" s="82">
        <v>548.20000000000005</v>
      </c>
      <c r="X19" s="83">
        <v>6327</v>
      </c>
      <c r="Y19" s="81" t="s">
        <v>800</v>
      </c>
      <c r="Z19" s="82">
        <v>271.39999999999998</v>
      </c>
      <c r="AA19" s="82">
        <v>35.799999999999997</v>
      </c>
      <c r="AB19" s="82">
        <v>0.2</v>
      </c>
      <c r="AC19" s="82">
        <v>548.20000000000005</v>
      </c>
      <c r="AD19" s="83">
        <v>855.6</v>
      </c>
    </row>
    <row r="20" spans="1:30" x14ac:dyDescent="0.35">
      <c r="A20" s="1"/>
      <c r="B20" s="81" t="s">
        <v>801</v>
      </c>
      <c r="C20" s="82">
        <v>382.3</v>
      </c>
      <c r="D20" s="82">
        <v>67.400000000000006</v>
      </c>
      <c r="E20" s="82">
        <v>0</v>
      </c>
      <c r="F20" s="82">
        <v>59.3</v>
      </c>
      <c r="G20" s="82">
        <v>2974.7</v>
      </c>
      <c r="H20" s="82">
        <v>2029.3</v>
      </c>
      <c r="I20" s="82">
        <v>0</v>
      </c>
      <c r="J20" s="82">
        <v>458.5</v>
      </c>
      <c r="K20" s="82">
        <v>476.6</v>
      </c>
      <c r="L20" s="82">
        <v>0</v>
      </c>
      <c r="M20" s="82">
        <v>28.2</v>
      </c>
      <c r="N20" s="82">
        <v>0</v>
      </c>
      <c r="O20" s="82">
        <v>509</v>
      </c>
      <c r="P20" s="82">
        <v>5462.5</v>
      </c>
      <c r="Q20" s="82">
        <v>504.8</v>
      </c>
      <c r="R20" s="83">
        <v>6476.3</v>
      </c>
      <c r="S20" s="81" t="s">
        <v>801</v>
      </c>
      <c r="T20" s="82">
        <v>3833.6</v>
      </c>
      <c r="U20" s="82">
        <v>2096.6999999999998</v>
      </c>
      <c r="V20" s="82">
        <v>28.2</v>
      </c>
      <c r="W20" s="82">
        <v>517.79999999999995</v>
      </c>
      <c r="X20" s="83">
        <v>6476.3</v>
      </c>
      <c r="Y20" s="81" t="s">
        <v>801</v>
      </c>
      <c r="Z20" s="82">
        <v>272.89999999999998</v>
      </c>
      <c r="AA20" s="82">
        <v>36.299999999999997</v>
      </c>
      <c r="AB20" s="82">
        <v>28.2</v>
      </c>
      <c r="AC20" s="82">
        <v>517.79999999999995</v>
      </c>
      <c r="AD20" s="83">
        <v>855.2</v>
      </c>
    </row>
    <row r="21" spans="1:30" x14ac:dyDescent="0.35">
      <c r="A21" s="1"/>
      <c r="B21" s="81" t="s">
        <v>802</v>
      </c>
      <c r="C21" s="82">
        <v>368.5</v>
      </c>
      <c r="D21" s="82">
        <v>96.8</v>
      </c>
      <c r="E21" s="82">
        <v>0</v>
      </c>
      <c r="F21" s="82">
        <v>57.4</v>
      </c>
      <c r="G21" s="82">
        <v>2875.4</v>
      </c>
      <c r="H21" s="82">
        <v>1978.9</v>
      </c>
      <c r="I21" s="82">
        <v>0</v>
      </c>
      <c r="J21" s="82">
        <v>380</v>
      </c>
      <c r="K21" s="82">
        <v>482.7</v>
      </c>
      <c r="L21" s="82">
        <v>0</v>
      </c>
      <c r="M21" s="82">
        <v>201</v>
      </c>
      <c r="N21" s="82">
        <v>0</v>
      </c>
      <c r="O21" s="82">
        <v>522.70000000000005</v>
      </c>
      <c r="P21" s="82">
        <v>5234.3</v>
      </c>
      <c r="Q21" s="82">
        <v>683.7</v>
      </c>
      <c r="R21" s="83">
        <v>6440.7</v>
      </c>
      <c r="S21" s="81" t="s">
        <v>802</v>
      </c>
      <c r="T21" s="82">
        <v>3726.6</v>
      </c>
      <c r="U21" s="82">
        <v>2075.6999999999998</v>
      </c>
      <c r="V21" s="82">
        <v>201</v>
      </c>
      <c r="W21" s="82">
        <v>437.4</v>
      </c>
      <c r="X21" s="83">
        <v>6440.7</v>
      </c>
      <c r="Y21" s="81" t="s">
        <v>802</v>
      </c>
      <c r="Z21" s="82">
        <v>271.10000000000002</v>
      </c>
      <c r="AA21" s="82">
        <v>36.6</v>
      </c>
      <c r="AB21" s="82">
        <v>201</v>
      </c>
      <c r="AC21" s="82">
        <v>437.4</v>
      </c>
      <c r="AD21" s="83">
        <v>946.1</v>
      </c>
    </row>
    <row r="22" spans="1:30" x14ac:dyDescent="0.35">
      <c r="A22" s="1"/>
      <c r="B22" s="81" t="s">
        <v>803</v>
      </c>
      <c r="C22" s="82">
        <v>378.6</v>
      </c>
      <c r="D22" s="82">
        <v>114</v>
      </c>
      <c r="E22" s="82">
        <v>0</v>
      </c>
      <c r="F22" s="82">
        <v>56.8</v>
      </c>
      <c r="G22" s="82">
        <v>2870.4</v>
      </c>
      <c r="H22" s="82">
        <v>2016.9</v>
      </c>
      <c r="I22" s="82">
        <v>0.1</v>
      </c>
      <c r="J22" s="82">
        <v>332.5</v>
      </c>
      <c r="K22" s="82">
        <v>484.8</v>
      </c>
      <c r="L22" s="82">
        <v>0</v>
      </c>
      <c r="M22" s="82">
        <v>405.6</v>
      </c>
      <c r="N22" s="82">
        <v>0</v>
      </c>
      <c r="O22" s="82">
        <v>549.4</v>
      </c>
      <c r="P22" s="82">
        <v>5219.8999999999996</v>
      </c>
      <c r="Q22" s="82">
        <v>890.4</v>
      </c>
      <c r="R22" s="83">
        <v>6659.7</v>
      </c>
      <c r="S22" s="81" t="s">
        <v>803</v>
      </c>
      <c r="T22" s="82">
        <v>3733.8</v>
      </c>
      <c r="U22" s="82">
        <v>2130.9</v>
      </c>
      <c r="V22" s="82">
        <v>405.7</v>
      </c>
      <c r="W22" s="82">
        <v>389.3</v>
      </c>
      <c r="X22" s="83">
        <v>6659.7</v>
      </c>
      <c r="Y22" s="81" t="s">
        <v>803</v>
      </c>
      <c r="Z22" s="82">
        <v>269.3</v>
      </c>
      <c r="AA22" s="82">
        <v>36.4</v>
      </c>
      <c r="AB22" s="82">
        <v>405.7</v>
      </c>
      <c r="AC22" s="82">
        <v>389.3</v>
      </c>
      <c r="AD22" s="83">
        <v>1100.7</v>
      </c>
    </row>
    <row r="23" spans="1:30" x14ac:dyDescent="0.35">
      <c r="A23" s="1"/>
      <c r="B23" s="81" t="s">
        <v>804</v>
      </c>
      <c r="C23" s="82">
        <v>375.7</v>
      </c>
      <c r="D23" s="82">
        <v>114.3</v>
      </c>
      <c r="E23" s="82">
        <v>0</v>
      </c>
      <c r="F23" s="82">
        <v>60.1</v>
      </c>
      <c r="G23" s="82">
        <v>2870.4</v>
      </c>
      <c r="H23" s="82">
        <v>1973</v>
      </c>
      <c r="I23" s="82">
        <v>0.4</v>
      </c>
      <c r="J23" s="82">
        <v>303.10000000000002</v>
      </c>
      <c r="K23" s="82">
        <v>487</v>
      </c>
      <c r="L23" s="82">
        <v>0</v>
      </c>
      <c r="M23" s="82">
        <v>545.70000000000005</v>
      </c>
      <c r="N23" s="82">
        <v>0</v>
      </c>
      <c r="O23" s="82">
        <v>550.1</v>
      </c>
      <c r="P23" s="82">
        <v>5146.8999999999996</v>
      </c>
      <c r="Q23" s="82">
        <v>1032.7</v>
      </c>
      <c r="R23" s="83">
        <v>6729.7</v>
      </c>
      <c r="S23" s="81" t="s">
        <v>804</v>
      </c>
      <c r="T23" s="82">
        <v>3733.1</v>
      </c>
      <c r="U23" s="82">
        <v>2087.3000000000002</v>
      </c>
      <c r="V23" s="82">
        <v>546.1</v>
      </c>
      <c r="W23" s="82">
        <v>363.2</v>
      </c>
      <c r="X23" s="83">
        <v>6729.7</v>
      </c>
      <c r="Y23" s="81" t="s">
        <v>804</v>
      </c>
      <c r="Z23" s="82">
        <v>266.5</v>
      </c>
      <c r="AA23" s="82">
        <v>36.299999999999997</v>
      </c>
      <c r="AB23" s="82">
        <v>546.1</v>
      </c>
      <c r="AC23" s="82">
        <v>363.2</v>
      </c>
      <c r="AD23" s="83">
        <v>1212.0999999999999</v>
      </c>
    </row>
    <row r="24" spans="1:30" x14ac:dyDescent="0.35">
      <c r="A24" s="1"/>
      <c r="B24" s="81" t="s">
        <v>805</v>
      </c>
      <c r="C24" s="82">
        <v>376.6</v>
      </c>
      <c r="D24" s="82">
        <v>111.9</v>
      </c>
      <c r="E24" s="82">
        <v>0.1</v>
      </c>
      <c r="F24" s="82">
        <v>65.7</v>
      </c>
      <c r="G24" s="82">
        <v>3057.5</v>
      </c>
      <c r="H24" s="82">
        <v>1935.8</v>
      </c>
      <c r="I24" s="82">
        <v>0.7</v>
      </c>
      <c r="J24" s="82">
        <v>304</v>
      </c>
      <c r="K24" s="82">
        <v>484.9</v>
      </c>
      <c r="L24" s="82">
        <v>0</v>
      </c>
      <c r="M24" s="82">
        <v>572.1</v>
      </c>
      <c r="N24" s="82">
        <v>0</v>
      </c>
      <c r="O24" s="82">
        <v>554.29999999999995</v>
      </c>
      <c r="P24" s="82">
        <v>5298</v>
      </c>
      <c r="Q24" s="82">
        <v>1057</v>
      </c>
      <c r="R24" s="83">
        <v>6909.3</v>
      </c>
      <c r="S24" s="81" t="s">
        <v>805</v>
      </c>
      <c r="T24" s="82">
        <v>3919</v>
      </c>
      <c r="U24" s="82">
        <v>2047.7</v>
      </c>
      <c r="V24" s="82">
        <v>572.9</v>
      </c>
      <c r="W24" s="82">
        <v>369.7</v>
      </c>
      <c r="X24" s="83">
        <v>6909.3</v>
      </c>
      <c r="Y24" s="81" t="s">
        <v>805</v>
      </c>
      <c r="Z24" s="82">
        <v>265.60000000000002</v>
      </c>
      <c r="AA24" s="82">
        <v>36.4</v>
      </c>
      <c r="AB24" s="82">
        <v>572.9</v>
      </c>
      <c r="AC24" s="82">
        <v>369.7</v>
      </c>
      <c r="AD24" s="83">
        <v>1244.5999999999999</v>
      </c>
    </row>
    <row r="25" spans="1:30" x14ac:dyDescent="0.35">
      <c r="A25" s="1"/>
      <c r="B25" s="81" t="s">
        <v>806</v>
      </c>
      <c r="C25" s="82">
        <v>376.8</v>
      </c>
      <c r="D25" s="82">
        <v>112.7</v>
      </c>
      <c r="E25" s="82">
        <v>0.2</v>
      </c>
      <c r="F25" s="82">
        <v>66.900000000000006</v>
      </c>
      <c r="G25" s="82">
        <v>2975.6</v>
      </c>
      <c r="H25" s="82">
        <v>2086.6</v>
      </c>
      <c r="I25" s="82">
        <v>0.7</v>
      </c>
      <c r="J25" s="82">
        <v>300.89999999999998</v>
      </c>
      <c r="K25" s="82">
        <v>496</v>
      </c>
      <c r="L25" s="82">
        <v>0</v>
      </c>
      <c r="M25" s="82">
        <v>583.20000000000005</v>
      </c>
      <c r="N25" s="82">
        <v>0</v>
      </c>
      <c r="O25" s="82">
        <v>556.6</v>
      </c>
      <c r="P25" s="82">
        <v>5363.8</v>
      </c>
      <c r="Q25" s="82">
        <v>1079.2</v>
      </c>
      <c r="R25" s="83">
        <v>6999.6</v>
      </c>
      <c r="S25" s="81" t="s">
        <v>806</v>
      </c>
      <c r="T25" s="82">
        <v>3848.4</v>
      </c>
      <c r="U25" s="82">
        <v>2199.3000000000002</v>
      </c>
      <c r="V25" s="82">
        <v>584.1</v>
      </c>
      <c r="W25" s="82">
        <v>367.8</v>
      </c>
      <c r="X25" s="83">
        <v>6999.6</v>
      </c>
      <c r="Y25" s="81" t="s">
        <v>806</v>
      </c>
      <c r="Z25" s="82">
        <v>267.10000000000002</v>
      </c>
      <c r="AA25" s="82">
        <v>35.200000000000003</v>
      </c>
      <c r="AB25" s="82">
        <v>584.1</v>
      </c>
      <c r="AC25" s="82">
        <v>367.8</v>
      </c>
      <c r="AD25" s="83">
        <v>1254.2</v>
      </c>
    </row>
    <row r="26" spans="1:30" x14ac:dyDescent="0.35">
      <c r="A26" s="1"/>
      <c r="B26" s="81" t="s">
        <v>807</v>
      </c>
      <c r="C26" s="82">
        <v>375.3</v>
      </c>
      <c r="D26" s="82">
        <v>107.8</v>
      </c>
      <c r="E26" s="82">
        <v>0.1</v>
      </c>
      <c r="F26" s="82">
        <v>64.8</v>
      </c>
      <c r="G26" s="82">
        <v>2957.8</v>
      </c>
      <c r="H26" s="82">
        <v>2169.6999999999998</v>
      </c>
      <c r="I26" s="82">
        <v>0.6</v>
      </c>
      <c r="J26" s="82">
        <v>319.8</v>
      </c>
      <c r="K26" s="82">
        <v>488.4</v>
      </c>
      <c r="L26" s="82">
        <v>0</v>
      </c>
      <c r="M26" s="82">
        <v>587.9</v>
      </c>
      <c r="N26" s="82">
        <v>0</v>
      </c>
      <c r="O26" s="82">
        <v>548</v>
      </c>
      <c r="P26" s="82">
        <v>5447.9</v>
      </c>
      <c r="Q26" s="82">
        <v>1076.3</v>
      </c>
      <c r="R26" s="83">
        <v>7072.2</v>
      </c>
      <c r="S26" s="81" t="s">
        <v>807</v>
      </c>
      <c r="T26" s="82">
        <v>3821.5</v>
      </c>
      <c r="U26" s="82">
        <v>2277.5</v>
      </c>
      <c r="V26" s="82">
        <v>588.6</v>
      </c>
      <c r="W26" s="82">
        <v>384.6</v>
      </c>
      <c r="X26" s="83">
        <v>7072.2</v>
      </c>
      <c r="Y26" s="81" t="s">
        <v>807</v>
      </c>
      <c r="Z26" s="82">
        <v>265.8</v>
      </c>
      <c r="AA26" s="82">
        <v>35.299999999999997</v>
      </c>
      <c r="AB26" s="82">
        <v>588.6</v>
      </c>
      <c r="AC26" s="82">
        <v>384.6</v>
      </c>
      <c r="AD26" s="83">
        <v>1274.3</v>
      </c>
    </row>
    <row r="27" spans="1:30" x14ac:dyDescent="0.35">
      <c r="A27" s="1"/>
      <c r="B27" s="81" t="s">
        <v>808</v>
      </c>
      <c r="C27" s="82">
        <v>373.8</v>
      </c>
      <c r="D27" s="82">
        <v>99.2</v>
      </c>
      <c r="E27" s="82">
        <v>0.1</v>
      </c>
      <c r="F27" s="82">
        <v>66.5</v>
      </c>
      <c r="G27" s="82">
        <v>3059.1</v>
      </c>
      <c r="H27" s="82">
        <v>2171</v>
      </c>
      <c r="I27" s="82">
        <v>1.1000000000000001</v>
      </c>
      <c r="J27" s="82">
        <v>288.60000000000002</v>
      </c>
      <c r="K27" s="82">
        <v>486.9</v>
      </c>
      <c r="L27" s="82">
        <v>0</v>
      </c>
      <c r="M27" s="82">
        <v>593.4</v>
      </c>
      <c r="N27" s="82">
        <v>0</v>
      </c>
      <c r="O27" s="82">
        <v>539.6</v>
      </c>
      <c r="P27" s="82">
        <v>5519.8</v>
      </c>
      <c r="Q27" s="82">
        <v>1080.3</v>
      </c>
      <c r="R27" s="83">
        <v>7139.7</v>
      </c>
      <c r="S27" s="81" t="s">
        <v>808</v>
      </c>
      <c r="T27" s="82">
        <v>3919.8</v>
      </c>
      <c r="U27" s="82">
        <v>2270.1999999999998</v>
      </c>
      <c r="V27" s="82">
        <v>594.6</v>
      </c>
      <c r="W27" s="82">
        <v>355.1</v>
      </c>
      <c r="X27" s="83">
        <v>7139.7</v>
      </c>
      <c r="Y27" s="81" t="s">
        <v>808</v>
      </c>
      <c r="Z27" s="82">
        <v>272.7</v>
      </c>
      <c r="AA27" s="82">
        <v>31.8</v>
      </c>
      <c r="AB27" s="82">
        <v>594.6</v>
      </c>
      <c r="AC27" s="82">
        <v>355.1</v>
      </c>
      <c r="AD27" s="83">
        <v>1254.2</v>
      </c>
    </row>
    <row r="28" spans="1:30" x14ac:dyDescent="0.35">
      <c r="A28" s="1"/>
      <c r="B28" s="81" t="s">
        <v>809</v>
      </c>
      <c r="C28" s="82">
        <v>375</v>
      </c>
      <c r="D28" s="82">
        <v>99.4</v>
      </c>
      <c r="E28" s="82">
        <v>0.2</v>
      </c>
      <c r="F28" s="82">
        <v>70.5</v>
      </c>
      <c r="G28" s="82">
        <v>3116.3</v>
      </c>
      <c r="H28" s="82">
        <v>2173.4</v>
      </c>
      <c r="I28" s="82">
        <v>1.1000000000000001</v>
      </c>
      <c r="J28" s="82">
        <v>311.39999999999998</v>
      </c>
      <c r="K28" s="82">
        <v>491.4</v>
      </c>
      <c r="L28" s="82">
        <v>0</v>
      </c>
      <c r="M28" s="82">
        <v>597.1</v>
      </c>
      <c r="N28" s="82">
        <v>0</v>
      </c>
      <c r="O28" s="82">
        <v>545.1</v>
      </c>
      <c r="P28" s="82">
        <v>5602.2</v>
      </c>
      <c r="Q28" s="82">
        <v>1088.5</v>
      </c>
      <c r="R28" s="83">
        <v>7235.8</v>
      </c>
      <c r="S28" s="81" t="s">
        <v>809</v>
      </c>
      <c r="T28" s="82">
        <v>3982.7</v>
      </c>
      <c r="U28" s="82">
        <v>2272.8000000000002</v>
      </c>
      <c r="V28" s="82">
        <v>598.4</v>
      </c>
      <c r="W28" s="82">
        <v>381.9</v>
      </c>
      <c r="X28" s="83">
        <v>7235.8</v>
      </c>
      <c r="Y28" s="81" t="s">
        <v>809</v>
      </c>
      <c r="Z28" s="82">
        <v>273.3</v>
      </c>
      <c r="AA28" s="82">
        <v>32.4</v>
      </c>
      <c r="AB28" s="82">
        <v>598.4</v>
      </c>
      <c r="AC28" s="82">
        <v>381.9</v>
      </c>
      <c r="AD28" s="83">
        <v>1286</v>
      </c>
    </row>
    <row r="29" spans="1:30" x14ac:dyDescent="0.35">
      <c r="A29" s="1"/>
      <c r="B29" s="81" t="s">
        <v>810</v>
      </c>
      <c r="C29" s="82">
        <v>375.7</v>
      </c>
      <c r="D29" s="82">
        <v>99.5</v>
      </c>
      <c r="E29" s="82">
        <v>0.2</v>
      </c>
      <c r="F29" s="82">
        <v>82.7</v>
      </c>
      <c r="G29" s="82">
        <v>3030.5</v>
      </c>
      <c r="H29" s="82">
        <v>2250.4</v>
      </c>
      <c r="I29" s="82">
        <v>1.2</v>
      </c>
      <c r="J29" s="82">
        <v>337.9</v>
      </c>
      <c r="K29" s="82">
        <v>490</v>
      </c>
      <c r="L29" s="82">
        <v>0</v>
      </c>
      <c r="M29" s="82">
        <v>598.9</v>
      </c>
      <c r="N29" s="82">
        <v>0</v>
      </c>
      <c r="O29" s="82">
        <v>558.1</v>
      </c>
      <c r="P29" s="82">
        <v>5620</v>
      </c>
      <c r="Q29" s="82">
        <v>1088.9000000000001</v>
      </c>
      <c r="R29" s="83">
        <v>7267</v>
      </c>
      <c r="S29" s="81" t="s">
        <v>810</v>
      </c>
      <c r="T29" s="82">
        <v>3896.2</v>
      </c>
      <c r="U29" s="82">
        <v>2349.9</v>
      </c>
      <c r="V29" s="82">
        <v>600.29999999999995</v>
      </c>
      <c r="W29" s="82">
        <v>420.6</v>
      </c>
      <c r="X29" s="83">
        <v>7267</v>
      </c>
      <c r="Y29" s="81" t="s">
        <v>810</v>
      </c>
      <c r="Z29" s="82">
        <v>273.7</v>
      </c>
      <c r="AA29" s="82">
        <v>32.4</v>
      </c>
      <c r="AB29" s="82">
        <v>600.29999999999995</v>
      </c>
      <c r="AC29" s="82">
        <v>420.6</v>
      </c>
      <c r="AD29" s="83">
        <v>1327</v>
      </c>
    </row>
    <row r="30" spans="1:30" x14ac:dyDescent="0.35">
      <c r="A30" s="1"/>
      <c r="B30" s="81" t="s">
        <v>811</v>
      </c>
      <c r="C30" s="82">
        <v>366.4</v>
      </c>
      <c r="D30" s="82">
        <v>102</v>
      </c>
      <c r="E30" s="82">
        <v>0.4</v>
      </c>
      <c r="F30" s="82">
        <v>89.1</v>
      </c>
      <c r="G30" s="82">
        <v>3088</v>
      </c>
      <c r="H30" s="82">
        <v>2204.3000000000002</v>
      </c>
      <c r="I30" s="82">
        <v>1.2</v>
      </c>
      <c r="J30" s="82">
        <v>393.4</v>
      </c>
      <c r="K30" s="82">
        <v>489</v>
      </c>
      <c r="L30" s="82">
        <v>0</v>
      </c>
      <c r="M30" s="82">
        <v>601.1</v>
      </c>
      <c r="N30" s="82">
        <v>0</v>
      </c>
      <c r="O30" s="82">
        <v>557.9</v>
      </c>
      <c r="P30" s="82">
        <v>5686.9</v>
      </c>
      <c r="Q30" s="82">
        <v>1090.0999999999999</v>
      </c>
      <c r="R30" s="83">
        <v>7334.9</v>
      </c>
      <c r="S30" s="81" t="s">
        <v>811</v>
      </c>
      <c r="T30" s="82">
        <v>3943.4</v>
      </c>
      <c r="U30" s="82">
        <v>2306.3000000000002</v>
      </c>
      <c r="V30" s="82">
        <v>602.70000000000005</v>
      </c>
      <c r="W30" s="82">
        <v>482.5</v>
      </c>
      <c r="X30" s="83">
        <v>7334.9</v>
      </c>
      <c r="Y30" s="81" t="s">
        <v>811</v>
      </c>
      <c r="Z30" s="82">
        <v>267</v>
      </c>
      <c r="AA30" s="82">
        <v>36.200000000000003</v>
      </c>
      <c r="AB30" s="82">
        <v>602.70000000000005</v>
      </c>
      <c r="AC30" s="82">
        <v>482.5</v>
      </c>
      <c r="AD30" s="83">
        <v>1388.4</v>
      </c>
    </row>
    <row r="31" spans="1:30" x14ac:dyDescent="0.35">
      <c r="A31" s="1"/>
      <c r="B31" s="81" t="s">
        <v>812</v>
      </c>
      <c r="C31" s="82">
        <v>369.1</v>
      </c>
      <c r="D31" s="82">
        <v>109.1</v>
      </c>
      <c r="E31" s="82">
        <v>0.4</v>
      </c>
      <c r="F31" s="82">
        <v>100.5</v>
      </c>
      <c r="G31" s="82">
        <v>3058.4</v>
      </c>
      <c r="H31" s="82">
        <v>2217.5</v>
      </c>
      <c r="I31" s="82">
        <v>1.2</v>
      </c>
      <c r="J31" s="82">
        <v>387.4</v>
      </c>
      <c r="K31" s="82">
        <v>485</v>
      </c>
      <c r="L31" s="82">
        <v>0</v>
      </c>
      <c r="M31" s="82">
        <v>602.20000000000005</v>
      </c>
      <c r="N31" s="82">
        <v>0</v>
      </c>
      <c r="O31" s="82">
        <v>579.1</v>
      </c>
      <c r="P31" s="82">
        <v>5664.5</v>
      </c>
      <c r="Q31" s="82">
        <v>1087.2</v>
      </c>
      <c r="R31" s="83">
        <v>7330.8</v>
      </c>
      <c r="S31" s="81" t="s">
        <v>812</v>
      </c>
      <c r="T31" s="82">
        <v>3912.5</v>
      </c>
      <c r="U31" s="82">
        <v>2326.6</v>
      </c>
      <c r="V31" s="82">
        <v>603.79999999999995</v>
      </c>
      <c r="W31" s="82">
        <v>487.9</v>
      </c>
      <c r="X31" s="83">
        <v>7330.8</v>
      </c>
      <c r="Y31" s="81" t="s">
        <v>812</v>
      </c>
      <c r="Z31" s="82">
        <v>273.5</v>
      </c>
      <c r="AA31" s="82">
        <v>36.6</v>
      </c>
      <c r="AB31" s="82">
        <v>603.79999999999995</v>
      </c>
      <c r="AC31" s="82">
        <v>487.9</v>
      </c>
      <c r="AD31" s="83">
        <v>1401.8</v>
      </c>
    </row>
    <row r="32" spans="1:30" x14ac:dyDescent="0.35">
      <c r="A32" s="1"/>
      <c r="B32" s="81" t="s">
        <v>813</v>
      </c>
      <c r="C32" s="82">
        <v>362.4</v>
      </c>
      <c r="D32" s="82">
        <v>111.6</v>
      </c>
      <c r="E32" s="82">
        <v>0.4</v>
      </c>
      <c r="F32" s="82">
        <v>99.7</v>
      </c>
      <c r="G32" s="82">
        <v>2991.1</v>
      </c>
      <c r="H32" s="82">
        <v>2159.5</v>
      </c>
      <c r="I32" s="82">
        <v>1.2</v>
      </c>
      <c r="J32" s="82">
        <v>396.5</v>
      </c>
      <c r="K32" s="82">
        <v>458.6</v>
      </c>
      <c r="L32" s="82">
        <v>0</v>
      </c>
      <c r="M32" s="82">
        <v>604.20000000000005</v>
      </c>
      <c r="N32" s="82">
        <v>0</v>
      </c>
      <c r="O32" s="82">
        <v>574.1</v>
      </c>
      <c r="P32" s="82">
        <v>5548.3</v>
      </c>
      <c r="Q32" s="82">
        <v>1062.8</v>
      </c>
      <c r="R32" s="83">
        <v>7185.2</v>
      </c>
      <c r="S32" s="81" t="s">
        <v>813</v>
      </c>
      <c r="T32" s="82">
        <v>3812.1</v>
      </c>
      <c r="U32" s="82">
        <v>2271.1</v>
      </c>
      <c r="V32" s="82">
        <v>605.79999999999995</v>
      </c>
      <c r="W32" s="82">
        <v>496.2</v>
      </c>
      <c r="X32" s="83">
        <v>7185.2</v>
      </c>
      <c r="Y32" s="81" t="s">
        <v>813</v>
      </c>
      <c r="Z32" s="82">
        <v>275</v>
      </c>
      <c r="AA32" s="82">
        <v>36</v>
      </c>
      <c r="AB32" s="82">
        <v>605.79999999999995</v>
      </c>
      <c r="AC32" s="82">
        <v>496.2</v>
      </c>
      <c r="AD32" s="83">
        <v>1413</v>
      </c>
    </row>
    <row r="33" spans="1:30" x14ac:dyDescent="0.35">
      <c r="A33" s="1"/>
      <c r="B33" s="81" t="s">
        <v>814</v>
      </c>
      <c r="C33" s="82">
        <v>359.8</v>
      </c>
      <c r="D33" s="82">
        <v>113</v>
      </c>
      <c r="E33" s="82">
        <v>0.4</v>
      </c>
      <c r="F33" s="82">
        <v>96.2</v>
      </c>
      <c r="G33" s="82">
        <v>2893.4</v>
      </c>
      <c r="H33" s="82">
        <v>2171.6</v>
      </c>
      <c r="I33" s="82">
        <v>1.2</v>
      </c>
      <c r="J33" s="82">
        <v>382.4</v>
      </c>
      <c r="K33" s="82">
        <v>451.6</v>
      </c>
      <c r="L33" s="82">
        <v>0</v>
      </c>
      <c r="M33" s="82">
        <v>606.6</v>
      </c>
      <c r="N33" s="82">
        <v>0</v>
      </c>
      <c r="O33" s="82">
        <v>569.4</v>
      </c>
      <c r="P33" s="82">
        <v>5448.6</v>
      </c>
      <c r="Q33" s="82">
        <v>1058.2</v>
      </c>
      <c r="R33" s="83">
        <v>7076.2</v>
      </c>
      <c r="S33" s="81" t="s">
        <v>814</v>
      </c>
      <c r="T33" s="82">
        <v>3704.8</v>
      </c>
      <c r="U33" s="82">
        <v>2284.6</v>
      </c>
      <c r="V33" s="82">
        <v>608.20000000000005</v>
      </c>
      <c r="W33" s="82">
        <v>478.6</v>
      </c>
      <c r="X33" s="83">
        <v>7076.2</v>
      </c>
      <c r="Y33" s="81" t="s">
        <v>814</v>
      </c>
      <c r="Z33" s="82">
        <v>273.89999999999998</v>
      </c>
      <c r="AA33" s="82">
        <v>36.799999999999997</v>
      </c>
      <c r="AB33" s="82">
        <v>608.20000000000005</v>
      </c>
      <c r="AC33" s="82">
        <v>478.6</v>
      </c>
      <c r="AD33" s="83">
        <v>1397.5</v>
      </c>
    </row>
    <row r="34" spans="1:30" x14ac:dyDescent="0.35">
      <c r="A34" s="1"/>
      <c r="B34" s="81" t="s">
        <v>815</v>
      </c>
      <c r="C34" s="82">
        <v>366.7</v>
      </c>
      <c r="D34" s="82">
        <v>113.4</v>
      </c>
      <c r="E34" s="82">
        <v>0.3</v>
      </c>
      <c r="F34" s="82">
        <v>103.1</v>
      </c>
      <c r="G34" s="82">
        <v>2873.8</v>
      </c>
      <c r="H34" s="82">
        <v>2144.1</v>
      </c>
      <c r="I34" s="82">
        <v>1.1000000000000001</v>
      </c>
      <c r="J34" s="82">
        <v>436.8</v>
      </c>
      <c r="K34" s="82">
        <v>455.6</v>
      </c>
      <c r="L34" s="82">
        <v>0</v>
      </c>
      <c r="M34" s="82">
        <v>608.79999999999995</v>
      </c>
      <c r="N34" s="82">
        <v>0</v>
      </c>
      <c r="O34" s="82">
        <v>583.5</v>
      </c>
      <c r="P34" s="82">
        <v>5455.8</v>
      </c>
      <c r="Q34" s="82">
        <v>1064.4000000000001</v>
      </c>
      <c r="R34" s="83">
        <v>7103.7</v>
      </c>
      <c r="S34" s="81" t="s">
        <v>815</v>
      </c>
      <c r="T34" s="82">
        <v>3696.1</v>
      </c>
      <c r="U34" s="82">
        <v>2257.5</v>
      </c>
      <c r="V34" s="82">
        <v>610.20000000000005</v>
      </c>
      <c r="W34" s="82">
        <v>539.9</v>
      </c>
      <c r="X34" s="83">
        <v>7103.7</v>
      </c>
      <c r="Y34" s="81" t="s">
        <v>815</v>
      </c>
      <c r="Z34" s="82">
        <v>273.3</v>
      </c>
      <c r="AA34" s="82">
        <v>36.9</v>
      </c>
      <c r="AB34" s="82">
        <v>610.20000000000005</v>
      </c>
      <c r="AC34" s="82">
        <v>539.9</v>
      </c>
      <c r="AD34" s="83">
        <v>1460.3</v>
      </c>
    </row>
    <row r="35" spans="1:30" x14ac:dyDescent="0.35">
      <c r="A35" s="1"/>
      <c r="B35" s="81" t="s">
        <v>816</v>
      </c>
      <c r="C35" s="82">
        <v>371.9</v>
      </c>
      <c r="D35" s="82">
        <v>113.3</v>
      </c>
      <c r="E35" s="82">
        <v>0.4</v>
      </c>
      <c r="F35" s="82">
        <v>103.7</v>
      </c>
      <c r="G35" s="82">
        <v>2840.1</v>
      </c>
      <c r="H35" s="82">
        <v>2170.6</v>
      </c>
      <c r="I35" s="82">
        <v>1.1000000000000001</v>
      </c>
      <c r="J35" s="82">
        <v>417.7</v>
      </c>
      <c r="K35" s="82">
        <v>457.2</v>
      </c>
      <c r="L35" s="82">
        <v>0</v>
      </c>
      <c r="M35" s="82">
        <v>608</v>
      </c>
      <c r="N35" s="82">
        <v>0</v>
      </c>
      <c r="O35" s="82">
        <v>589.29999999999995</v>
      </c>
      <c r="P35" s="82">
        <v>5429.5</v>
      </c>
      <c r="Q35" s="82">
        <v>1065.2</v>
      </c>
      <c r="R35" s="83">
        <v>7084</v>
      </c>
      <c r="S35" s="81" t="s">
        <v>816</v>
      </c>
      <c r="T35" s="82">
        <v>3669.2</v>
      </c>
      <c r="U35" s="82">
        <v>2283.9</v>
      </c>
      <c r="V35" s="82">
        <v>609.5</v>
      </c>
      <c r="W35" s="82">
        <v>521.4</v>
      </c>
      <c r="X35" s="83">
        <v>7084</v>
      </c>
      <c r="Y35" s="81" t="s">
        <v>816</v>
      </c>
      <c r="Z35" s="82">
        <v>274.60000000000002</v>
      </c>
      <c r="AA35" s="82">
        <v>36.700000000000003</v>
      </c>
      <c r="AB35" s="82">
        <v>609.5</v>
      </c>
      <c r="AC35" s="82">
        <v>521.4</v>
      </c>
      <c r="AD35" s="83">
        <v>1442.2</v>
      </c>
    </row>
    <row r="36" spans="1:30" x14ac:dyDescent="0.35">
      <c r="A36" s="1"/>
      <c r="B36" s="81" t="s">
        <v>817</v>
      </c>
      <c r="C36" s="82">
        <v>367</v>
      </c>
      <c r="D36" s="82">
        <v>114.2</v>
      </c>
      <c r="E36" s="82">
        <v>0.4</v>
      </c>
      <c r="F36" s="82">
        <v>98.7</v>
      </c>
      <c r="G36" s="82">
        <v>2874.9</v>
      </c>
      <c r="H36" s="82">
        <v>2307.8000000000002</v>
      </c>
      <c r="I36" s="82">
        <v>1</v>
      </c>
      <c r="J36" s="82">
        <v>365.9</v>
      </c>
      <c r="K36" s="82">
        <v>442.2</v>
      </c>
      <c r="L36" s="82">
        <v>0</v>
      </c>
      <c r="M36" s="82">
        <v>603.5</v>
      </c>
      <c r="N36" s="82">
        <v>0</v>
      </c>
      <c r="O36" s="82">
        <v>580.29999999999995</v>
      </c>
      <c r="P36" s="82">
        <v>5549.6</v>
      </c>
      <c r="Q36" s="82">
        <v>1045.7</v>
      </c>
      <c r="R36" s="83">
        <v>7175.6</v>
      </c>
      <c r="S36" s="81" t="s">
        <v>817</v>
      </c>
      <c r="T36" s="82">
        <v>3684.1</v>
      </c>
      <c r="U36" s="82">
        <v>2422</v>
      </c>
      <c r="V36" s="82">
        <v>604.9</v>
      </c>
      <c r="W36" s="82">
        <v>464.6</v>
      </c>
      <c r="X36" s="83">
        <v>7175.6</v>
      </c>
      <c r="Y36" s="81" t="s">
        <v>817</v>
      </c>
      <c r="Z36" s="82">
        <v>276.39999999999998</v>
      </c>
      <c r="AA36" s="82">
        <v>36.4</v>
      </c>
      <c r="AB36" s="82">
        <v>604.9</v>
      </c>
      <c r="AC36" s="82">
        <v>464.6</v>
      </c>
      <c r="AD36" s="83">
        <v>1382.3</v>
      </c>
    </row>
    <row r="37" spans="1:30" x14ac:dyDescent="0.35">
      <c r="A37" s="1"/>
      <c r="B37" s="81" t="s">
        <v>818</v>
      </c>
      <c r="C37" s="82">
        <v>371.4</v>
      </c>
      <c r="D37" s="82">
        <v>114.1</v>
      </c>
      <c r="E37" s="82">
        <v>0.4</v>
      </c>
      <c r="F37" s="82">
        <v>79.5</v>
      </c>
      <c r="G37" s="82">
        <v>3035.8</v>
      </c>
      <c r="H37" s="82">
        <v>2227.8000000000002</v>
      </c>
      <c r="I37" s="82">
        <v>0.9</v>
      </c>
      <c r="J37" s="82">
        <v>414.3</v>
      </c>
      <c r="K37" s="82">
        <v>448.5</v>
      </c>
      <c r="L37" s="82">
        <v>0</v>
      </c>
      <c r="M37" s="82">
        <v>588.6</v>
      </c>
      <c r="N37" s="82">
        <v>0</v>
      </c>
      <c r="O37" s="82">
        <v>565.4</v>
      </c>
      <c r="P37" s="82">
        <v>5678.8</v>
      </c>
      <c r="Q37" s="82">
        <v>1037.0999999999999</v>
      </c>
      <c r="R37" s="83">
        <v>7281.3</v>
      </c>
      <c r="S37" s="81" t="s">
        <v>818</v>
      </c>
      <c r="T37" s="82">
        <v>3855.7</v>
      </c>
      <c r="U37" s="82">
        <v>2341.9</v>
      </c>
      <c r="V37" s="82">
        <v>589.9</v>
      </c>
      <c r="W37" s="82">
        <v>493.8</v>
      </c>
      <c r="X37" s="83">
        <v>7281.3</v>
      </c>
      <c r="Y37" s="81" t="s">
        <v>818</v>
      </c>
      <c r="Z37" s="82">
        <v>290.10000000000002</v>
      </c>
      <c r="AA37" s="82">
        <v>36.6</v>
      </c>
      <c r="AB37" s="82">
        <v>589.9</v>
      </c>
      <c r="AC37" s="82">
        <v>493.8</v>
      </c>
      <c r="AD37" s="83">
        <v>1410.4</v>
      </c>
    </row>
    <row r="38" spans="1:30" x14ac:dyDescent="0.35">
      <c r="A38" s="1"/>
      <c r="B38" s="81" t="s">
        <v>819</v>
      </c>
      <c r="C38" s="82">
        <v>369.3</v>
      </c>
      <c r="D38" s="82">
        <v>114.4</v>
      </c>
      <c r="E38" s="82">
        <v>0.1</v>
      </c>
      <c r="F38" s="82">
        <v>80.599999999999994</v>
      </c>
      <c r="G38" s="82">
        <v>3047.7</v>
      </c>
      <c r="H38" s="82">
        <v>2230.6999999999998</v>
      </c>
      <c r="I38" s="82">
        <v>0.7</v>
      </c>
      <c r="J38" s="82">
        <v>479.3</v>
      </c>
      <c r="K38" s="82">
        <v>453.3</v>
      </c>
      <c r="L38" s="82">
        <v>0</v>
      </c>
      <c r="M38" s="82">
        <v>559.20000000000005</v>
      </c>
      <c r="N38" s="82">
        <v>0</v>
      </c>
      <c r="O38" s="82">
        <v>564.4</v>
      </c>
      <c r="P38" s="82">
        <v>5758.4</v>
      </c>
      <c r="Q38" s="82">
        <v>1012.5</v>
      </c>
      <c r="R38" s="83">
        <v>7335.3</v>
      </c>
      <c r="S38" s="81" t="s">
        <v>819</v>
      </c>
      <c r="T38" s="82">
        <v>3870.3</v>
      </c>
      <c r="U38" s="82">
        <v>2345.1</v>
      </c>
      <c r="V38" s="82">
        <v>560</v>
      </c>
      <c r="W38" s="82">
        <v>559.9</v>
      </c>
      <c r="X38" s="83">
        <v>7335.3</v>
      </c>
      <c r="Y38" s="81" t="s">
        <v>819</v>
      </c>
      <c r="Z38" s="82">
        <v>296.60000000000002</v>
      </c>
      <c r="AA38" s="82">
        <v>36.799999999999997</v>
      </c>
      <c r="AB38" s="82">
        <v>560</v>
      </c>
      <c r="AC38" s="82">
        <v>559.9</v>
      </c>
      <c r="AD38" s="83">
        <v>1453.3</v>
      </c>
    </row>
    <row r="39" spans="1:30" x14ac:dyDescent="0.35">
      <c r="A39" s="1"/>
      <c r="B39" s="81" t="s">
        <v>820</v>
      </c>
      <c r="C39" s="82">
        <v>368.8</v>
      </c>
      <c r="D39" s="82">
        <v>115</v>
      </c>
      <c r="E39" s="82">
        <v>0.1</v>
      </c>
      <c r="F39" s="82">
        <v>84.4</v>
      </c>
      <c r="G39" s="82">
        <v>3087.6</v>
      </c>
      <c r="H39" s="82">
        <v>2301.6999999999998</v>
      </c>
      <c r="I39" s="82">
        <v>0.5</v>
      </c>
      <c r="J39" s="82">
        <v>499</v>
      </c>
      <c r="K39" s="82">
        <v>455.8</v>
      </c>
      <c r="L39" s="82">
        <v>0</v>
      </c>
      <c r="M39" s="82">
        <v>436.7</v>
      </c>
      <c r="N39" s="82">
        <v>0</v>
      </c>
      <c r="O39" s="82">
        <v>568.29999999999995</v>
      </c>
      <c r="P39" s="82">
        <v>5888.8</v>
      </c>
      <c r="Q39" s="82">
        <v>892.5</v>
      </c>
      <c r="R39" s="83">
        <v>7349.6</v>
      </c>
      <c r="S39" s="81" t="s">
        <v>820</v>
      </c>
      <c r="T39" s="82">
        <v>3912.2</v>
      </c>
      <c r="U39" s="82">
        <v>2416.6999999999998</v>
      </c>
      <c r="V39" s="82">
        <v>437.3</v>
      </c>
      <c r="W39" s="82">
        <v>583.4</v>
      </c>
      <c r="X39" s="83">
        <v>7349.6</v>
      </c>
      <c r="Y39" s="81" t="s">
        <v>820</v>
      </c>
      <c r="Z39" s="82">
        <v>298.10000000000002</v>
      </c>
      <c r="AA39" s="82">
        <v>37</v>
      </c>
      <c r="AB39" s="82">
        <v>437.3</v>
      </c>
      <c r="AC39" s="82">
        <v>583.4</v>
      </c>
      <c r="AD39" s="83">
        <v>1355.8</v>
      </c>
    </row>
    <row r="40" spans="1:30" x14ac:dyDescent="0.35">
      <c r="A40" s="1"/>
      <c r="B40" s="81" t="s">
        <v>821</v>
      </c>
      <c r="C40" s="82">
        <v>364.4</v>
      </c>
      <c r="D40" s="82">
        <v>116.6</v>
      </c>
      <c r="E40" s="82">
        <v>0</v>
      </c>
      <c r="F40" s="82">
        <v>87.7</v>
      </c>
      <c r="G40" s="82">
        <v>3190.9</v>
      </c>
      <c r="H40" s="82">
        <v>2402.6999999999998</v>
      </c>
      <c r="I40" s="82">
        <v>0.2</v>
      </c>
      <c r="J40" s="82">
        <v>531.1</v>
      </c>
      <c r="K40" s="82">
        <v>476.2</v>
      </c>
      <c r="L40" s="82">
        <v>0</v>
      </c>
      <c r="M40" s="82">
        <v>212.8</v>
      </c>
      <c r="N40" s="82">
        <v>0</v>
      </c>
      <c r="O40" s="82">
        <v>568.70000000000005</v>
      </c>
      <c r="P40" s="82">
        <v>6124.9</v>
      </c>
      <c r="Q40" s="82">
        <v>689</v>
      </c>
      <c r="R40" s="83">
        <v>7382.6</v>
      </c>
      <c r="S40" s="81" t="s">
        <v>821</v>
      </c>
      <c r="T40" s="82">
        <v>4031.5</v>
      </c>
      <c r="U40" s="82">
        <v>2519.3000000000002</v>
      </c>
      <c r="V40" s="82">
        <v>213</v>
      </c>
      <c r="W40" s="82">
        <v>618.79999999999995</v>
      </c>
      <c r="X40" s="83">
        <v>7382.6</v>
      </c>
      <c r="Y40" s="81" t="s">
        <v>821</v>
      </c>
      <c r="Z40" s="82">
        <v>292.3</v>
      </c>
      <c r="AA40" s="82">
        <v>37.200000000000003</v>
      </c>
      <c r="AB40" s="82">
        <v>213</v>
      </c>
      <c r="AC40" s="82">
        <v>618.79999999999995</v>
      </c>
      <c r="AD40" s="83">
        <v>1161.3</v>
      </c>
    </row>
    <row r="41" spans="1:30" x14ac:dyDescent="0.35">
      <c r="A41" s="1"/>
      <c r="B41" s="81" t="s">
        <v>822</v>
      </c>
      <c r="C41" s="82">
        <v>373.6</v>
      </c>
      <c r="D41" s="82">
        <v>115.4</v>
      </c>
      <c r="E41" s="82">
        <v>0</v>
      </c>
      <c r="F41" s="82">
        <v>92.7</v>
      </c>
      <c r="G41" s="82">
        <v>3266.7</v>
      </c>
      <c r="H41" s="82">
        <v>2343.8000000000002</v>
      </c>
      <c r="I41" s="82">
        <v>0.1</v>
      </c>
      <c r="J41" s="82">
        <v>549.79999999999995</v>
      </c>
      <c r="K41" s="82">
        <v>479.8</v>
      </c>
      <c r="L41" s="82">
        <v>0</v>
      </c>
      <c r="M41" s="82">
        <v>38.9</v>
      </c>
      <c r="N41" s="82">
        <v>0</v>
      </c>
      <c r="O41" s="82">
        <v>581.70000000000005</v>
      </c>
      <c r="P41" s="82">
        <v>6160.4</v>
      </c>
      <c r="Q41" s="82">
        <v>518.70000000000005</v>
      </c>
      <c r="R41" s="83">
        <v>7260.8</v>
      </c>
      <c r="S41" s="81" t="s">
        <v>822</v>
      </c>
      <c r="T41" s="82">
        <v>4120.1000000000004</v>
      </c>
      <c r="U41" s="82">
        <v>2459.1999999999998</v>
      </c>
      <c r="V41" s="82">
        <v>39</v>
      </c>
      <c r="W41" s="82">
        <v>642.5</v>
      </c>
      <c r="X41" s="83">
        <v>7260.8</v>
      </c>
      <c r="Y41" s="81" t="s">
        <v>822</v>
      </c>
      <c r="Z41" s="82">
        <v>289.5</v>
      </c>
      <c r="AA41" s="82">
        <v>36.299999999999997</v>
      </c>
      <c r="AB41" s="82">
        <v>39</v>
      </c>
      <c r="AC41" s="82">
        <v>642.5</v>
      </c>
      <c r="AD41" s="83">
        <v>1007.3</v>
      </c>
    </row>
    <row r="42" spans="1:30" x14ac:dyDescent="0.35">
      <c r="A42" s="1"/>
      <c r="B42" s="81" t="s">
        <v>823</v>
      </c>
      <c r="C42" s="82">
        <v>374.9</v>
      </c>
      <c r="D42" s="82">
        <v>115.3</v>
      </c>
      <c r="E42" s="82">
        <v>0</v>
      </c>
      <c r="F42" s="82">
        <v>87.8</v>
      </c>
      <c r="G42" s="82">
        <v>3363.2</v>
      </c>
      <c r="H42" s="82">
        <v>2333.6</v>
      </c>
      <c r="I42" s="82">
        <v>0</v>
      </c>
      <c r="J42" s="82">
        <v>537.4</v>
      </c>
      <c r="K42" s="82">
        <v>476.1</v>
      </c>
      <c r="L42" s="82">
        <v>0</v>
      </c>
      <c r="M42" s="82">
        <v>0</v>
      </c>
      <c r="N42" s="82">
        <v>0</v>
      </c>
      <c r="O42" s="82">
        <v>578</v>
      </c>
      <c r="P42" s="82">
        <v>6234.2</v>
      </c>
      <c r="Q42" s="82">
        <v>476.1</v>
      </c>
      <c r="R42" s="83">
        <v>7288.3</v>
      </c>
      <c r="S42" s="81" t="s">
        <v>823</v>
      </c>
      <c r="T42" s="82">
        <v>4214.2</v>
      </c>
      <c r="U42" s="82">
        <v>2448.9</v>
      </c>
      <c r="V42" s="82">
        <v>0</v>
      </c>
      <c r="W42" s="82">
        <v>625.20000000000005</v>
      </c>
      <c r="X42" s="83">
        <v>7288.3</v>
      </c>
      <c r="Y42" s="81" t="s">
        <v>823</v>
      </c>
      <c r="Z42" s="82">
        <v>290.2</v>
      </c>
      <c r="AA42" s="82">
        <v>35.9</v>
      </c>
      <c r="AB42" s="82">
        <v>0</v>
      </c>
      <c r="AC42" s="82">
        <v>625.20000000000005</v>
      </c>
      <c r="AD42" s="83">
        <v>951.3</v>
      </c>
    </row>
    <row r="43" spans="1:30" x14ac:dyDescent="0.35">
      <c r="A43" s="1"/>
      <c r="B43" s="81" t="s">
        <v>824</v>
      </c>
      <c r="C43" s="82">
        <v>373.7</v>
      </c>
      <c r="D43" s="82">
        <v>116.7</v>
      </c>
      <c r="E43" s="82">
        <v>0</v>
      </c>
      <c r="F43" s="82">
        <v>84.1</v>
      </c>
      <c r="G43" s="82">
        <v>3406.5</v>
      </c>
      <c r="H43" s="82">
        <v>2254.8000000000002</v>
      </c>
      <c r="I43" s="82">
        <v>0</v>
      </c>
      <c r="J43" s="82">
        <v>569.79999999999995</v>
      </c>
      <c r="K43" s="82">
        <v>537.1</v>
      </c>
      <c r="L43" s="82">
        <v>0</v>
      </c>
      <c r="M43" s="82">
        <v>0</v>
      </c>
      <c r="N43" s="82">
        <v>0</v>
      </c>
      <c r="O43" s="82">
        <v>574.5</v>
      </c>
      <c r="P43" s="82">
        <v>6231.1</v>
      </c>
      <c r="Q43" s="82">
        <v>537.1</v>
      </c>
      <c r="R43" s="83">
        <v>7342.7</v>
      </c>
      <c r="S43" s="81" t="s">
        <v>824</v>
      </c>
      <c r="T43" s="82">
        <v>4317.3</v>
      </c>
      <c r="U43" s="82">
        <v>2371.5</v>
      </c>
      <c r="V43" s="82">
        <v>0</v>
      </c>
      <c r="W43" s="82">
        <v>653.9</v>
      </c>
      <c r="X43" s="83">
        <v>7342.7</v>
      </c>
      <c r="Y43" s="81" t="s">
        <v>824</v>
      </c>
      <c r="Z43" s="82">
        <v>300.10000000000002</v>
      </c>
      <c r="AA43" s="82">
        <v>37.1</v>
      </c>
      <c r="AB43" s="82">
        <v>0</v>
      </c>
      <c r="AC43" s="82">
        <v>653.9</v>
      </c>
      <c r="AD43" s="83">
        <v>991.1</v>
      </c>
    </row>
    <row r="44" spans="1:30" x14ac:dyDescent="0.35">
      <c r="A44" s="1"/>
      <c r="B44" s="81" t="s">
        <v>825</v>
      </c>
      <c r="C44" s="82">
        <v>374.7</v>
      </c>
      <c r="D44" s="82">
        <v>115.6</v>
      </c>
      <c r="E44" s="82">
        <v>0</v>
      </c>
      <c r="F44" s="82">
        <v>83</v>
      </c>
      <c r="G44" s="82">
        <v>3426.2</v>
      </c>
      <c r="H44" s="82">
        <v>2409.5</v>
      </c>
      <c r="I44" s="82">
        <v>0</v>
      </c>
      <c r="J44" s="82">
        <v>548.29999999999995</v>
      </c>
      <c r="K44" s="82">
        <v>546.20000000000005</v>
      </c>
      <c r="L44" s="82">
        <v>0</v>
      </c>
      <c r="M44" s="82">
        <v>0</v>
      </c>
      <c r="N44" s="82">
        <v>0</v>
      </c>
      <c r="O44" s="82">
        <v>573.29999999999995</v>
      </c>
      <c r="P44" s="82">
        <v>6384</v>
      </c>
      <c r="Q44" s="82">
        <v>546.20000000000005</v>
      </c>
      <c r="R44" s="83">
        <v>7503.5</v>
      </c>
      <c r="S44" s="81" t="s">
        <v>825</v>
      </c>
      <c r="T44" s="82">
        <v>4347.1000000000004</v>
      </c>
      <c r="U44" s="82">
        <v>2525.1</v>
      </c>
      <c r="V44" s="82">
        <v>0</v>
      </c>
      <c r="W44" s="82">
        <v>631.29999999999995</v>
      </c>
      <c r="X44" s="83">
        <v>7503.5</v>
      </c>
      <c r="Y44" s="81" t="s">
        <v>825</v>
      </c>
      <c r="Z44" s="82">
        <v>301.3</v>
      </c>
      <c r="AA44" s="82">
        <v>36.6</v>
      </c>
      <c r="AB44" s="82">
        <v>0</v>
      </c>
      <c r="AC44" s="82">
        <v>631.29999999999995</v>
      </c>
      <c r="AD44" s="83">
        <v>969.2</v>
      </c>
    </row>
    <row r="45" spans="1:30" x14ac:dyDescent="0.35">
      <c r="A45" s="1"/>
      <c r="B45" s="81" t="s">
        <v>826</v>
      </c>
      <c r="C45" s="82">
        <v>373.2</v>
      </c>
      <c r="D45" s="82">
        <v>115.2</v>
      </c>
      <c r="E45" s="82">
        <v>0</v>
      </c>
      <c r="F45" s="82">
        <v>64.400000000000006</v>
      </c>
      <c r="G45" s="82">
        <v>3455.7</v>
      </c>
      <c r="H45" s="82">
        <v>2380.4</v>
      </c>
      <c r="I45" s="82">
        <v>0</v>
      </c>
      <c r="J45" s="82">
        <v>498.2</v>
      </c>
      <c r="K45" s="82">
        <v>541.29999999999995</v>
      </c>
      <c r="L45" s="82">
        <v>0</v>
      </c>
      <c r="M45" s="82">
        <v>0</v>
      </c>
      <c r="N45" s="82">
        <v>0</v>
      </c>
      <c r="O45" s="82">
        <v>552.79999999999995</v>
      </c>
      <c r="P45" s="82">
        <v>6334.3</v>
      </c>
      <c r="Q45" s="82">
        <v>541.29999999999995</v>
      </c>
      <c r="R45" s="83">
        <v>7428.4</v>
      </c>
      <c r="S45" s="81" t="s">
        <v>826</v>
      </c>
      <c r="T45" s="82">
        <v>4370.2</v>
      </c>
      <c r="U45" s="82">
        <v>2495.6</v>
      </c>
      <c r="V45" s="82">
        <v>0</v>
      </c>
      <c r="W45" s="82">
        <v>562.6</v>
      </c>
      <c r="X45" s="83">
        <v>7428.4</v>
      </c>
      <c r="Y45" s="81" t="s">
        <v>826</v>
      </c>
      <c r="Z45" s="82">
        <v>300.7</v>
      </c>
      <c r="AA45" s="82">
        <v>36.6</v>
      </c>
      <c r="AB45" s="82">
        <v>0</v>
      </c>
      <c r="AC45" s="82">
        <v>562.6</v>
      </c>
      <c r="AD45" s="83">
        <v>899.9</v>
      </c>
    </row>
    <row r="46" spans="1:30" x14ac:dyDescent="0.35">
      <c r="A46" s="1"/>
      <c r="B46" s="81" t="s">
        <v>827</v>
      </c>
      <c r="C46" s="82">
        <v>374.8</v>
      </c>
      <c r="D46" s="82">
        <v>115.7</v>
      </c>
      <c r="E46" s="82">
        <v>0</v>
      </c>
      <c r="F46" s="82">
        <v>55.1</v>
      </c>
      <c r="G46" s="82">
        <v>3510</v>
      </c>
      <c r="H46" s="82">
        <v>2365.6999999999998</v>
      </c>
      <c r="I46" s="82">
        <v>0</v>
      </c>
      <c r="J46" s="82">
        <v>446.8</v>
      </c>
      <c r="K46" s="82">
        <v>544.6</v>
      </c>
      <c r="L46" s="82">
        <v>0</v>
      </c>
      <c r="M46" s="82">
        <v>0</v>
      </c>
      <c r="N46" s="82">
        <v>0</v>
      </c>
      <c r="O46" s="82">
        <v>545.6</v>
      </c>
      <c r="P46" s="82">
        <v>6322.5</v>
      </c>
      <c r="Q46" s="82">
        <v>544.6</v>
      </c>
      <c r="R46" s="83">
        <v>7412.7</v>
      </c>
      <c r="S46" s="81" t="s">
        <v>827</v>
      </c>
      <c r="T46" s="82">
        <v>4429.3999999999996</v>
      </c>
      <c r="U46" s="82">
        <v>2481.4</v>
      </c>
      <c r="V46" s="82">
        <v>0</v>
      </c>
      <c r="W46" s="82">
        <v>501.9</v>
      </c>
      <c r="X46" s="83">
        <v>7412.7</v>
      </c>
      <c r="Y46" s="81" t="s">
        <v>827</v>
      </c>
      <c r="Z46" s="82">
        <v>299.3</v>
      </c>
      <c r="AA46" s="82">
        <v>37</v>
      </c>
      <c r="AB46" s="82">
        <v>0</v>
      </c>
      <c r="AC46" s="82">
        <v>501.9</v>
      </c>
      <c r="AD46" s="83">
        <v>838.2</v>
      </c>
    </row>
    <row r="47" spans="1:30" x14ac:dyDescent="0.35">
      <c r="A47" s="1"/>
      <c r="B47" s="81" t="s">
        <v>828</v>
      </c>
      <c r="C47" s="82">
        <v>373.2</v>
      </c>
      <c r="D47" s="82">
        <v>115.4</v>
      </c>
      <c r="E47" s="82">
        <v>0</v>
      </c>
      <c r="F47" s="82">
        <v>46.6</v>
      </c>
      <c r="G47" s="82">
        <v>3548.7</v>
      </c>
      <c r="H47" s="82">
        <v>2320.8000000000002</v>
      </c>
      <c r="I47" s="82">
        <v>0</v>
      </c>
      <c r="J47" s="82">
        <v>411.1</v>
      </c>
      <c r="K47" s="82">
        <v>540.4</v>
      </c>
      <c r="L47" s="82">
        <v>0</v>
      </c>
      <c r="M47" s="82">
        <v>0</v>
      </c>
      <c r="N47" s="82">
        <v>0</v>
      </c>
      <c r="O47" s="82">
        <v>535.20000000000005</v>
      </c>
      <c r="P47" s="82">
        <v>6280.6</v>
      </c>
      <c r="Q47" s="82">
        <v>540.4</v>
      </c>
      <c r="R47" s="83">
        <v>7356.2</v>
      </c>
      <c r="S47" s="81" t="s">
        <v>828</v>
      </c>
      <c r="T47" s="82">
        <v>4462.3</v>
      </c>
      <c r="U47" s="82">
        <v>2436.1999999999998</v>
      </c>
      <c r="V47" s="82">
        <v>0</v>
      </c>
      <c r="W47" s="82">
        <v>457.7</v>
      </c>
      <c r="X47" s="83">
        <v>7356.2</v>
      </c>
      <c r="Y47" s="81" t="s">
        <v>828</v>
      </c>
      <c r="Z47" s="82">
        <v>297.39999999999998</v>
      </c>
      <c r="AA47" s="82">
        <v>36.700000000000003</v>
      </c>
      <c r="AB47" s="82">
        <v>0</v>
      </c>
      <c r="AC47" s="82">
        <v>457.7</v>
      </c>
      <c r="AD47" s="83">
        <v>791.8</v>
      </c>
    </row>
    <row r="48" spans="1:30" x14ac:dyDescent="0.35">
      <c r="A48" s="1"/>
      <c r="B48" s="81" t="s">
        <v>829</v>
      </c>
      <c r="C48" s="82">
        <v>373.1</v>
      </c>
      <c r="D48" s="82">
        <v>114.8</v>
      </c>
      <c r="E48" s="82">
        <v>0</v>
      </c>
      <c r="F48" s="82">
        <v>49.7</v>
      </c>
      <c r="G48" s="82">
        <v>3548.8</v>
      </c>
      <c r="H48" s="82">
        <v>2338.1999999999998</v>
      </c>
      <c r="I48" s="82">
        <v>0</v>
      </c>
      <c r="J48" s="82">
        <v>357.1</v>
      </c>
      <c r="K48" s="82">
        <v>546.29999999999995</v>
      </c>
      <c r="L48" s="82">
        <v>0</v>
      </c>
      <c r="M48" s="82">
        <v>0</v>
      </c>
      <c r="N48" s="82">
        <v>0</v>
      </c>
      <c r="O48" s="82">
        <v>537.6</v>
      </c>
      <c r="P48" s="82">
        <v>6244.1</v>
      </c>
      <c r="Q48" s="82">
        <v>546.29999999999995</v>
      </c>
      <c r="R48" s="83">
        <v>7328</v>
      </c>
      <c r="S48" s="81" t="s">
        <v>829</v>
      </c>
      <c r="T48" s="82">
        <v>4468.2</v>
      </c>
      <c r="U48" s="82">
        <v>2453</v>
      </c>
      <c r="V48" s="82">
        <v>0</v>
      </c>
      <c r="W48" s="82">
        <v>406.8</v>
      </c>
      <c r="X48" s="83">
        <v>7328</v>
      </c>
      <c r="Y48" s="81" t="s">
        <v>829</v>
      </c>
      <c r="Z48" s="82">
        <v>293.39999999999998</v>
      </c>
      <c r="AA48" s="82">
        <v>33.299999999999997</v>
      </c>
      <c r="AB48" s="82">
        <v>0</v>
      </c>
      <c r="AC48" s="82">
        <v>406.8</v>
      </c>
      <c r="AD48" s="83">
        <v>733.5</v>
      </c>
    </row>
    <row r="49" spans="1:30" x14ac:dyDescent="0.35">
      <c r="A49" s="1"/>
      <c r="B49" s="81" t="s">
        <v>830</v>
      </c>
      <c r="C49" s="82">
        <v>376.3</v>
      </c>
      <c r="D49" s="82">
        <v>115.3</v>
      </c>
      <c r="E49" s="82">
        <v>0</v>
      </c>
      <c r="F49" s="82">
        <v>40.200000000000003</v>
      </c>
      <c r="G49" s="82">
        <v>3546.6</v>
      </c>
      <c r="H49" s="82">
        <v>2352.3000000000002</v>
      </c>
      <c r="I49" s="82">
        <v>0</v>
      </c>
      <c r="J49" s="82">
        <v>309.3</v>
      </c>
      <c r="K49" s="82">
        <v>545.70000000000005</v>
      </c>
      <c r="L49" s="82">
        <v>0</v>
      </c>
      <c r="M49" s="82">
        <v>0</v>
      </c>
      <c r="N49" s="82">
        <v>0</v>
      </c>
      <c r="O49" s="82">
        <v>531.79999999999995</v>
      </c>
      <c r="P49" s="82">
        <v>6208.2</v>
      </c>
      <c r="Q49" s="82">
        <v>545.70000000000005</v>
      </c>
      <c r="R49" s="83">
        <v>7285.7</v>
      </c>
      <c r="S49" s="81" t="s">
        <v>830</v>
      </c>
      <c r="T49" s="82">
        <v>4468.6000000000004</v>
      </c>
      <c r="U49" s="82">
        <v>2467.6</v>
      </c>
      <c r="V49" s="82">
        <v>0</v>
      </c>
      <c r="W49" s="82">
        <v>349.5</v>
      </c>
      <c r="X49" s="83">
        <v>7285.7</v>
      </c>
      <c r="Y49" s="81" t="s">
        <v>830</v>
      </c>
      <c r="Z49" s="82">
        <v>296.5</v>
      </c>
      <c r="AA49" s="82">
        <v>32.6</v>
      </c>
      <c r="AB49" s="82">
        <v>0</v>
      </c>
      <c r="AC49" s="82">
        <v>349.5</v>
      </c>
      <c r="AD49" s="83">
        <v>678.6</v>
      </c>
    </row>
    <row r="50" spans="1:30" x14ac:dyDescent="0.35">
      <c r="A50" s="1"/>
      <c r="B50" s="81" t="s">
        <v>831</v>
      </c>
      <c r="C50" s="82">
        <v>376.9</v>
      </c>
      <c r="D50" s="82">
        <v>114.8</v>
      </c>
      <c r="E50" s="82">
        <v>0</v>
      </c>
      <c r="F50" s="82">
        <v>29.4</v>
      </c>
      <c r="G50" s="82">
        <v>3512</v>
      </c>
      <c r="H50" s="82">
        <v>2389.3000000000002</v>
      </c>
      <c r="I50" s="82">
        <v>0</v>
      </c>
      <c r="J50" s="82">
        <v>277.39999999999998</v>
      </c>
      <c r="K50" s="82">
        <v>499.6</v>
      </c>
      <c r="L50" s="82">
        <v>0</v>
      </c>
      <c r="M50" s="82">
        <v>0</v>
      </c>
      <c r="N50" s="82">
        <v>0</v>
      </c>
      <c r="O50" s="82">
        <v>521.1</v>
      </c>
      <c r="P50" s="82">
        <v>6178.7</v>
      </c>
      <c r="Q50" s="82">
        <v>499.6</v>
      </c>
      <c r="R50" s="83">
        <v>7199.4</v>
      </c>
      <c r="S50" s="81" t="s">
        <v>831</v>
      </c>
      <c r="T50" s="82">
        <v>4388.5</v>
      </c>
      <c r="U50" s="82">
        <v>2504.1</v>
      </c>
      <c r="V50" s="82">
        <v>0</v>
      </c>
      <c r="W50" s="82">
        <v>306.8</v>
      </c>
      <c r="X50" s="83">
        <v>7199.4</v>
      </c>
      <c r="Y50" s="81" t="s">
        <v>831</v>
      </c>
      <c r="Z50" s="82">
        <v>297.10000000000002</v>
      </c>
      <c r="AA50" s="82">
        <v>35.1</v>
      </c>
      <c r="AB50" s="82">
        <v>0</v>
      </c>
      <c r="AC50" s="82">
        <v>306.8</v>
      </c>
      <c r="AD50" s="83">
        <v>639</v>
      </c>
    </row>
    <row r="51" spans="1:30" x14ac:dyDescent="0.35">
      <c r="A51" s="1"/>
      <c r="B51" s="81" t="s">
        <v>832</v>
      </c>
      <c r="C51" s="82">
        <v>376.3</v>
      </c>
      <c r="D51" s="82">
        <v>115.1</v>
      </c>
      <c r="E51" s="82">
        <v>0</v>
      </c>
      <c r="F51" s="82">
        <v>33.9</v>
      </c>
      <c r="G51" s="82">
        <v>3498.1</v>
      </c>
      <c r="H51" s="82">
        <v>2420.6</v>
      </c>
      <c r="I51" s="82">
        <v>0</v>
      </c>
      <c r="J51" s="82">
        <v>250</v>
      </c>
      <c r="K51" s="82">
        <v>479.2</v>
      </c>
      <c r="L51" s="82">
        <v>0</v>
      </c>
      <c r="M51" s="82">
        <v>0</v>
      </c>
      <c r="N51" s="82">
        <v>0</v>
      </c>
      <c r="O51" s="82">
        <v>525.29999999999995</v>
      </c>
      <c r="P51" s="82">
        <v>6168.7</v>
      </c>
      <c r="Q51" s="82">
        <v>479.2</v>
      </c>
      <c r="R51" s="83">
        <v>7173.2</v>
      </c>
      <c r="S51" s="81" t="s">
        <v>832</v>
      </c>
      <c r="T51" s="82">
        <v>4353.6000000000004</v>
      </c>
      <c r="U51" s="82">
        <v>2535.6999999999998</v>
      </c>
      <c r="V51" s="82">
        <v>0</v>
      </c>
      <c r="W51" s="82">
        <v>283.89999999999998</v>
      </c>
      <c r="X51" s="83">
        <v>7173.2</v>
      </c>
      <c r="Y51" s="81" t="s">
        <v>832</v>
      </c>
      <c r="Z51" s="82">
        <v>297.10000000000002</v>
      </c>
      <c r="AA51" s="82">
        <v>34.700000000000003</v>
      </c>
      <c r="AB51" s="82">
        <v>0</v>
      </c>
      <c r="AC51" s="82">
        <v>283.89999999999998</v>
      </c>
      <c r="AD51" s="83">
        <v>615.70000000000005</v>
      </c>
    </row>
    <row r="52" spans="1:30" x14ac:dyDescent="0.35">
      <c r="A52" s="1"/>
      <c r="B52" s="81" t="s">
        <v>833</v>
      </c>
      <c r="C52" s="82">
        <v>375.5</v>
      </c>
      <c r="D52" s="82">
        <v>114.9</v>
      </c>
      <c r="E52" s="82">
        <v>0</v>
      </c>
      <c r="F52" s="82">
        <v>32.200000000000003</v>
      </c>
      <c r="G52" s="82">
        <v>3455.5</v>
      </c>
      <c r="H52" s="82">
        <v>2432.4</v>
      </c>
      <c r="I52" s="82">
        <v>0</v>
      </c>
      <c r="J52" s="82">
        <v>247.7</v>
      </c>
      <c r="K52" s="82">
        <v>475.4</v>
      </c>
      <c r="L52" s="82">
        <v>0</v>
      </c>
      <c r="M52" s="82">
        <v>0</v>
      </c>
      <c r="N52" s="82">
        <v>0</v>
      </c>
      <c r="O52" s="82">
        <v>522.6</v>
      </c>
      <c r="P52" s="82">
        <v>6135.6</v>
      </c>
      <c r="Q52" s="82">
        <v>475.4</v>
      </c>
      <c r="R52" s="83">
        <v>7133.6</v>
      </c>
      <c r="S52" s="81" t="s">
        <v>833</v>
      </c>
      <c r="T52" s="82">
        <v>4306.3999999999996</v>
      </c>
      <c r="U52" s="82">
        <v>2547.3000000000002</v>
      </c>
      <c r="V52" s="82">
        <v>0</v>
      </c>
      <c r="W52" s="82">
        <v>279.89999999999998</v>
      </c>
      <c r="X52" s="83">
        <v>7133.6</v>
      </c>
      <c r="Y52" s="81" t="s">
        <v>833</v>
      </c>
      <c r="Z52" s="82">
        <v>294.7</v>
      </c>
      <c r="AA52" s="82">
        <v>35.4</v>
      </c>
      <c r="AB52" s="82">
        <v>0</v>
      </c>
      <c r="AC52" s="82">
        <v>279.89999999999998</v>
      </c>
      <c r="AD52" s="83">
        <v>610</v>
      </c>
    </row>
    <row r="53" spans="1:30" x14ac:dyDescent="0.35">
      <c r="A53" s="1"/>
      <c r="B53" s="81" t="s">
        <v>834</v>
      </c>
      <c r="C53" s="82">
        <v>369.3</v>
      </c>
      <c r="D53" s="82">
        <v>115.6</v>
      </c>
      <c r="E53" s="82">
        <v>0</v>
      </c>
      <c r="F53" s="82">
        <v>34.6</v>
      </c>
      <c r="G53" s="82">
        <v>3298.9</v>
      </c>
      <c r="H53" s="82">
        <v>2327.5</v>
      </c>
      <c r="I53" s="82">
        <v>0</v>
      </c>
      <c r="J53" s="82">
        <v>246.3</v>
      </c>
      <c r="K53" s="82">
        <v>464.8</v>
      </c>
      <c r="L53" s="82">
        <v>0</v>
      </c>
      <c r="M53" s="82">
        <v>0</v>
      </c>
      <c r="N53" s="82">
        <v>0</v>
      </c>
      <c r="O53" s="82">
        <v>519.5</v>
      </c>
      <c r="P53" s="82">
        <v>5872.7</v>
      </c>
      <c r="Q53" s="82">
        <v>464.8</v>
      </c>
      <c r="R53" s="83">
        <v>6857</v>
      </c>
      <c r="S53" s="81" t="s">
        <v>834</v>
      </c>
      <c r="T53" s="82">
        <v>4133</v>
      </c>
      <c r="U53" s="82">
        <v>2443.1</v>
      </c>
      <c r="V53" s="82">
        <v>0</v>
      </c>
      <c r="W53" s="82">
        <v>280.89999999999998</v>
      </c>
      <c r="X53" s="83">
        <v>6857</v>
      </c>
      <c r="Y53" s="81" t="s">
        <v>834</v>
      </c>
      <c r="Z53" s="82">
        <v>294.10000000000002</v>
      </c>
      <c r="AA53" s="82">
        <v>35.5</v>
      </c>
      <c r="AB53" s="82">
        <v>0</v>
      </c>
      <c r="AC53" s="82">
        <v>280.89999999999998</v>
      </c>
      <c r="AD53" s="83">
        <v>610.5</v>
      </c>
    </row>
    <row r="54" spans="1:30" x14ac:dyDescent="0.35">
      <c r="A54" s="1"/>
      <c r="B54" s="81" t="s">
        <v>835</v>
      </c>
      <c r="C54" s="82">
        <v>379.8</v>
      </c>
      <c r="D54" s="82">
        <v>114.8</v>
      </c>
      <c r="E54" s="82">
        <v>0</v>
      </c>
      <c r="F54" s="82">
        <v>34.4</v>
      </c>
      <c r="G54" s="82">
        <v>3158.3</v>
      </c>
      <c r="H54" s="82">
        <v>2312.5</v>
      </c>
      <c r="I54" s="82">
        <v>0</v>
      </c>
      <c r="J54" s="82">
        <v>286.60000000000002</v>
      </c>
      <c r="K54" s="82">
        <v>482.1</v>
      </c>
      <c r="L54" s="82">
        <v>0</v>
      </c>
      <c r="M54" s="82">
        <v>0</v>
      </c>
      <c r="N54" s="82">
        <v>0</v>
      </c>
      <c r="O54" s="82">
        <v>529</v>
      </c>
      <c r="P54" s="82">
        <v>5757.4</v>
      </c>
      <c r="Q54" s="82">
        <v>482.1</v>
      </c>
      <c r="R54" s="83">
        <v>6768.5</v>
      </c>
      <c r="S54" s="81" t="s">
        <v>835</v>
      </c>
      <c r="T54" s="82">
        <v>4020.2</v>
      </c>
      <c r="U54" s="82">
        <v>2427.3000000000002</v>
      </c>
      <c r="V54" s="82">
        <v>0</v>
      </c>
      <c r="W54" s="82">
        <v>321</v>
      </c>
      <c r="X54" s="83">
        <v>6768.5</v>
      </c>
      <c r="Y54" s="81" t="s">
        <v>835</v>
      </c>
      <c r="Z54" s="82">
        <v>294.5</v>
      </c>
      <c r="AA54" s="82">
        <v>35.700000000000003</v>
      </c>
      <c r="AB54" s="82">
        <v>0</v>
      </c>
      <c r="AC54" s="82">
        <v>321</v>
      </c>
      <c r="AD54" s="83">
        <v>651.20000000000005</v>
      </c>
    </row>
    <row r="55" spans="1:30" x14ac:dyDescent="0.35">
      <c r="A55" s="1"/>
      <c r="B55" s="81" t="s">
        <v>82</v>
      </c>
      <c r="C55" s="82">
        <v>376.4</v>
      </c>
      <c r="D55" s="82">
        <v>115</v>
      </c>
      <c r="E55" s="82">
        <v>0</v>
      </c>
      <c r="F55" s="82">
        <v>31</v>
      </c>
      <c r="G55" s="82">
        <v>3068</v>
      </c>
      <c r="H55" s="82">
        <v>2283</v>
      </c>
      <c r="I55" s="82">
        <v>0</v>
      </c>
      <c r="J55" s="82">
        <v>290.39999999999998</v>
      </c>
      <c r="K55" s="82">
        <v>487.1</v>
      </c>
      <c r="L55" s="82">
        <v>0</v>
      </c>
      <c r="M55" s="82">
        <v>0</v>
      </c>
      <c r="N55" s="82">
        <v>0</v>
      </c>
      <c r="O55" s="82">
        <v>522.4</v>
      </c>
      <c r="P55" s="82">
        <v>5641.4</v>
      </c>
      <c r="Q55" s="82">
        <v>487.1</v>
      </c>
      <c r="R55" s="83">
        <v>6650.9</v>
      </c>
      <c r="S55" s="81" t="s">
        <v>82</v>
      </c>
      <c r="T55" s="82">
        <v>3931.5</v>
      </c>
      <c r="U55" s="82">
        <v>2398</v>
      </c>
      <c r="V55" s="82">
        <v>0</v>
      </c>
      <c r="W55" s="82">
        <v>321.39999999999998</v>
      </c>
      <c r="X55" s="83">
        <v>6650.9</v>
      </c>
      <c r="Y55" s="81" t="s">
        <v>82</v>
      </c>
      <c r="Z55" s="82">
        <v>292.8</v>
      </c>
      <c r="AA55" s="82">
        <v>35.799999999999997</v>
      </c>
      <c r="AB55" s="82">
        <v>0</v>
      </c>
      <c r="AC55" s="82">
        <v>321.39999999999998</v>
      </c>
      <c r="AD55" s="83">
        <v>650</v>
      </c>
    </row>
    <row r="56" spans="1:30" x14ac:dyDescent="0.35">
      <c r="A56" s="1"/>
      <c r="B56" s="84" t="s">
        <v>988</v>
      </c>
      <c r="C56" s="85">
        <v>8903</v>
      </c>
      <c r="D56" s="85">
        <v>2424.1999999999998</v>
      </c>
      <c r="E56" s="85">
        <v>2.1</v>
      </c>
      <c r="F56" s="85">
        <v>1531.95</v>
      </c>
      <c r="G56" s="85">
        <v>72383.45</v>
      </c>
      <c r="H56" s="85">
        <v>53069.85</v>
      </c>
      <c r="I56" s="85">
        <v>8.15</v>
      </c>
      <c r="J56" s="85">
        <v>9462.7999999999993</v>
      </c>
      <c r="K56" s="85">
        <v>11503</v>
      </c>
      <c r="L56" s="85">
        <v>0</v>
      </c>
      <c r="M56" s="85">
        <v>5391.95</v>
      </c>
      <c r="N56" s="85">
        <v>0</v>
      </c>
      <c r="O56" s="85">
        <v>12861.25</v>
      </c>
      <c r="P56" s="85">
        <v>134924.25</v>
      </c>
      <c r="Q56" s="85">
        <v>16894.95</v>
      </c>
      <c r="R56" s="85">
        <v>164680.45000000001</v>
      </c>
      <c r="S56" s="84" t="s">
        <v>988</v>
      </c>
      <c r="T56" s="85">
        <v>92789.45</v>
      </c>
      <c r="U56" s="85">
        <v>55494.05</v>
      </c>
      <c r="V56" s="85">
        <v>5402.2</v>
      </c>
      <c r="W56" s="85">
        <v>10994.75</v>
      </c>
      <c r="X56" s="85">
        <v>164680.45000000001</v>
      </c>
      <c r="Y56" s="84" t="s">
        <v>988</v>
      </c>
      <c r="Z56" s="85">
        <v>6761.85</v>
      </c>
      <c r="AA56" s="85">
        <v>856.4</v>
      </c>
      <c r="AB56" s="85">
        <v>5402.2</v>
      </c>
      <c r="AC56" s="85">
        <v>10994.75</v>
      </c>
      <c r="AD56" s="85">
        <v>24015.200000000001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1186</v>
      </c>
      <c r="C5" s="1"/>
      <c r="D5" s="1"/>
      <c r="E5" s="1"/>
      <c r="F5" s="1"/>
      <c r="G5" s="1"/>
      <c r="H5" s="1"/>
      <c r="I5" s="1"/>
      <c r="J5" s="1"/>
      <c r="K5" s="1"/>
      <c r="L5" s="1"/>
      <c r="M5" s="1"/>
      <c r="N5" s="1"/>
      <c r="O5" s="1"/>
      <c r="P5" s="1"/>
    </row>
    <row r="6" spans="1:16" ht="28" x14ac:dyDescent="0.35">
      <c r="A6" s="1"/>
      <c r="B6" s="3" t="s">
        <v>173</v>
      </c>
      <c r="C6" s="3" t="s">
        <v>1187</v>
      </c>
      <c r="D6" s="3" t="s">
        <v>1188</v>
      </c>
      <c r="E6" s="3" t="s">
        <v>1189</v>
      </c>
      <c r="F6" s="3" t="s">
        <v>176</v>
      </c>
      <c r="G6" s="3" t="s">
        <v>177</v>
      </c>
      <c r="H6" s="3" t="s">
        <v>1190</v>
      </c>
      <c r="I6" s="3" t="s">
        <v>1191</v>
      </c>
      <c r="J6" s="3" t="s">
        <v>1192</v>
      </c>
      <c r="K6" s="3" t="s">
        <v>1193</v>
      </c>
      <c r="L6" s="3" t="s">
        <v>1194</v>
      </c>
      <c r="M6" s="3" t="s">
        <v>1195</v>
      </c>
      <c r="N6" s="3" t="s">
        <v>1196</v>
      </c>
      <c r="O6" s="3" t="s">
        <v>1197</v>
      </c>
      <c r="P6" s="3" t="s">
        <v>1198</v>
      </c>
    </row>
    <row r="7" spans="1:16" x14ac:dyDescent="0.35">
      <c r="A7" s="1"/>
      <c r="B7" s="6" t="s">
        <v>623</v>
      </c>
      <c r="C7" s="6" t="s">
        <v>1009</v>
      </c>
      <c r="D7" s="86" t="s">
        <v>87</v>
      </c>
      <c r="E7" s="6" t="s">
        <v>1199</v>
      </c>
      <c r="F7" s="86" t="s">
        <v>26</v>
      </c>
      <c r="G7" s="86" t="s">
        <v>27</v>
      </c>
      <c r="H7" s="86" t="s">
        <v>942</v>
      </c>
      <c r="I7" s="86" t="s">
        <v>942</v>
      </c>
      <c r="J7" s="86" t="s">
        <v>1200</v>
      </c>
      <c r="K7" s="86" t="s">
        <v>942</v>
      </c>
      <c r="L7" s="86" t="s">
        <v>942</v>
      </c>
      <c r="M7" s="86" t="s">
        <v>942</v>
      </c>
      <c r="N7" s="86" t="s">
        <v>942</v>
      </c>
      <c r="O7" s="6" t="s">
        <v>1201</v>
      </c>
      <c r="P7" s="6"/>
    </row>
    <row r="8" spans="1:16" x14ac:dyDescent="0.35">
      <c r="A8" s="1"/>
      <c r="B8" s="6" t="s">
        <v>620</v>
      </c>
      <c r="C8" s="6" t="s">
        <v>1013</v>
      </c>
      <c r="D8" s="86" t="s">
        <v>87</v>
      </c>
      <c r="E8" s="6" t="s">
        <v>1202</v>
      </c>
      <c r="F8" s="86" t="s">
        <v>26</v>
      </c>
      <c r="G8" s="86" t="s">
        <v>1203</v>
      </c>
      <c r="H8" s="86" t="s">
        <v>942</v>
      </c>
      <c r="I8" s="86" t="s">
        <v>942</v>
      </c>
      <c r="J8" s="86" t="s">
        <v>1200</v>
      </c>
      <c r="K8" s="86" t="s">
        <v>942</v>
      </c>
      <c r="L8" s="86" t="s">
        <v>942</v>
      </c>
      <c r="M8" s="86" t="s">
        <v>942</v>
      </c>
      <c r="N8" s="86" t="s">
        <v>942</v>
      </c>
      <c r="O8" s="6" t="s">
        <v>1201</v>
      </c>
      <c r="P8" s="6"/>
    </row>
    <row r="9" spans="1:16" x14ac:dyDescent="0.35">
      <c r="A9" s="1"/>
      <c r="B9" s="6" t="s">
        <v>620</v>
      </c>
      <c r="C9" s="6" t="s">
        <v>1013</v>
      </c>
      <c r="D9" s="86" t="s">
        <v>1204</v>
      </c>
      <c r="E9" s="6" t="s">
        <v>1205</v>
      </c>
      <c r="F9" s="86" t="s">
        <v>1203</v>
      </c>
      <c r="G9" s="86" t="s">
        <v>27</v>
      </c>
      <c r="H9" s="86" t="s">
        <v>942</v>
      </c>
      <c r="I9" s="86" t="s">
        <v>942</v>
      </c>
      <c r="J9" s="86" t="s">
        <v>1200</v>
      </c>
      <c r="K9" s="86" t="s">
        <v>942</v>
      </c>
      <c r="L9" s="86" t="s">
        <v>942</v>
      </c>
      <c r="M9" s="86" t="s">
        <v>942</v>
      </c>
      <c r="N9" s="86" t="s">
        <v>942</v>
      </c>
      <c r="O9" s="6" t="s">
        <v>1201</v>
      </c>
      <c r="P9" s="6"/>
    </row>
    <row r="10" spans="1:16" x14ac:dyDescent="0.35">
      <c r="A10" s="1"/>
      <c r="B10" s="6" t="s">
        <v>98</v>
      </c>
      <c r="C10" s="6" t="s">
        <v>1080</v>
      </c>
      <c r="D10" s="86" t="s">
        <v>87</v>
      </c>
      <c r="E10" s="6" t="s">
        <v>1206</v>
      </c>
      <c r="F10" s="86" t="s">
        <v>26</v>
      </c>
      <c r="G10" s="86" t="s">
        <v>1207</v>
      </c>
      <c r="H10" s="86" t="s">
        <v>942</v>
      </c>
      <c r="I10" s="86" t="s">
        <v>1208</v>
      </c>
      <c r="J10" s="86" t="s">
        <v>1209</v>
      </c>
      <c r="K10" s="86" t="s">
        <v>942</v>
      </c>
      <c r="L10" s="86" t="s">
        <v>942</v>
      </c>
      <c r="M10" s="86" t="s">
        <v>942</v>
      </c>
      <c r="N10" s="86" t="s">
        <v>942</v>
      </c>
      <c r="O10" s="6" t="s">
        <v>1201</v>
      </c>
      <c r="P10" s="6"/>
    </row>
    <row r="11" spans="1:16" x14ac:dyDescent="0.35">
      <c r="A11" s="1"/>
      <c r="B11" s="6" t="s">
        <v>98</v>
      </c>
      <c r="C11" s="6" t="s">
        <v>1080</v>
      </c>
      <c r="D11" s="86" t="s">
        <v>87</v>
      </c>
      <c r="E11" s="6" t="s">
        <v>1206</v>
      </c>
      <c r="F11" s="86" t="s">
        <v>1210</v>
      </c>
      <c r="G11" s="86" t="s">
        <v>27</v>
      </c>
      <c r="H11" s="86" t="s">
        <v>1211</v>
      </c>
      <c r="I11" s="86" t="s">
        <v>942</v>
      </c>
      <c r="J11" s="86" t="s">
        <v>1209</v>
      </c>
      <c r="K11" s="86" t="s">
        <v>942</v>
      </c>
      <c r="L11" s="86" t="s">
        <v>942</v>
      </c>
      <c r="M11" s="86" t="s">
        <v>942</v>
      </c>
      <c r="N11" s="86" t="s">
        <v>942</v>
      </c>
      <c r="O11" s="6" t="s">
        <v>1201</v>
      </c>
      <c r="P11" s="6"/>
    </row>
    <row r="12" spans="1:16" x14ac:dyDescent="0.35">
      <c r="A12" s="1"/>
      <c r="B12" s="6" t="s">
        <v>37</v>
      </c>
      <c r="C12" s="6" t="s">
        <v>113</v>
      </c>
      <c r="D12" s="86" t="s">
        <v>87</v>
      </c>
      <c r="E12" s="6" t="s">
        <v>1212</v>
      </c>
      <c r="F12" s="86" t="s">
        <v>26</v>
      </c>
      <c r="G12" s="86" t="s">
        <v>1207</v>
      </c>
      <c r="H12" s="86" t="s">
        <v>942</v>
      </c>
      <c r="I12" s="86" t="s">
        <v>942</v>
      </c>
      <c r="J12" s="86" t="s">
        <v>1209</v>
      </c>
      <c r="K12" s="86" t="s">
        <v>942</v>
      </c>
      <c r="L12" s="86" t="s">
        <v>942</v>
      </c>
      <c r="M12" s="86" t="s">
        <v>942</v>
      </c>
      <c r="N12" s="86" t="s">
        <v>942</v>
      </c>
      <c r="O12" s="6" t="s">
        <v>1201</v>
      </c>
      <c r="P12" s="6"/>
    </row>
    <row r="13" spans="1:16" x14ac:dyDescent="0.35">
      <c r="A13" s="1"/>
      <c r="B13" s="6" t="s">
        <v>37</v>
      </c>
      <c r="C13" s="6" t="s">
        <v>113</v>
      </c>
      <c r="D13" s="86" t="s">
        <v>337</v>
      </c>
      <c r="E13" s="6" t="s">
        <v>1213</v>
      </c>
      <c r="F13" s="86" t="s">
        <v>26</v>
      </c>
      <c r="G13" s="86" t="s">
        <v>1214</v>
      </c>
      <c r="H13" s="86" t="s">
        <v>942</v>
      </c>
      <c r="I13" s="86" t="s">
        <v>942</v>
      </c>
      <c r="J13" s="86" t="s">
        <v>1215</v>
      </c>
      <c r="K13" s="86" t="s">
        <v>942</v>
      </c>
      <c r="L13" s="86" t="s">
        <v>942</v>
      </c>
      <c r="M13" s="86" t="s">
        <v>942</v>
      </c>
      <c r="N13" s="86" t="s">
        <v>942</v>
      </c>
      <c r="O13" s="6" t="s">
        <v>1201</v>
      </c>
      <c r="P13" s="6"/>
    </row>
    <row r="14" spans="1:16" x14ac:dyDescent="0.35">
      <c r="A14" s="1"/>
      <c r="B14" s="6" t="s">
        <v>37</v>
      </c>
      <c r="C14" s="6" t="s">
        <v>113</v>
      </c>
      <c r="D14" s="86" t="s">
        <v>87</v>
      </c>
      <c r="E14" s="6" t="s">
        <v>1212</v>
      </c>
      <c r="F14" s="86" t="s">
        <v>1207</v>
      </c>
      <c r="G14" s="86" t="s">
        <v>1216</v>
      </c>
      <c r="H14" s="86" t="s">
        <v>942</v>
      </c>
      <c r="I14" s="86" t="s">
        <v>942</v>
      </c>
      <c r="J14" s="86" t="s">
        <v>1217</v>
      </c>
      <c r="K14" s="86" t="s">
        <v>1218</v>
      </c>
      <c r="L14" s="86" t="s">
        <v>942</v>
      </c>
      <c r="M14" s="86" t="s">
        <v>942</v>
      </c>
      <c r="N14" s="86" t="s">
        <v>942</v>
      </c>
      <c r="O14" s="6" t="s">
        <v>1201</v>
      </c>
      <c r="P14" s="6"/>
    </row>
    <row r="15" spans="1:16" x14ac:dyDescent="0.35">
      <c r="A15" s="1"/>
      <c r="B15" s="6" t="s">
        <v>37</v>
      </c>
      <c r="C15" s="6" t="s">
        <v>113</v>
      </c>
      <c r="D15" s="86" t="s">
        <v>87</v>
      </c>
      <c r="E15" s="6" t="s">
        <v>1212</v>
      </c>
      <c r="F15" s="86" t="s">
        <v>1216</v>
      </c>
      <c r="G15" s="86" t="s">
        <v>1219</v>
      </c>
      <c r="H15" s="86" t="s">
        <v>942</v>
      </c>
      <c r="I15" s="86" t="s">
        <v>942</v>
      </c>
      <c r="J15" s="86" t="s">
        <v>1215</v>
      </c>
      <c r="K15" s="86" t="s">
        <v>942</v>
      </c>
      <c r="L15" s="86" t="s">
        <v>942</v>
      </c>
      <c r="M15" s="86" t="s">
        <v>942</v>
      </c>
      <c r="N15" s="86" t="s">
        <v>942</v>
      </c>
      <c r="O15" s="6" t="s">
        <v>1201</v>
      </c>
      <c r="P15" s="6"/>
    </row>
    <row r="16" spans="1:16" x14ac:dyDescent="0.35">
      <c r="A16" s="1"/>
      <c r="B16" s="6" t="s">
        <v>37</v>
      </c>
      <c r="C16" s="6" t="s">
        <v>113</v>
      </c>
      <c r="D16" s="86" t="s">
        <v>87</v>
      </c>
      <c r="E16" s="6" t="s">
        <v>1212</v>
      </c>
      <c r="F16" s="86" t="s">
        <v>1219</v>
      </c>
      <c r="G16" s="86" t="s">
        <v>1220</v>
      </c>
      <c r="H16" s="86" t="s">
        <v>942</v>
      </c>
      <c r="I16" s="86" t="s">
        <v>942</v>
      </c>
      <c r="J16" s="86" t="s">
        <v>1209</v>
      </c>
      <c r="K16" s="86" t="s">
        <v>942</v>
      </c>
      <c r="L16" s="86" t="s">
        <v>942</v>
      </c>
      <c r="M16" s="86" t="s">
        <v>942</v>
      </c>
      <c r="N16" s="86" t="s">
        <v>942</v>
      </c>
      <c r="O16" s="6" t="s">
        <v>1201</v>
      </c>
      <c r="P16" s="6"/>
    </row>
    <row r="17" spans="1:16" x14ac:dyDescent="0.35">
      <c r="A17" s="1"/>
      <c r="B17" s="6" t="s">
        <v>37</v>
      </c>
      <c r="C17" s="6" t="s">
        <v>113</v>
      </c>
      <c r="D17" s="86" t="s">
        <v>87</v>
      </c>
      <c r="E17" s="6" t="s">
        <v>1212</v>
      </c>
      <c r="F17" s="86" t="s">
        <v>1220</v>
      </c>
      <c r="G17" s="86" t="s">
        <v>27</v>
      </c>
      <c r="H17" s="86" t="s">
        <v>942</v>
      </c>
      <c r="I17" s="86" t="s">
        <v>942</v>
      </c>
      <c r="J17" s="86" t="s">
        <v>1215</v>
      </c>
      <c r="K17" s="86" t="s">
        <v>942</v>
      </c>
      <c r="L17" s="86" t="s">
        <v>942</v>
      </c>
      <c r="M17" s="86" t="s">
        <v>942</v>
      </c>
      <c r="N17" s="86" t="s">
        <v>942</v>
      </c>
      <c r="O17" s="6" t="s">
        <v>1201</v>
      </c>
      <c r="P17" s="6"/>
    </row>
    <row r="18" spans="1:16" x14ac:dyDescent="0.35">
      <c r="A18" s="1"/>
      <c r="B18" s="6" t="s">
        <v>118</v>
      </c>
      <c r="C18" s="6" t="s">
        <v>119</v>
      </c>
      <c r="D18" s="86" t="s">
        <v>87</v>
      </c>
      <c r="E18" s="6" t="s">
        <v>1221</v>
      </c>
      <c r="F18" s="86" t="s">
        <v>26</v>
      </c>
      <c r="G18" s="86" t="s">
        <v>1222</v>
      </c>
      <c r="H18" s="86" t="s">
        <v>942</v>
      </c>
      <c r="I18" s="86" t="s">
        <v>942</v>
      </c>
      <c r="J18" s="86" t="s">
        <v>1209</v>
      </c>
      <c r="K18" s="86" t="s">
        <v>942</v>
      </c>
      <c r="L18" s="86" t="s">
        <v>942</v>
      </c>
      <c r="M18" s="86" t="s">
        <v>942</v>
      </c>
      <c r="N18" s="86" t="s">
        <v>942</v>
      </c>
      <c r="O18" s="6" t="s">
        <v>1201</v>
      </c>
      <c r="P18" s="6"/>
    </row>
    <row r="19" spans="1:16" x14ac:dyDescent="0.35">
      <c r="A19" s="1"/>
      <c r="B19" s="6" t="s">
        <v>118</v>
      </c>
      <c r="C19" s="6" t="s">
        <v>119</v>
      </c>
      <c r="D19" s="86" t="s">
        <v>1102</v>
      </c>
      <c r="E19" s="6" t="s">
        <v>1223</v>
      </c>
      <c r="F19" s="86" t="s">
        <v>1224</v>
      </c>
      <c r="G19" s="86" t="s">
        <v>1222</v>
      </c>
      <c r="H19" s="86" t="s">
        <v>1225</v>
      </c>
      <c r="I19" s="86" t="s">
        <v>942</v>
      </c>
      <c r="J19" s="86" t="s">
        <v>1215</v>
      </c>
      <c r="K19" s="86" t="s">
        <v>942</v>
      </c>
      <c r="L19" s="86" t="s">
        <v>942</v>
      </c>
      <c r="M19" s="86" t="s">
        <v>942</v>
      </c>
      <c r="N19" s="86" t="s">
        <v>942</v>
      </c>
      <c r="O19" s="6" t="s">
        <v>1201</v>
      </c>
      <c r="P19" s="6"/>
    </row>
    <row r="20" spans="1:16" x14ac:dyDescent="0.35">
      <c r="A20" s="1"/>
      <c r="B20" s="6" t="s">
        <v>118</v>
      </c>
      <c r="C20" s="6" t="s">
        <v>119</v>
      </c>
      <c r="D20" s="86" t="s">
        <v>87</v>
      </c>
      <c r="E20" s="6" t="s">
        <v>1226</v>
      </c>
      <c r="F20" s="86" t="s">
        <v>1222</v>
      </c>
      <c r="G20" s="86" t="s">
        <v>27</v>
      </c>
      <c r="H20" s="86" t="s">
        <v>942</v>
      </c>
      <c r="I20" s="86" t="s">
        <v>942</v>
      </c>
      <c r="J20" s="86" t="s">
        <v>1209</v>
      </c>
      <c r="K20" s="86" t="s">
        <v>942</v>
      </c>
      <c r="L20" s="86" t="s">
        <v>942</v>
      </c>
      <c r="M20" s="86" t="s">
        <v>942</v>
      </c>
      <c r="N20" s="86" t="s">
        <v>942</v>
      </c>
      <c r="O20" s="6" t="s">
        <v>1201</v>
      </c>
      <c r="P20" s="6"/>
    </row>
    <row r="21" spans="1:16" ht="25" x14ac:dyDescent="0.35">
      <c r="A21" s="1"/>
      <c r="B21" s="6" t="s">
        <v>621</v>
      </c>
      <c r="C21" s="6" t="s">
        <v>1104</v>
      </c>
      <c r="D21" s="86" t="s">
        <v>1105</v>
      </c>
      <c r="E21" s="6" t="s">
        <v>1227</v>
      </c>
      <c r="F21" s="86" t="s">
        <v>26</v>
      </c>
      <c r="G21" s="86" t="s">
        <v>27</v>
      </c>
      <c r="H21" s="86" t="s">
        <v>942</v>
      </c>
      <c r="I21" s="86" t="s">
        <v>942</v>
      </c>
      <c r="J21" s="86" t="s">
        <v>1200</v>
      </c>
      <c r="K21" s="86" t="s">
        <v>942</v>
      </c>
      <c r="L21" s="86" t="s">
        <v>942</v>
      </c>
      <c r="M21" s="86" t="s">
        <v>942</v>
      </c>
      <c r="N21" s="86" t="s">
        <v>942</v>
      </c>
      <c r="O21" s="6" t="s">
        <v>1201</v>
      </c>
      <c r="P21" s="6"/>
    </row>
    <row r="22" spans="1:16" ht="25" x14ac:dyDescent="0.35">
      <c r="A22" s="1"/>
      <c r="B22" s="6" t="s">
        <v>621</v>
      </c>
      <c r="C22" s="6" t="s">
        <v>1104</v>
      </c>
      <c r="D22" s="86" t="s">
        <v>1106</v>
      </c>
      <c r="E22" s="6" t="s">
        <v>1228</v>
      </c>
      <c r="F22" s="86" t="s">
        <v>26</v>
      </c>
      <c r="G22" s="86" t="s">
        <v>27</v>
      </c>
      <c r="H22" s="86" t="s">
        <v>942</v>
      </c>
      <c r="I22" s="86" t="s">
        <v>942</v>
      </c>
      <c r="J22" s="86" t="s">
        <v>1200</v>
      </c>
      <c r="K22" s="86" t="s">
        <v>942</v>
      </c>
      <c r="L22" s="86" t="s">
        <v>942</v>
      </c>
      <c r="M22" s="86" t="s">
        <v>942</v>
      </c>
      <c r="N22" s="86" t="s">
        <v>942</v>
      </c>
      <c r="O22" s="6" t="s">
        <v>1201</v>
      </c>
      <c r="P22" s="6"/>
    </row>
    <row r="23" spans="1:16" x14ac:dyDescent="0.35">
      <c r="A23" s="1"/>
      <c r="B23" s="6" t="s">
        <v>122</v>
      </c>
      <c r="C23" s="6" t="s">
        <v>125</v>
      </c>
      <c r="D23" s="86" t="s">
        <v>87</v>
      </c>
      <c r="E23" s="6" t="s">
        <v>1229</v>
      </c>
      <c r="F23" s="86" t="s">
        <v>26</v>
      </c>
      <c r="G23" s="86" t="s">
        <v>1230</v>
      </c>
      <c r="H23" s="86" t="s">
        <v>942</v>
      </c>
      <c r="I23" s="86" t="s">
        <v>942</v>
      </c>
      <c r="J23" s="86" t="s">
        <v>1209</v>
      </c>
      <c r="K23" s="86" t="s">
        <v>942</v>
      </c>
      <c r="L23" s="86" t="s">
        <v>942</v>
      </c>
      <c r="M23" s="86" t="s">
        <v>942</v>
      </c>
      <c r="N23" s="86" t="s">
        <v>942</v>
      </c>
      <c r="O23" s="6" t="s">
        <v>1201</v>
      </c>
      <c r="P23" s="6"/>
    </row>
    <row r="24" spans="1:16" x14ac:dyDescent="0.35">
      <c r="A24" s="1"/>
      <c r="B24" s="6" t="s">
        <v>122</v>
      </c>
      <c r="C24" s="6" t="s">
        <v>125</v>
      </c>
      <c r="D24" s="86" t="s">
        <v>87</v>
      </c>
      <c r="E24" s="6" t="s">
        <v>1229</v>
      </c>
      <c r="F24" s="86" t="s">
        <v>1230</v>
      </c>
      <c r="G24" s="86" t="s">
        <v>1231</v>
      </c>
      <c r="H24" s="86" t="s">
        <v>942</v>
      </c>
      <c r="I24" s="86" t="s">
        <v>942</v>
      </c>
      <c r="J24" s="86" t="s">
        <v>1232</v>
      </c>
      <c r="K24" s="86" t="s">
        <v>942</v>
      </c>
      <c r="L24" s="86" t="s">
        <v>942</v>
      </c>
      <c r="M24" s="86" t="s">
        <v>942</v>
      </c>
      <c r="N24" s="86" t="s">
        <v>942</v>
      </c>
      <c r="O24" s="6" t="s">
        <v>1201</v>
      </c>
      <c r="P24" s="6"/>
    </row>
    <row r="25" spans="1:16" x14ac:dyDescent="0.35">
      <c r="A25" s="1"/>
      <c r="B25" s="6" t="s">
        <v>122</v>
      </c>
      <c r="C25" s="6" t="s">
        <v>125</v>
      </c>
      <c r="D25" s="86" t="s">
        <v>87</v>
      </c>
      <c r="E25" s="6" t="s">
        <v>1229</v>
      </c>
      <c r="F25" s="86" t="s">
        <v>1231</v>
      </c>
      <c r="G25" s="86" t="s">
        <v>1233</v>
      </c>
      <c r="H25" s="86" t="s">
        <v>942</v>
      </c>
      <c r="I25" s="86" t="s">
        <v>942</v>
      </c>
      <c r="J25" s="86" t="s">
        <v>1209</v>
      </c>
      <c r="K25" s="86" t="s">
        <v>942</v>
      </c>
      <c r="L25" s="86" t="s">
        <v>942</v>
      </c>
      <c r="M25" s="86" t="s">
        <v>942</v>
      </c>
      <c r="N25" s="86" t="s">
        <v>942</v>
      </c>
      <c r="O25" s="6" t="s">
        <v>1201</v>
      </c>
      <c r="P25" s="6"/>
    </row>
    <row r="26" spans="1:16" x14ac:dyDescent="0.35">
      <c r="A26" s="1"/>
      <c r="B26" s="6" t="s">
        <v>122</v>
      </c>
      <c r="C26" s="6" t="s">
        <v>125</v>
      </c>
      <c r="D26" s="86" t="s">
        <v>87</v>
      </c>
      <c r="E26" s="6" t="s">
        <v>1229</v>
      </c>
      <c r="F26" s="86" t="s">
        <v>1233</v>
      </c>
      <c r="G26" s="86" t="s">
        <v>1234</v>
      </c>
      <c r="H26" s="86" t="s">
        <v>942</v>
      </c>
      <c r="I26" s="86" t="s">
        <v>942</v>
      </c>
      <c r="J26" s="86" t="s">
        <v>1232</v>
      </c>
      <c r="K26" s="86" t="s">
        <v>942</v>
      </c>
      <c r="L26" s="86" t="s">
        <v>942</v>
      </c>
      <c r="M26" s="86" t="s">
        <v>942</v>
      </c>
      <c r="N26" s="86" t="s">
        <v>942</v>
      </c>
      <c r="O26" s="6" t="s">
        <v>1201</v>
      </c>
      <c r="P26" s="6"/>
    </row>
    <row r="27" spans="1:16" x14ac:dyDescent="0.35">
      <c r="A27" s="1"/>
      <c r="B27" s="6" t="s">
        <v>122</v>
      </c>
      <c r="C27" s="6" t="s">
        <v>125</v>
      </c>
      <c r="D27" s="86" t="s">
        <v>87</v>
      </c>
      <c r="E27" s="6" t="s">
        <v>1229</v>
      </c>
      <c r="F27" s="86" t="s">
        <v>1234</v>
      </c>
      <c r="G27" s="86" t="s">
        <v>1220</v>
      </c>
      <c r="H27" s="86" t="s">
        <v>942</v>
      </c>
      <c r="I27" s="86" t="s">
        <v>942</v>
      </c>
      <c r="J27" s="86" t="s">
        <v>1209</v>
      </c>
      <c r="K27" s="86" t="s">
        <v>942</v>
      </c>
      <c r="L27" s="86" t="s">
        <v>942</v>
      </c>
      <c r="M27" s="86" t="s">
        <v>942</v>
      </c>
      <c r="N27" s="86" t="s">
        <v>942</v>
      </c>
      <c r="O27" s="6" t="s">
        <v>1201</v>
      </c>
      <c r="P27" s="6"/>
    </row>
    <row r="28" spans="1:16" x14ac:dyDescent="0.35">
      <c r="A28" s="1"/>
      <c r="B28" s="6" t="s">
        <v>122</v>
      </c>
      <c r="C28" s="6" t="s">
        <v>125</v>
      </c>
      <c r="D28" s="86" t="s">
        <v>87</v>
      </c>
      <c r="E28" s="6" t="s">
        <v>1229</v>
      </c>
      <c r="F28" s="86" t="s">
        <v>1220</v>
      </c>
      <c r="G28" s="86" t="s">
        <v>27</v>
      </c>
      <c r="H28" s="86" t="s">
        <v>942</v>
      </c>
      <c r="I28" s="86" t="s">
        <v>942</v>
      </c>
      <c r="J28" s="86" t="s">
        <v>1232</v>
      </c>
      <c r="K28" s="86" t="s">
        <v>942</v>
      </c>
      <c r="L28" s="86" t="s">
        <v>942</v>
      </c>
      <c r="M28" s="86" t="s">
        <v>942</v>
      </c>
      <c r="N28" s="86" t="s">
        <v>942</v>
      </c>
      <c r="O28" s="6" t="s">
        <v>1201</v>
      </c>
      <c r="P28" s="6"/>
    </row>
    <row r="29" spans="1:16" x14ac:dyDescent="0.35">
      <c r="A29" s="1"/>
      <c r="B29" s="6" t="s">
        <v>122</v>
      </c>
      <c r="C29" s="6" t="s">
        <v>131</v>
      </c>
      <c r="D29" s="86" t="s">
        <v>87</v>
      </c>
      <c r="E29" s="6" t="s">
        <v>1235</v>
      </c>
      <c r="F29" s="86" t="s">
        <v>26</v>
      </c>
      <c r="G29" s="86" t="s">
        <v>27</v>
      </c>
      <c r="H29" s="86" t="s">
        <v>942</v>
      </c>
      <c r="I29" s="86" t="s">
        <v>942</v>
      </c>
      <c r="J29" s="86" t="s">
        <v>1209</v>
      </c>
      <c r="K29" s="86" t="s">
        <v>942</v>
      </c>
      <c r="L29" s="86" t="s">
        <v>942</v>
      </c>
      <c r="M29" s="86" t="s">
        <v>942</v>
      </c>
      <c r="N29" s="86" t="s">
        <v>942</v>
      </c>
      <c r="O29" s="6" t="s">
        <v>1201</v>
      </c>
      <c r="P29" s="6"/>
    </row>
    <row r="30" spans="1:16" x14ac:dyDescent="0.35">
      <c r="A30" s="1"/>
      <c r="B30" s="6" t="s">
        <v>142</v>
      </c>
      <c r="C30" s="6" t="s">
        <v>149</v>
      </c>
      <c r="D30" s="86" t="s">
        <v>87</v>
      </c>
      <c r="E30" s="6" t="s">
        <v>1236</v>
      </c>
      <c r="F30" s="86" t="s">
        <v>26</v>
      </c>
      <c r="G30" s="86" t="s">
        <v>1237</v>
      </c>
      <c r="H30" s="86" t="s">
        <v>942</v>
      </c>
      <c r="I30" s="86" t="s">
        <v>942</v>
      </c>
      <c r="J30" s="86" t="s">
        <v>1209</v>
      </c>
      <c r="K30" s="86" t="s">
        <v>942</v>
      </c>
      <c r="L30" s="86" t="s">
        <v>942</v>
      </c>
      <c r="M30" s="86" t="s">
        <v>942</v>
      </c>
      <c r="N30" s="86" t="s">
        <v>942</v>
      </c>
      <c r="O30" s="6" t="s">
        <v>1201</v>
      </c>
      <c r="P30" s="6"/>
    </row>
    <row r="31" spans="1:16" x14ac:dyDescent="0.35">
      <c r="A31" s="1"/>
      <c r="B31" s="6" t="s">
        <v>142</v>
      </c>
      <c r="C31" s="6" t="s">
        <v>149</v>
      </c>
      <c r="D31" s="86" t="s">
        <v>87</v>
      </c>
      <c r="E31" s="6" t="s">
        <v>1236</v>
      </c>
      <c r="F31" s="86" t="s">
        <v>1237</v>
      </c>
      <c r="G31" s="86" t="s">
        <v>1238</v>
      </c>
      <c r="H31" s="86" t="s">
        <v>942</v>
      </c>
      <c r="I31" s="86" t="s">
        <v>942</v>
      </c>
      <c r="J31" s="86" t="s">
        <v>1215</v>
      </c>
      <c r="K31" s="86" t="s">
        <v>942</v>
      </c>
      <c r="L31" s="86" t="s">
        <v>942</v>
      </c>
      <c r="M31" s="86" t="s">
        <v>942</v>
      </c>
      <c r="N31" s="86" t="s">
        <v>942</v>
      </c>
      <c r="O31" s="6" t="s">
        <v>1201</v>
      </c>
      <c r="P31" s="6"/>
    </row>
    <row r="32" spans="1:16" x14ac:dyDescent="0.35">
      <c r="A32" s="1"/>
      <c r="B32" s="6" t="s">
        <v>142</v>
      </c>
      <c r="C32" s="6" t="s">
        <v>149</v>
      </c>
      <c r="D32" s="86" t="s">
        <v>87</v>
      </c>
      <c r="E32" s="6" t="s">
        <v>1236</v>
      </c>
      <c r="F32" s="86" t="s">
        <v>1238</v>
      </c>
      <c r="G32" s="86" t="s">
        <v>27</v>
      </c>
      <c r="H32" s="86" t="s">
        <v>942</v>
      </c>
      <c r="I32" s="86" t="s">
        <v>942</v>
      </c>
      <c r="J32" s="86" t="s">
        <v>1209</v>
      </c>
      <c r="K32" s="86" t="s">
        <v>942</v>
      </c>
      <c r="L32" s="86" t="s">
        <v>942</v>
      </c>
      <c r="M32" s="86" t="s">
        <v>942</v>
      </c>
      <c r="N32" s="86" t="s">
        <v>942</v>
      </c>
      <c r="O32" s="6" t="s">
        <v>1201</v>
      </c>
      <c r="P32" s="6"/>
    </row>
    <row r="33" spans="1:16" x14ac:dyDescent="0.35">
      <c r="A33" s="1"/>
      <c r="B33" s="6" t="s">
        <v>605</v>
      </c>
      <c r="C33" s="6" t="s">
        <v>1024</v>
      </c>
      <c r="D33" s="86" t="s">
        <v>87</v>
      </c>
      <c r="E33" s="6" t="s">
        <v>1239</v>
      </c>
      <c r="F33" s="86" t="s">
        <v>26</v>
      </c>
      <c r="G33" s="86" t="s">
        <v>27</v>
      </c>
      <c r="H33" s="86" t="s">
        <v>942</v>
      </c>
      <c r="I33" s="86" t="s">
        <v>942</v>
      </c>
      <c r="J33" s="86" t="s">
        <v>1209</v>
      </c>
      <c r="K33" s="86" t="s">
        <v>942</v>
      </c>
      <c r="L33" s="86" t="s">
        <v>942</v>
      </c>
      <c r="M33" s="86" t="s">
        <v>942</v>
      </c>
      <c r="N33" s="86" t="s">
        <v>942</v>
      </c>
      <c r="O33" s="6" t="s">
        <v>1201</v>
      </c>
      <c r="P33" s="6"/>
    </row>
    <row r="34" spans="1:16" x14ac:dyDescent="0.35">
      <c r="A34" s="1"/>
      <c r="B34" s="6" t="s">
        <v>605</v>
      </c>
      <c r="C34" s="6" t="s">
        <v>1134</v>
      </c>
      <c r="D34" s="86" t="s">
        <v>92</v>
      </c>
      <c r="E34" s="6" t="s">
        <v>1240</v>
      </c>
      <c r="F34" s="86" t="s">
        <v>26</v>
      </c>
      <c r="G34" s="86" t="s">
        <v>27</v>
      </c>
      <c r="H34" s="86" t="s">
        <v>942</v>
      </c>
      <c r="I34" s="86" t="s">
        <v>942</v>
      </c>
      <c r="J34" s="86" t="s">
        <v>1209</v>
      </c>
      <c r="K34" s="86" t="s">
        <v>942</v>
      </c>
      <c r="L34" s="86" t="s">
        <v>942</v>
      </c>
      <c r="M34" s="86" t="s">
        <v>942</v>
      </c>
      <c r="N34" s="86" t="s">
        <v>942</v>
      </c>
      <c r="O34" s="6" t="s">
        <v>1201</v>
      </c>
      <c r="P34" s="6"/>
    </row>
    <row r="35" spans="1:16" x14ac:dyDescent="0.35">
      <c r="A35" s="1"/>
      <c r="B35" s="6" t="s">
        <v>605</v>
      </c>
      <c r="C35" s="6" t="s">
        <v>1135</v>
      </c>
      <c r="D35" s="86" t="s">
        <v>87</v>
      </c>
      <c r="E35" s="6" t="s">
        <v>1241</v>
      </c>
      <c r="F35" s="86" t="s">
        <v>26</v>
      </c>
      <c r="G35" s="86" t="s">
        <v>27</v>
      </c>
      <c r="H35" s="86" t="s">
        <v>942</v>
      </c>
      <c r="I35" s="86" t="s">
        <v>942</v>
      </c>
      <c r="J35" s="86" t="s">
        <v>1209</v>
      </c>
      <c r="K35" s="86" t="s">
        <v>942</v>
      </c>
      <c r="L35" s="86" t="s">
        <v>942</v>
      </c>
      <c r="M35" s="86" t="s">
        <v>942</v>
      </c>
      <c r="N35" s="86" t="s">
        <v>942</v>
      </c>
      <c r="O35" s="6" t="s">
        <v>1201</v>
      </c>
      <c r="P35" s="6"/>
    </row>
    <row r="36" spans="1:16" x14ac:dyDescent="0.35">
      <c r="A36" s="1"/>
      <c r="B36" s="6" t="s">
        <v>605</v>
      </c>
      <c r="C36" s="6" t="s">
        <v>1136</v>
      </c>
      <c r="D36" s="86" t="s">
        <v>62</v>
      </c>
      <c r="E36" s="6" t="s">
        <v>1242</v>
      </c>
      <c r="F36" s="86" t="s">
        <v>26</v>
      </c>
      <c r="G36" s="86" t="s">
        <v>63</v>
      </c>
      <c r="H36" s="86" t="s">
        <v>942</v>
      </c>
      <c r="I36" s="86" t="s">
        <v>942</v>
      </c>
      <c r="J36" s="86" t="s">
        <v>1209</v>
      </c>
      <c r="K36" s="86" t="s">
        <v>942</v>
      </c>
      <c r="L36" s="86" t="s">
        <v>942</v>
      </c>
      <c r="M36" s="86" t="s">
        <v>942</v>
      </c>
      <c r="N36" s="86" t="s">
        <v>942</v>
      </c>
      <c r="O36" s="6" t="s">
        <v>1201</v>
      </c>
      <c r="P36" s="6"/>
    </row>
    <row r="37" spans="1:16" x14ac:dyDescent="0.35">
      <c r="A37" s="1"/>
      <c r="B37" s="6" t="s">
        <v>605</v>
      </c>
      <c r="C37" s="6" t="s">
        <v>1136</v>
      </c>
      <c r="D37" s="86" t="s">
        <v>62</v>
      </c>
      <c r="E37" s="6" t="s">
        <v>1242</v>
      </c>
      <c r="F37" s="86" t="s">
        <v>1243</v>
      </c>
      <c r="G37" s="86" t="s">
        <v>27</v>
      </c>
      <c r="H37" s="86" t="s">
        <v>1244</v>
      </c>
      <c r="I37" s="86" t="s">
        <v>942</v>
      </c>
      <c r="J37" s="86" t="s">
        <v>1209</v>
      </c>
      <c r="K37" s="86" t="s">
        <v>942</v>
      </c>
      <c r="L37" s="86" t="s">
        <v>942</v>
      </c>
      <c r="M37" s="86" t="s">
        <v>942</v>
      </c>
      <c r="N37" s="86" t="s">
        <v>942</v>
      </c>
      <c r="O37" s="6" t="s">
        <v>1201</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5" t="s">
        <v>0</v>
      </c>
      <c r="C3" s="196"/>
      <c r="D3" s="196"/>
      <c r="E3" s="196"/>
      <c r="F3" s="196"/>
      <c r="G3" s="19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1245</v>
      </c>
      <c r="C5" s="1"/>
      <c r="D5" s="1"/>
      <c r="E5" s="1"/>
      <c r="F5" s="1"/>
      <c r="G5" s="1"/>
      <c r="H5" s="1"/>
      <c r="I5" s="1"/>
      <c r="J5" s="1"/>
      <c r="K5" s="1"/>
      <c r="L5" s="1"/>
      <c r="M5" s="1"/>
      <c r="N5" s="1"/>
    </row>
    <row r="6" spans="1:14" ht="20" customHeight="1" x14ac:dyDescent="0.3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5" x14ac:dyDescent="0.35">
      <c r="A7" s="1"/>
      <c r="B7" s="5" t="s">
        <v>186</v>
      </c>
      <c r="C7" s="5" t="s">
        <v>187</v>
      </c>
      <c r="D7" s="5" t="s">
        <v>87</v>
      </c>
      <c r="E7" s="4" t="s">
        <v>188</v>
      </c>
      <c r="F7" s="4" t="s">
        <v>189</v>
      </c>
      <c r="G7" s="6" t="s">
        <v>190</v>
      </c>
      <c r="H7" s="8">
        <v>17</v>
      </c>
      <c r="I7" s="5" t="s">
        <v>191</v>
      </c>
      <c r="J7" s="5" t="s">
        <v>192</v>
      </c>
      <c r="K7" s="5" t="s">
        <v>193</v>
      </c>
      <c r="L7" s="5" t="s">
        <v>194</v>
      </c>
      <c r="M7" s="8">
        <v>13417</v>
      </c>
      <c r="N7" s="5" t="s">
        <v>195</v>
      </c>
    </row>
    <row r="8" spans="1:14" ht="25" x14ac:dyDescent="0.35">
      <c r="A8" s="1"/>
      <c r="B8" s="5" t="s">
        <v>186</v>
      </c>
      <c r="C8" s="5" t="s">
        <v>187</v>
      </c>
      <c r="D8" s="5" t="s">
        <v>87</v>
      </c>
      <c r="E8" s="4" t="s">
        <v>188</v>
      </c>
      <c r="F8" s="4" t="s">
        <v>189</v>
      </c>
      <c r="G8" s="6" t="s">
        <v>1246</v>
      </c>
      <c r="H8" s="8">
        <v>17</v>
      </c>
      <c r="I8" s="5" t="s">
        <v>191</v>
      </c>
      <c r="J8" s="5" t="s">
        <v>192</v>
      </c>
      <c r="K8" s="5" t="s">
        <v>193</v>
      </c>
      <c r="L8" s="5" t="s">
        <v>197</v>
      </c>
      <c r="M8" s="8">
        <v>13417</v>
      </c>
      <c r="N8" s="5" t="s">
        <v>195</v>
      </c>
    </row>
    <row r="9" spans="1:14" x14ac:dyDescent="0.35">
      <c r="A9" s="1"/>
      <c r="B9" s="5" t="s">
        <v>198</v>
      </c>
      <c r="C9" s="5" t="s">
        <v>199</v>
      </c>
      <c r="D9" s="5" t="s">
        <v>87</v>
      </c>
      <c r="E9" s="4" t="s">
        <v>188</v>
      </c>
      <c r="F9" s="4" t="s">
        <v>189</v>
      </c>
      <c r="G9" s="6" t="s">
        <v>200</v>
      </c>
      <c r="H9" s="8">
        <v>8.15</v>
      </c>
      <c r="I9" s="5" t="s">
        <v>191</v>
      </c>
      <c r="J9" s="5" t="s">
        <v>192</v>
      </c>
      <c r="K9" s="5" t="s">
        <v>193</v>
      </c>
      <c r="L9" s="5" t="s">
        <v>194</v>
      </c>
      <c r="M9" s="8">
        <v>19865</v>
      </c>
      <c r="N9" s="5" t="s">
        <v>195</v>
      </c>
    </row>
    <row r="10" spans="1:14" x14ac:dyDescent="0.35">
      <c r="A10" s="1"/>
      <c r="B10" s="5" t="s">
        <v>89</v>
      </c>
      <c r="C10" s="5" t="s">
        <v>272</v>
      </c>
      <c r="D10" s="5" t="s">
        <v>33</v>
      </c>
      <c r="E10" s="4" t="s">
        <v>188</v>
      </c>
      <c r="F10" s="4" t="s">
        <v>189</v>
      </c>
      <c r="G10" s="6" t="s">
        <v>273</v>
      </c>
      <c r="H10" s="8">
        <v>8.9130000000000003</v>
      </c>
      <c r="I10" s="5" t="s">
        <v>191</v>
      </c>
      <c r="J10" s="5" t="s">
        <v>192</v>
      </c>
      <c r="K10" s="5" t="s">
        <v>193</v>
      </c>
      <c r="L10" s="5" t="s">
        <v>194</v>
      </c>
      <c r="M10" s="8">
        <v>188</v>
      </c>
      <c r="N10" s="5" t="s">
        <v>195</v>
      </c>
    </row>
    <row r="11" spans="1:14" x14ac:dyDescent="0.35">
      <c r="A11" s="1"/>
      <c r="B11" s="5" t="s">
        <v>282</v>
      </c>
      <c r="C11" s="5" t="s">
        <v>289</v>
      </c>
      <c r="D11" s="5" t="s">
        <v>92</v>
      </c>
      <c r="E11" s="4" t="s">
        <v>290</v>
      </c>
      <c r="F11" s="4" t="s">
        <v>291</v>
      </c>
      <c r="G11" s="6" t="s">
        <v>1247</v>
      </c>
      <c r="H11" s="8">
        <v>101</v>
      </c>
      <c r="I11" s="5" t="s">
        <v>191</v>
      </c>
      <c r="J11" s="5" t="s">
        <v>192</v>
      </c>
      <c r="K11" s="5" t="s">
        <v>193</v>
      </c>
      <c r="L11" s="5" t="s">
        <v>194</v>
      </c>
      <c r="M11" s="8">
        <v>2</v>
      </c>
      <c r="N11" s="5" t="s">
        <v>195</v>
      </c>
    </row>
    <row r="12" spans="1:14" x14ac:dyDescent="0.35">
      <c r="A12" s="1"/>
      <c r="B12" s="5" t="s">
        <v>293</v>
      </c>
      <c r="C12" s="5" t="s">
        <v>294</v>
      </c>
      <c r="D12" s="5" t="s">
        <v>33</v>
      </c>
      <c r="E12" s="4" t="s">
        <v>188</v>
      </c>
      <c r="F12" s="4" t="s">
        <v>295</v>
      </c>
      <c r="G12" s="6" t="s">
        <v>296</v>
      </c>
      <c r="H12" s="8">
        <v>235</v>
      </c>
      <c r="I12" s="5" t="s">
        <v>191</v>
      </c>
      <c r="J12" s="5" t="s">
        <v>192</v>
      </c>
      <c r="K12" s="5" t="s">
        <v>193</v>
      </c>
      <c r="L12" s="5" t="s">
        <v>194</v>
      </c>
      <c r="M12" s="8">
        <v>14971</v>
      </c>
      <c r="N12" s="5" t="s">
        <v>195</v>
      </c>
    </row>
    <row r="13" spans="1:14" ht="25" x14ac:dyDescent="0.35">
      <c r="A13" s="1"/>
      <c r="B13" s="5" t="s">
        <v>299</v>
      </c>
      <c r="C13" s="5" t="s">
        <v>300</v>
      </c>
      <c r="D13" s="5" t="s">
        <v>87</v>
      </c>
      <c r="E13" s="4" t="s">
        <v>188</v>
      </c>
      <c r="F13" s="4" t="s">
        <v>189</v>
      </c>
      <c r="G13" s="6" t="s">
        <v>1248</v>
      </c>
      <c r="H13" s="8">
        <v>94</v>
      </c>
      <c r="I13" s="5" t="s">
        <v>191</v>
      </c>
      <c r="J13" s="5" t="s">
        <v>192</v>
      </c>
      <c r="K13" s="5" t="s">
        <v>193</v>
      </c>
      <c r="L13" s="5" t="s">
        <v>194</v>
      </c>
      <c r="M13" s="8">
        <v>14005</v>
      </c>
      <c r="N13" s="5" t="s">
        <v>195</v>
      </c>
    </row>
    <row r="14" spans="1:14" x14ac:dyDescent="0.35">
      <c r="A14" s="1"/>
      <c r="B14" s="5" t="s">
        <v>37</v>
      </c>
      <c r="C14" s="5" t="s">
        <v>316</v>
      </c>
      <c r="D14" s="5" t="s">
        <v>320</v>
      </c>
      <c r="E14" s="4" t="s">
        <v>321</v>
      </c>
      <c r="F14" s="4" t="s">
        <v>322</v>
      </c>
      <c r="G14" s="6" t="s">
        <v>1249</v>
      </c>
      <c r="H14" s="8">
        <v>0</v>
      </c>
      <c r="I14" s="5" t="s">
        <v>191</v>
      </c>
      <c r="J14" s="5" t="s">
        <v>192</v>
      </c>
      <c r="K14" s="5" t="s">
        <v>193</v>
      </c>
      <c r="L14" s="5" t="s">
        <v>194</v>
      </c>
      <c r="M14" s="8">
        <v>22377</v>
      </c>
      <c r="N14" s="5" t="s">
        <v>195</v>
      </c>
    </row>
    <row r="15" spans="1:14" ht="37.5" x14ac:dyDescent="0.35">
      <c r="A15" s="1"/>
      <c r="B15" s="5" t="s">
        <v>37</v>
      </c>
      <c r="C15" s="5" t="s">
        <v>326</v>
      </c>
      <c r="D15" s="5" t="s">
        <v>87</v>
      </c>
      <c r="E15" s="4" t="s">
        <v>188</v>
      </c>
      <c r="F15" s="4" t="s">
        <v>189</v>
      </c>
      <c r="G15" s="6" t="s">
        <v>327</v>
      </c>
      <c r="H15" s="8">
        <v>110</v>
      </c>
      <c r="I15" s="5" t="s">
        <v>191</v>
      </c>
      <c r="J15" s="5" t="s">
        <v>192</v>
      </c>
      <c r="K15" s="5" t="s">
        <v>193</v>
      </c>
      <c r="L15" s="5" t="s">
        <v>194</v>
      </c>
      <c r="M15" s="8">
        <v>14448</v>
      </c>
      <c r="N15" s="5" t="s">
        <v>195</v>
      </c>
    </row>
    <row r="16" spans="1:14" x14ac:dyDescent="0.35">
      <c r="A16" s="1"/>
      <c r="B16" s="5" t="s">
        <v>37</v>
      </c>
      <c r="C16" s="5" t="s">
        <v>336</v>
      </c>
      <c r="D16" s="5" t="s">
        <v>337</v>
      </c>
      <c r="E16" s="4" t="s">
        <v>188</v>
      </c>
      <c r="F16" s="4" t="s">
        <v>189</v>
      </c>
      <c r="G16" s="6" t="s">
        <v>338</v>
      </c>
      <c r="H16" s="8">
        <v>170</v>
      </c>
      <c r="I16" s="5" t="s">
        <v>191</v>
      </c>
      <c r="J16" s="5" t="s">
        <v>192</v>
      </c>
      <c r="K16" s="5" t="s">
        <v>193</v>
      </c>
      <c r="L16" s="5" t="s">
        <v>194</v>
      </c>
      <c r="M16" s="8">
        <v>13552</v>
      </c>
      <c r="N16" s="5" t="s">
        <v>195</v>
      </c>
    </row>
    <row r="17" spans="1:14" x14ac:dyDescent="0.35">
      <c r="A17" s="1"/>
      <c r="B17" s="5" t="s">
        <v>37</v>
      </c>
      <c r="C17" s="5" t="s">
        <v>1250</v>
      </c>
      <c r="D17" s="5" t="s">
        <v>92</v>
      </c>
      <c r="E17" s="4" t="s">
        <v>188</v>
      </c>
      <c r="F17" s="4" t="s">
        <v>189</v>
      </c>
      <c r="G17" s="6" t="s">
        <v>340</v>
      </c>
      <c r="H17" s="8">
        <v>45.5</v>
      </c>
      <c r="I17" s="5" t="s">
        <v>191</v>
      </c>
      <c r="J17" s="5" t="s">
        <v>192</v>
      </c>
      <c r="K17" s="5" t="s">
        <v>193</v>
      </c>
      <c r="L17" s="5" t="s">
        <v>194</v>
      </c>
      <c r="M17" s="8">
        <v>200</v>
      </c>
      <c r="N17" s="5" t="s">
        <v>195</v>
      </c>
    </row>
    <row r="18" spans="1:14" x14ac:dyDescent="0.35">
      <c r="A18" s="1"/>
      <c r="B18" s="5" t="s">
        <v>614</v>
      </c>
      <c r="C18" s="5" t="s">
        <v>342</v>
      </c>
      <c r="D18" s="5" t="s">
        <v>343</v>
      </c>
      <c r="E18" s="4" t="s">
        <v>188</v>
      </c>
      <c r="F18" s="4" t="s">
        <v>344</v>
      </c>
      <c r="G18" s="6" t="s">
        <v>1251</v>
      </c>
      <c r="H18" s="8">
        <v>0</v>
      </c>
      <c r="I18" s="5" t="s">
        <v>191</v>
      </c>
      <c r="J18" s="5" t="s">
        <v>192</v>
      </c>
      <c r="K18" s="5" t="s">
        <v>193</v>
      </c>
      <c r="L18" s="5" t="s">
        <v>281</v>
      </c>
      <c r="M18" s="8">
        <v>20582</v>
      </c>
      <c r="N18" s="5" t="s">
        <v>195</v>
      </c>
    </row>
    <row r="19" spans="1:14" x14ac:dyDescent="0.35">
      <c r="A19" s="1"/>
      <c r="B19" s="5" t="s">
        <v>614</v>
      </c>
      <c r="C19" s="5" t="s">
        <v>342</v>
      </c>
      <c r="D19" s="5" t="s">
        <v>346</v>
      </c>
      <c r="E19" s="4" t="s">
        <v>188</v>
      </c>
      <c r="F19" s="4" t="s">
        <v>344</v>
      </c>
      <c r="G19" s="6" t="s">
        <v>1252</v>
      </c>
      <c r="H19" s="8">
        <v>0</v>
      </c>
      <c r="I19" s="5" t="s">
        <v>191</v>
      </c>
      <c r="J19" s="5" t="s">
        <v>192</v>
      </c>
      <c r="K19" s="5" t="s">
        <v>193</v>
      </c>
      <c r="L19" s="5" t="s">
        <v>281</v>
      </c>
      <c r="M19" s="8">
        <v>20583</v>
      </c>
      <c r="N19" s="5" t="s">
        <v>195</v>
      </c>
    </row>
    <row r="20" spans="1:14" ht="25" x14ac:dyDescent="0.35">
      <c r="A20" s="1"/>
      <c r="B20" s="5" t="s">
        <v>577</v>
      </c>
      <c r="C20" s="5" t="s">
        <v>352</v>
      </c>
      <c r="D20" s="5" t="s">
        <v>33</v>
      </c>
      <c r="E20" s="4" t="s">
        <v>188</v>
      </c>
      <c r="F20" s="4" t="s">
        <v>189</v>
      </c>
      <c r="G20" s="6" t="s">
        <v>1253</v>
      </c>
      <c r="H20" s="8">
        <v>0</v>
      </c>
      <c r="I20" s="5" t="s">
        <v>191</v>
      </c>
      <c r="J20" s="5" t="s">
        <v>192</v>
      </c>
      <c r="K20" s="5" t="s">
        <v>193</v>
      </c>
      <c r="L20" s="5" t="s">
        <v>194</v>
      </c>
      <c r="M20" s="8">
        <v>24607</v>
      </c>
      <c r="N20" s="5" t="s">
        <v>195</v>
      </c>
    </row>
    <row r="21" spans="1:14" ht="25" x14ac:dyDescent="0.35">
      <c r="A21" s="1"/>
      <c r="B21" s="5" t="s">
        <v>577</v>
      </c>
      <c r="C21" s="5" t="s">
        <v>352</v>
      </c>
      <c r="D21" s="5" t="s">
        <v>92</v>
      </c>
      <c r="E21" s="4" t="s">
        <v>188</v>
      </c>
      <c r="F21" s="4" t="s">
        <v>189</v>
      </c>
      <c r="G21" s="6" t="s">
        <v>1253</v>
      </c>
      <c r="H21" s="8">
        <v>0</v>
      </c>
      <c r="I21" s="5" t="s">
        <v>191</v>
      </c>
      <c r="J21" s="5" t="s">
        <v>192</v>
      </c>
      <c r="K21" s="5" t="s">
        <v>193</v>
      </c>
      <c r="L21" s="5" t="s">
        <v>194</v>
      </c>
      <c r="M21" s="8">
        <v>24608</v>
      </c>
      <c r="N21" s="5" t="s">
        <v>195</v>
      </c>
    </row>
    <row r="22" spans="1:14" x14ac:dyDescent="0.35">
      <c r="A22" s="1"/>
      <c r="B22" s="5" t="s">
        <v>142</v>
      </c>
      <c r="C22" s="5" t="s">
        <v>1254</v>
      </c>
      <c r="D22" s="5" t="s">
        <v>33</v>
      </c>
      <c r="E22" s="4" t="s">
        <v>401</v>
      </c>
      <c r="F22" s="4" t="s">
        <v>402</v>
      </c>
      <c r="G22" s="6" t="s">
        <v>1255</v>
      </c>
      <c r="H22" s="8">
        <v>15</v>
      </c>
      <c r="I22" s="5" t="s">
        <v>404</v>
      </c>
      <c r="J22" s="5" t="s">
        <v>192</v>
      </c>
      <c r="K22" s="5" t="s">
        <v>193</v>
      </c>
      <c r="L22" s="5" t="s">
        <v>281</v>
      </c>
      <c r="M22" s="8">
        <v>26</v>
      </c>
      <c r="N22" s="5" t="s">
        <v>195</v>
      </c>
    </row>
    <row r="23" spans="1:14" ht="37.5" x14ac:dyDescent="0.35">
      <c r="A23" s="1"/>
      <c r="B23" s="5" t="s">
        <v>60</v>
      </c>
      <c r="C23" s="5" t="s">
        <v>61</v>
      </c>
      <c r="D23" s="5" t="s">
        <v>408</v>
      </c>
      <c r="E23" s="4" t="s">
        <v>188</v>
      </c>
      <c r="F23" s="4" t="s">
        <v>189</v>
      </c>
      <c r="G23" s="6" t="s">
        <v>409</v>
      </c>
      <c r="H23" s="8">
        <v>1.2</v>
      </c>
      <c r="I23" s="5" t="s">
        <v>191</v>
      </c>
      <c r="J23" s="5" t="s">
        <v>192</v>
      </c>
      <c r="K23" s="5" t="s">
        <v>193</v>
      </c>
      <c r="L23" s="5" t="s">
        <v>194</v>
      </c>
      <c r="M23" s="8">
        <v>20852</v>
      </c>
      <c r="N23" s="5" t="s">
        <v>195</v>
      </c>
    </row>
    <row r="24" spans="1:14" x14ac:dyDescent="0.35">
      <c r="A24" s="1"/>
      <c r="B24" s="5" t="s">
        <v>60</v>
      </c>
      <c r="C24" s="5" t="s">
        <v>61</v>
      </c>
      <c r="D24" s="5" t="s">
        <v>62</v>
      </c>
      <c r="E24" s="4" t="s">
        <v>410</v>
      </c>
      <c r="F24" s="4" t="s">
        <v>411</v>
      </c>
      <c r="G24" s="6" t="s">
        <v>412</v>
      </c>
      <c r="H24" s="8">
        <v>1</v>
      </c>
      <c r="I24" s="5" t="s">
        <v>413</v>
      </c>
      <c r="J24" s="5" t="s">
        <v>192</v>
      </c>
      <c r="K24" s="5" t="s">
        <v>193</v>
      </c>
      <c r="L24" s="5" t="s">
        <v>281</v>
      </c>
      <c r="M24" s="8">
        <v>20851</v>
      </c>
      <c r="N24" s="5" t="s">
        <v>195</v>
      </c>
    </row>
    <row r="25" spans="1:14" x14ac:dyDescent="0.35">
      <c r="A25" s="1"/>
      <c r="B25" s="5" t="s">
        <v>60</v>
      </c>
      <c r="C25" s="5" t="s">
        <v>414</v>
      </c>
      <c r="D25" s="5" t="s">
        <v>33</v>
      </c>
      <c r="E25" s="4" t="s">
        <v>188</v>
      </c>
      <c r="F25" s="4" t="s">
        <v>189</v>
      </c>
      <c r="G25" s="6" t="s">
        <v>415</v>
      </c>
      <c r="H25" s="8">
        <v>1.5</v>
      </c>
      <c r="I25" s="5" t="s">
        <v>191</v>
      </c>
      <c r="J25" s="5" t="s">
        <v>192</v>
      </c>
      <c r="K25" s="5" t="s">
        <v>193</v>
      </c>
      <c r="L25" s="5" t="s">
        <v>194</v>
      </c>
      <c r="M25" s="8">
        <v>15113</v>
      </c>
      <c r="N25" s="5" t="s">
        <v>195</v>
      </c>
    </row>
    <row r="26" spans="1:14" x14ac:dyDescent="0.35">
      <c r="A26" s="1"/>
      <c r="B26" s="5" t="s">
        <v>420</v>
      </c>
      <c r="C26" s="5" t="s">
        <v>421</v>
      </c>
      <c r="D26" s="5" t="s">
        <v>422</v>
      </c>
      <c r="E26" s="4" t="s">
        <v>423</v>
      </c>
      <c r="F26" s="4" t="s">
        <v>424</v>
      </c>
      <c r="G26" s="6" t="s">
        <v>426</v>
      </c>
      <c r="H26" s="8">
        <v>217.12</v>
      </c>
      <c r="I26" s="5" t="s">
        <v>191</v>
      </c>
      <c r="J26" s="5" t="s">
        <v>192</v>
      </c>
      <c r="K26" s="5" t="s">
        <v>193</v>
      </c>
      <c r="L26" s="5" t="s">
        <v>194</v>
      </c>
      <c r="M26" s="8">
        <v>14928</v>
      </c>
      <c r="N26" s="5" t="s">
        <v>195</v>
      </c>
    </row>
    <row r="27" spans="1:14" x14ac:dyDescent="0.35">
      <c r="A27" s="1"/>
      <c r="B27" s="5" t="s">
        <v>420</v>
      </c>
      <c r="C27" s="5" t="s">
        <v>421</v>
      </c>
      <c r="D27" s="5" t="s">
        <v>422</v>
      </c>
      <c r="E27" s="4" t="s">
        <v>423</v>
      </c>
      <c r="F27" s="4" t="s">
        <v>424</v>
      </c>
      <c r="G27" s="6" t="s">
        <v>425</v>
      </c>
      <c r="H27" s="8">
        <v>217.12</v>
      </c>
      <c r="I27" s="5" t="s">
        <v>191</v>
      </c>
      <c r="J27" s="5" t="s">
        <v>192</v>
      </c>
      <c r="K27" s="5" t="s">
        <v>193</v>
      </c>
      <c r="L27" s="5" t="s">
        <v>194</v>
      </c>
      <c r="M27" s="8">
        <v>14928</v>
      </c>
      <c r="N27" s="5" t="s">
        <v>195</v>
      </c>
    </row>
    <row r="28" spans="1:14" ht="25" x14ac:dyDescent="0.35">
      <c r="A28" s="1"/>
      <c r="B28" s="5" t="s">
        <v>487</v>
      </c>
      <c r="C28" s="5" t="s">
        <v>1256</v>
      </c>
      <c r="D28" s="5" t="s">
        <v>488</v>
      </c>
      <c r="E28" s="4" t="s">
        <v>188</v>
      </c>
      <c r="F28" s="4" t="s">
        <v>189</v>
      </c>
      <c r="G28" s="6" t="s">
        <v>1257</v>
      </c>
      <c r="H28" s="8">
        <v>24.43</v>
      </c>
      <c r="I28" s="5" t="s">
        <v>191</v>
      </c>
      <c r="J28" s="5" t="s">
        <v>192</v>
      </c>
      <c r="K28" s="5" t="s">
        <v>193</v>
      </c>
      <c r="L28" s="5" t="s">
        <v>281</v>
      </c>
      <c r="M28" s="8">
        <v>60</v>
      </c>
      <c r="N28" s="5" t="s">
        <v>195</v>
      </c>
    </row>
    <row r="29" spans="1:14" x14ac:dyDescent="0.35">
      <c r="A29" s="1"/>
      <c r="B29" s="5" t="s">
        <v>159</v>
      </c>
      <c r="C29" s="5" t="s">
        <v>490</v>
      </c>
      <c r="D29" s="5" t="s">
        <v>491</v>
      </c>
      <c r="E29" s="4" t="s">
        <v>492</v>
      </c>
      <c r="F29" s="4" t="s">
        <v>493</v>
      </c>
      <c r="G29" s="6" t="s">
        <v>494</v>
      </c>
      <c r="H29" s="8">
        <v>12</v>
      </c>
      <c r="I29" s="5" t="s">
        <v>404</v>
      </c>
      <c r="J29" s="5" t="s">
        <v>192</v>
      </c>
      <c r="K29" s="5" t="s">
        <v>193</v>
      </c>
      <c r="L29" s="5" t="s">
        <v>194</v>
      </c>
      <c r="M29" s="8">
        <v>42</v>
      </c>
      <c r="N29" s="5" t="s">
        <v>195</v>
      </c>
    </row>
    <row r="30" spans="1:14" x14ac:dyDescent="0.35">
      <c r="A30" s="1"/>
      <c r="B30" s="5" t="s">
        <v>159</v>
      </c>
      <c r="C30" s="5" t="s">
        <v>495</v>
      </c>
      <c r="D30" s="5" t="s">
        <v>111</v>
      </c>
      <c r="E30" s="4" t="s">
        <v>188</v>
      </c>
      <c r="F30" s="4" t="s">
        <v>189</v>
      </c>
      <c r="G30" s="6" t="s">
        <v>1258</v>
      </c>
      <c r="H30" s="8">
        <v>3.25</v>
      </c>
      <c r="I30" s="5" t="s">
        <v>191</v>
      </c>
      <c r="J30" s="5" t="s">
        <v>192</v>
      </c>
      <c r="K30" s="5" t="s">
        <v>193</v>
      </c>
      <c r="L30" s="5" t="s">
        <v>194</v>
      </c>
      <c r="M30" s="8">
        <v>48</v>
      </c>
      <c r="N30" s="5" t="s">
        <v>195</v>
      </c>
    </row>
    <row r="31" spans="1:14" x14ac:dyDescent="0.35">
      <c r="A31" s="1"/>
      <c r="B31" s="5" t="s">
        <v>165</v>
      </c>
      <c r="C31" s="5" t="s">
        <v>503</v>
      </c>
      <c r="D31" s="5" t="s">
        <v>87</v>
      </c>
      <c r="E31" s="4" t="s">
        <v>188</v>
      </c>
      <c r="F31" s="4" t="s">
        <v>189</v>
      </c>
      <c r="G31" s="6" t="s">
        <v>504</v>
      </c>
      <c r="H31" s="8">
        <v>297</v>
      </c>
      <c r="I31" s="5" t="s">
        <v>191</v>
      </c>
      <c r="J31" s="5" t="s">
        <v>192</v>
      </c>
      <c r="K31" s="5" t="s">
        <v>193</v>
      </c>
      <c r="L31" s="5" t="s">
        <v>194</v>
      </c>
      <c r="M31" s="8">
        <v>13656</v>
      </c>
      <c r="N31"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0" t="s">
        <v>81</v>
      </c>
      <c r="C3" s="196"/>
      <c r="D3" s="196"/>
      <c r="E3" s="221" t="s">
        <v>1259</v>
      </c>
      <c r="F3" s="221"/>
      <c r="G3" s="221"/>
      <c r="H3" s="2"/>
      <c r="I3" s="2"/>
      <c r="J3" s="2"/>
      <c r="K3" s="2"/>
      <c r="L3" s="2" t="s">
        <v>1260</v>
      </c>
      <c r="M3" s="2"/>
      <c r="N3" s="2"/>
      <c r="O3" s="2"/>
      <c r="P3" s="2"/>
      <c r="Q3" s="2"/>
      <c r="R3" s="2"/>
      <c r="S3" s="2"/>
      <c r="T3" s="2"/>
      <c r="U3" s="2"/>
      <c r="V3" s="2" t="s">
        <v>1259</v>
      </c>
      <c r="W3" s="2"/>
      <c r="X3" s="2"/>
      <c r="Y3" s="2"/>
      <c r="Z3" s="2"/>
      <c r="AA3" s="2"/>
      <c r="AB3" s="2"/>
      <c r="AC3" s="2" t="s">
        <v>1260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1262</v>
      </c>
      <c r="GQ3" s="1"/>
      <c r="GR3" s="1"/>
      <c r="GS3" s="1"/>
      <c r="GT3" s="1"/>
      <c r="GU3" s="1"/>
      <c r="GV3" s="1"/>
      <c r="GW3" s="1"/>
      <c r="GX3" s="1"/>
      <c r="GY3" s="87" t="s">
        <v>1263</v>
      </c>
      <c r="GZ3" s="1"/>
      <c r="HA3" s="1"/>
      <c r="HB3" s="1"/>
      <c r="HC3" s="1"/>
      <c r="HD3" s="1"/>
      <c r="HE3" s="1"/>
      <c r="HF3" s="1"/>
      <c r="HG3" s="1"/>
      <c r="HH3" s="87" t="s">
        <v>942</v>
      </c>
      <c r="HI3" s="1"/>
      <c r="HJ3" s="1"/>
    </row>
    <row r="4" spans="1:218" ht="0" hidden="1" customHeight="1" x14ac:dyDescent="0.35">
      <c r="A4" s="1"/>
      <c r="B4" s="88" t="s">
        <v>1264</v>
      </c>
      <c r="C4" s="222" t="s">
        <v>1265</v>
      </c>
      <c r="D4" s="223" t="s">
        <v>282</v>
      </c>
      <c r="E4" s="224"/>
      <c r="F4" s="224"/>
      <c r="G4" s="225"/>
      <c r="H4" s="223" t="s">
        <v>1266</v>
      </c>
      <c r="I4" s="225"/>
      <c r="J4" s="223" t="s">
        <v>1267</v>
      </c>
      <c r="K4" s="225"/>
      <c r="L4" s="223" t="s">
        <v>122</v>
      </c>
      <c r="M4" s="224"/>
      <c r="N4" s="224"/>
      <c r="O4" s="224"/>
      <c r="P4" s="224"/>
      <c r="Q4" s="224"/>
      <c r="R4" s="224"/>
      <c r="S4" s="225"/>
      <c r="T4" s="223" t="s">
        <v>487</v>
      </c>
      <c r="U4" s="224"/>
      <c r="V4" s="224"/>
      <c r="W4" s="225"/>
      <c r="X4" s="222" t="s">
        <v>1268</v>
      </c>
      <c r="Y4" s="223" t="s">
        <v>277</v>
      </c>
      <c r="Z4" s="224"/>
      <c r="AA4" s="225"/>
      <c r="AB4" s="223" t="s">
        <v>89</v>
      </c>
      <c r="AC4" s="224"/>
      <c r="AD4" s="224"/>
      <c r="AE4" s="224"/>
      <c r="AF4" s="224"/>
      <c r="AG4" s="224"/>
      <c r="AH4" s="225"/>
      <c r="AI4" s="222" t="s">
        <v>1269</v>
      </c>
      <c r="AJ4" s="222" t="s">
        <v>1270</v>
      </c>
      <c r="AK4" s="222" t="s">
        <v>1271</v>
      </c>
      <c r="AL4" s="223" t="s">
        <v>1272</v>
      </c>
      <c r="AM4" s="225"/>
      <c r="AN4" s="223" t="s">
        <v>1273</v>
      </c>
      <c r="AO4" s="225"/>
      <c r="AP4" s="222" t="s">
        <v>1274</v>
      </c>
      <c r="AQ4" s="223" t="s">
        <v>1275</v>
      </c>
      <c r="AR4" s="225"/>
      <c r="AS4" s="222" t="s">
        <v>1276</v>
      </c>
      <c r="AT4" s="222" t="s">
        <v>1277</v>
      </c>
      <c r="AU4" s="222" t="s">
        <v>1278</v>
      </c>
      <c r="AV4" s="223" t="s">
        <v>118</v>
      </c>
      <c r="AW4" s="224"/>
      <c r="AX4" s="225"/>
      <c r="AY4" s="223" t="s">
        <v>159</v>
      </c>
      <c r="AZ4" s="224"/>
      <c r="BA4" s="224"/>
      <c r="BB4" s="224"/>
      <c r="BC4" s="224"/>
      <c r="BD4" s="224"/>
      <c r="BE4" s="224"/>
      <c r="BF4" s="225"/>
      <c r="BG4" s="223" t="s">
        <v>1279</v>
      </c>
      <c r="BH4" s="225"/>
      <c r="BI4" s="222" t="s">
        <v>300</v>
      </c>
      <c r="BJ4" s="223" t="s">
        <v>98</v>
      </c>
      <c r="BK4" s="224"/>
      <c r="BL4" s="225"/>
      <c r="BM4" s="223" t="s">
        <v>37</v>
      </c>
      <c r="BN4" s="224"/>
      <c r="BO4" s="224"/>
      <c r="BP4" s="224"/>
      <c r="BQ4" s="224"/>
      <c r="BR4" s="224"/>
      <c r="BS4" s="224"/>
      <c r="BT4" s="224"/>
      <c r="BU4" s="224"/>
      <c r="BV4" s="224"/>
      <c r="BW4" s="224"/>
      <c r="BX4" s="224"/>
      <c r="BY4" s="224"/>
      <c r="BZ4" s="225"/>
      <c r="CA4" s="223" t="s">
        <v>1280</v>
      </c>
      <c r="CB4" s="225"/>
      <c r="CC4" s="222" t="s">
        <v>1281</v>
      </c>
      <c r="CD4" s="223" t="s">
        <v>142</v>
      </c>
      <c r="CE4" s="224"/>
      <c r="CF4" s="224"/>
      <c r="CG4" s="224"/>
      <c r="CH4" s="224"/>
      <c r="CI4" s="224"/>
      <c r="CJ4" s="224"/>
      <c r="CK4" s="224"/>
      <c r="CL4" s="224"/>
      <c r="CM4" s="224"/>
      <c r="CN4" s="224"/>
      <c r="CO4" s="225"/>
      <c r="CP4" s="223" t="s">
        <v>156</v>
      </c>
      <c r="CQ4" s="224"/>
      <c r="CR4" s="224"/>
      <c r="CS4" s="225"/>
      <c r="CT4" s="223" t="s">
        <v>1282</v>
      </c>
      <c r="CU4" s="225"/>
      <c r="CV4" s="223" t="s">
        <v>1283</v>
      </c>
      <c r="CW4" s="224"/>
      <c r="CX4" s="225"/>
      <c r="CY4" s="223" t="s">
        <v>1284</v>
      </c>
      <c r="CZ4" s="224"/>
      <c r="DA4" s="224"/>
      <c r="DB4" s="225"/>
      <c r="DC4" s="223" t="s">
        <v>1285</v>
      </c>
      <c r="DD4" s="224"/>
      <c r="DE4" s="224"/>
      <c r="DF4" s="224"/>
      <c r="DG4" s="224"/>
      <c r="DH4" s="224"/>
      <c r="DI4" s="224"/>
      <c r="DJ4" s="224"/>
      <c r="DK4" s="224"/>
      <c r="DL4" s="224"/>
      <c r="DM4" s="224"/>
      <c r="DN4" s="225"/>
      <c r="DO4" s="223" t="s">
        <v>1286</v>
      </c>
      <c r="DP4" s="224"/>
      <c r="DQ4" s="224"/>
      <c r="DR4" s="225"/>
      <c r="DS4" s="223" t="s">
        <v>1287</v>
      </c>
      <c r="DT4" s="224"/>
      <c r="DU4" s="224"/>
      <c r="DV4" s="225"/>
      <c r="DW4" s="222"/>
      <c r="DX4" s="223" t="s">
        <v>1288</v>
      </c>
      <c r="DY4" s="224"/>
      <c r="DZ4" s="224"/>
      <c r="EA4" s="224"/>
      <c r="EB4" s="224"/>
      <c r="EC4" s="225"/>
      <c r="ED4" s="1"/>
      <c r="EE4" s="222" t="s">
        <v>1289</v>
      </c>
      <c r="EF4" s="222" t="s">
        <v>1290</v>
      </c>
      <c r="EG4" s="222" t="s">
        <v>1291</v>
      </c>
      <c r="EH4" s="222" t="s">
        <v>1292</v>
      </c>
      <c r="EI4" s="222" t="s">
        <v>1293</v>
      </c>
      <c r="EJ4" s="222" t="s">
        <v>1294</v>
      </c>
      <c r="EK4" s="222" t="s">
        <v>1295</v>
      </c>
      <c r="EL4" s="223" t="s">
        <v>1266</v>
      </c>
      <c r="EM4" s="225"/>
      <c r="EN4" s="222" t="s">
        <v>1269</v>
      </c>
      <c r="EO4" s="222" t="s">
        <v>1296</v>
      </c>
      <c r="EP4" s="222" t="s">
        <v>1297</v>
      </c>
      <c r="EQ4" s="222" t="s">
        <v>1298</v>
      </c>
      <c r="ER4" s="222" t="s">
        <v>1299</v>
      </c>
      <c r="ES4" s="222" t="s">
        <v>1300</v>
      </c>
      <c r="ET4" s="222" t="s">
        <v>1301</v>
      </c>
      <c r="EU4" s="222" t="s">
        <v>1302</v>
      </c>
      <c r="EV4" s="222" t="s">
        <v>1303</v>
      </c>
      <c r="EW4" s="222" t="s">
        <v>1304</v>
      </c>
      <c r="EX4" s="222" t="s">
        <v>1305</v>
      </c>
      <c r="EY4" s="222" t="s">
        <v>1306</v>
      </c>
      <c r="EZ4" s="222" t="s">
        <v>1307</v>
      </c>
      <c r="FA4" s="223" t="s">
        <v>60</v>
      </c>
      <c r="FB4" s="224"/>
      <c r="FC4" s="224"/>
      <c r="FD4" s="225"/>
      <c r="FE4" s="222" t="s">
        <v>1308</v>
      </c>
      <c r="FF4" s="222" t="s">
        <v>1309</v>
      </c>
      <c r="FG4" s="222" t="s">
        <v>1310</v>
      </c>
      <c r="FH4" s="222" t="s">
        <v>1311</v>
      </c>
      <c r="FI4" s="222" t="s">
        <v>1312</v>
      </c>
      <c r="FJ4" s="222" t="s">
        <v>1313</v>
      </c>
      <c r="FK4" s="222" t="s">
        <v>1314</v>
      </c>
      <c r="FL4" s="223" t="s">
        <v>611</v>
      </c>
      <c r="FM4" s="224"/>
      <c r="FN4" s="224"/>
      <c r="FO4" s="225"/>
      <c r="FP4" s="222" t="s">
        <v>1315</v>
      </c>
      <c r="FQ4" s="223" t="s">
        <v>1316</v>
      </c>
      <c r="FR4" s="225"/>
      <c r="FS4" s="223" t="s">
        <v>37</v>
      </c>
      <c r="FT4" s="224"/>
      <c r="FU4" s="224"/>
      <c r="FV4" s="224"/>
      <c r="FW4" s="225"/>
      <c r="FX4" s="223" t="s">
        <v>1317</v>
      </c>
      <c r="FY4" s="225"/>
      <c r="FZ4" s="223" t="s">
        <v>615</v>
      </c>
      <c r="GA4" s="224"/>
      <c r="GB4" s="224"/>
      <c r="GC4" s="225"/>
      <c r="GD4" s="222" t="s">
        <v>1318</v>
      </c>
      <c r="GE4" s="222" t="s">
        <v>1319</v>
      </c>
      <c r="GF4" s="222" t="s">
        <v>1320</v>
      </c>
      <c r="GG4" s="223" t="s">
        <v>142</v>
      </c>
      <c r="GH4" s="224"/>
      <c r="GI4" s="224"/>
      <c r="GJ4" s="224"/>
      <c r="GK4" s="225"/>
      <c r="GL4" s="222" t="s">
        <v>1321</v>
      </c>
      <c r="GM4" s="223" t="s">
        <v>1322</v>
      </c>
      <c r="GN4" s="225"/>
      <c r="GO4" s="1"/>
      <c r="GP4" s="222" t="s">
        <v>1289</v>
      </c>
      <c r="GQ4" s="223" t="s">
        <v>1323</v>
      </c>
      <c r="GR4" s="225"/>
      <c r="GS4" s="223" t="s">
        <v>1324</v>
      </c>
      <c r="GT4" s="225"/>
      <c r="GU4" s="222" t="s">
        <v>1296</v>
      </c>
      <c r="GV4" s="222" t="s">
        <v>1310</v>
      </c>
      <c r="GW4" s="222" t="s">
        <v>1311</v>
      </c>
      <c r="GX4" s="1"/>
      <c r="GY4" s="222" t="s">
        <v>1325</v>
      </c>
      <c r="GZ4" s="222" t="s">
        <v>1326</v>
      </c>
      <c r="HA4" s="222" t="s">
        <v>1327</v>
      </c>
      <c r="HB4" s="222" t="s">
        <v>1328</v>
      </c>
      <c r="HC4" s="222" t="s">
        <v>1329</v>
      </c>
      <c r="HD4" s="222" t="s">
        <v>1330</v>
      </c>
      <c r="HE4" s="223" t="s">
        <v>1322</v>
      </c>
      <c r="HF4" s="225"/>
      <c r="HG4" s="1"/>
      <c r="HH4" s="223" t="s">
        <v>1287</v>
      </c>
      <c r="HI4" s="224"/>
      <c r="HJ4" s="225"/>
    </row>
    <row r="5" spans="1:218" x14ac:dyDescent="0.3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 customHeight="1" x14ac:dyDescent="0.35">
      <c r="A6" s="1"/>
      <c r="B6" s="93" t="s">
        <v>1331</v>
      </c>
      <c r="C6" s="93" t="s">
        <v>352</v>
      </c>
      <c r="D6" s="94" t="s">
        <v>289</v>
      </c>
      <c r="E6" s="95" t="s">
        <v>630</v>
      </c>
      <c r="F6" s="95" t="s">
        <v>631</v>
      </c>
      <c r="G6" s="96" t="s">
        <v>632</v>
      </c>
      <c r="H6" s="94" t="s">
        <v>633</v>
      </c>
      <c r="I6" s="96" t="s">
        <v>634</v>
      </c>
      <c r="J6" s="94" t="s">
        <v>635</v>
      </c>
      <c r="K6" s="96" t="s">
        <v>636</v>
      </c>
      <c r="L6" s="94" t="s">
        <v>637</v>
      </c>
      <c r="M6" s="95" t="s">
        <v>638</v>
      </c>
      <c r="N6" s="95" t="s">
        <v>639</v>
      </c>
      <c r="O6" s="95" t="s">
        <v>640</v>
      </c>
      <c r="P6" s="95" t="s">
        <v>641</v>
      </c>
      <c r="Q6" s="95" t="s">
        <v>642</v>
      </c>
      <c r="R6" s="95" t="s">
        <v>643</v>
      </c>
      <c r="S6" s="96" t="s">
        <v>644</v>
      </c>
      <c r="T6" s="94" t="s">
        <v>645</v>
      </c>
      <c r="U6" s="95" t="s">
        <v>646</v>
      </c>
      <c r="V6" s="95" t="s">
        <v>647</v>
      </c>
      <c r="W6" s="96" t="s">
        <v>648</v>
      </c>
      <c r="X6" s="93" t="s">
        <v>649</v>
      </c>
      <c r="Y6" s="94" t="s">
        <v>650</v>
      </c>
      <c r="Z6" s="95" t="s">
        <v>651</v>
      </c>
      <c r="AA6" s="96" t="s">
        <v>278</v>
      </c>
      <c r="AB6" s="94" t="s">
        <v>652</v>
      </c>
      <c r="AC6" s="95" t="s">
        <v>653</v>
      </c>
      <c r="AD6" s="95" t="s">
        <v>654</v>
      </c>
      <c r="AE6" s="95" t="s">
        <v>272</v>
      </c>
      <c r="AF6" s="95" t="s">
        <v>655</v>
      </c>
      <c r="AG6" s="95" t="s">
        <v>656</v>
      </c>
      <c r="AH6" s="96" t="s">
        <v>657</v>
      </c>
      <c r="AI6" s="93" t="s">
        <v>658</v>
      </c>
      <c r="AJ6" s="93" t="s">
        <v>659</v>
      </c>
      <c r="AK6" s="93" t="s">
        <v>660</v>
      </c>
      <c r="AL6" s="94" t="s">
        <v>661</v>
      </c>
      <c r="AM6" s="96" t="s">
        <v>662</v>
      </c>
      <c r="AN6" s="94" t="s">
        <v>663</v>
      </c>
      <c r="AO6" s="96" t="s">
        <v>294</v>
      </c>
      <c r="AP6" s="93" t="s">
        <v>580</v>
      </c>
      <c r="AQ6" s="94" t="s">
        <v>664</v>
      </c>
      <c r="AR6" s="96" t="s">
        <v>665</v>
      </c>
      <c r="AS6" s="93" t="s">
        <v>666</v>
      </c>
      <c r="AT6" s="93" t="s">
        <v>667</v>
      </c>
      <c r="AU6" s="93" t="s">
        <v>668</v>
      </c>
      <c r="AV6" s="94" t="s">
        <v>669</v>
      </c>
      <c r="AW6" s="95" t="s">
        <v>670</v>
      </c>
      <c r="AX6" s="96" t="s">
        <v>671</v>
      </c>
      <c r="AY6" s="94" t="s">
        <v>672</v>
      </c>
      <c r="AZ6" s="95" t="s">
        <v>673</v>
      </c>
      <c r="BA6" s="95" t="s">
        <v>495</v>
      </c>
      <c r="BB6" s="95" t="s">
        <v>490</v>
      </c>
      <c r="BC6" s="95" t="s">
        <v>674</v>
      </c>
      <c r="BD6" s="95" t="s">
        <v>675</v>
      </c>
      <c r="BE6" s="95" t="s">
        <v>676</v>
      </c>
      <c r="BF6" s="96" t="s">
        <v>677</v>
      </c>
      <c r="BG6" s="94" t="s">
        <v>678</v>
      </c>
      <c r="BH6" s="96" t="s">
        <v>679</v>
      </c>
      <c r="BI6" s="93" t="s">
        <v>300</v>
      </c>
      <c r="BJ6" s="94" t="s">
        <v>680</v>
      </c>
      <c r="BK6" s="95" t="s">
        <v>681</v>
      </c>
      <c r="BL6" s="96" t="s">
        <v>682</v>
      </c>
      <c r="BM6" s="94" t="s">
        <v>683</v>
      </c>
      <c r="BN6" s="95" t="s">
        <v>684</v>
      </c>
      <c r="BO6" s="95" t="s">
        <v>685</v>
      </c>
      <c r="BP6" s="95" t="s">
        <v>339</v>
      </c>
      <c r="BQ6" s="95" t="s">
        <v>686</v>
      </c>
      <c r="BR6" s="95" t="s">
        <v>687</v>
      </c>
      <c r="BS6" s="95" t="s">
        <v>688</v>
      </c>
      <c r="BT6" s="95" t="s">
        <v>689</v>
      </c>
      <c r="BU6" s="95" t="s">
        <v>690</v>
      </c>
      <c r="BV6" s="95" t="s">
        <v>691</v>
      </c>
      <c r="BW6" s="95" t="s">
        <v>692</v>
      </c>
      <c r="BX6" s="95" t="s">
        <v>693</v>
      </c>
      <c r="BY6" s="95" t="s">
        <v>694</v>
      </c>
      <c r="BZ6" s="96" t="s">
        <v>326</v>
      </c>
      <c r="CA6" s="94" t="s">
        <v>695</v>
      </c>
      <c r="CB6" s="96" t="s">
        <v>696</v>
      </c>
      <c r="CC6" s="93" t="s">
        <v>697</v>
      </c>
      <c r="CD6" s="94" t="s">
        <v>698</v>
      </c>
      <c r="CE6" s="95" t="s">
        <v>699</v>
      </c>
      <c r="CF6" s="95" t="s">
        <v>700</v>
      </c>
      <c r="CG6" s="95" t="s">
        <v>701</v>
      </c>
      <c r="CH6" s="95" t="s">
        <v>400</v>
      </c>
      <c r="CI6" s="95" t="s">
        <v>702</v>
      </c>
      <c r="CJ6" s="95" t="s">
        <v>703</v>
      </c>
      <c r="CK6" s="95" t="s">
        <v>704</v>
      </c>
      <c r="CL6" s="95" t="s">
        <v>705</v>
      </c>
      <c r="CM6" s="95" t="s">
        <v>706</v>
      </c>
      <c r="CN6" s="95" t="s">
        <v>707</v>
      </c>
      <c r="CO6" s="96" t="s">
        <v>708</v>
      </c>
      <c r="CP6" s="94" t="s">
        <v>709</v>
      </c>
      <c r="CQ6" s="95" t="s">
        <v>710</v>
      </c>
      <c r="CR6" s="95" t="s">
        <v>711</v>
      </c>
      <c r="CS6" s="96" t="s">
        <v>712</v>
      </c>
      <c r="CT6" s="94" t="s">
        <v>713</v>
      </c>
      <c r="CU6" s="96" t="s">
        <v>714</v>
      </c>
      <c r="CV6" s="94" t="s">
        <v>1332</v>
      </c>
      <c r="CW6" s="95" t="s">
        <v>1333</v>
      </c>
      <c r="CX6" s="96" t="s">
        <v>1334</v>
      </c>
      <c r="CY6" s="94" t="s">
        <v>1335</v>
      </c>
      <c r="CZ6" s="95" t="s">
        <v>1336</v>
      </c>
      <c r="DA6" s="95" t="s">
        <v>1337</v>
      </c>
      <c r="DB6" s="96" t="s">
        <v>1338</v>
      </c>
      <c r="DC6" s="94" t="s">
        <v>1339</v>
      </c>
      <c r="DD6" s="95" t="s">
        <v>1340</v>
      </c>
      <c r="DE6" s="95" t="s">
        <v>1341</v>
      </c>
      <c r="DF6" s="95" t="s">
        <v>1342</v>
      </c>
      <c r="DG6" s="95" t="s">
        <v>1343</v>
      </c>
      <c r="DH6" s="95" t="s">
        <v>1344</v>
      </c>
      <c r="DI6" s="95" t="s">
        <v>1345</v>
      </c>
      <c r="DJ6" s="95" t="s">
        <v>1346</v>
      </c>
      <c r="DK6" s="95" t="s">
        <v>1347</v>
      </c>
      <c r="DL6" s="95" t="s">
        <v>1348</v>
      </c>
      <c r="DM6" s="95" t="s">
        <v>1349</v>
      </c>
      <c r="DN6" s="96" t="s">
        <v>1350</v>
      </c>
      <c r="DO6" s="94" t="s">
        <v>1351</v>
      </c>
      <c r="DP6" s="95" t="s">
        <v>1352</v>
      </c>
      <c r="DQ6" s="95" t="s">
        <v>1353</v>
      </c>
      <c r="DR6" s="96" t="s">
        <v>1354</v>
      </c>
      <c r="DS6" s="94" t="s">
        <v>1355</v>
      </c>
      <c r="DT6" s="95" t="s">
        <v>1356</v>
      </c>
      <c r="DU6" s="95" t="s">
        <v>1357</v>
      </c>
      <c r="DV6" s="96" t="s">
        <v>1358</v>
      </c>
      <c r="DW6" s="93" t="s">
        <v>1359</v>
      </c>
      <c r="DX6" s="94" t="s">
        <v>1360</v>
      </c>
      <c r="DY6" s="95" t="s">
        <v>1361</v>
      </c>
      <c r="DZ6" s="95" t="s">
        <v>1362</v>
      </c>
      <c r="EA6" s="95" t="s">
        <v>1363</v>
      </c>
      <c r="EB6" s="95" t="s">
        <v>1364</v>
      </c>
      <c r="EC6" s="96" t="s">
        <v>1365</v>
      </c>
      <c r="ED6" s="1"/>
      <c r="EE6" s="93" t="s">
        <v>772</v>
      </c>
      <c r="EF6" s="93" t="s">
        <v>715</v>
      </c>
      <c r="EG6" s="93" t="s">
        <v>716</v>
      </c>
      <c r="EH6" s="93" t="s">
        <v>717</v>
      </c>
      <c r="EI6" s="93" t="s">
        <v>718</v>
      </c>
      <c r="EJ6" s="93" t="s">
        <v>719</v>
      </c>
      <c r="EK6" s="93" t="s">
        <v>720</v>
      </c>
      <c r="EL6" s="94" t="s">
        <v>721</v>
      </c>
      <c r="EM6" s="96" t="s">
        <v>722</v>
      </c>
      <c r="EN6" s="93" t="s">
        <v>723</v>
      </c>
      <c r="EO6" s="93" t="s">
        <v>777</v>
      </c>
      <c r="EP6" s="93" t="s">
        <v>724</v>
      </c>
      <c r="EQ6" s="93" t="s">
        <v>725</v>
      </c>
      <c r="ER6" s="93" t="s">
        <v>726</v>
      </c>
      <c r="ES6" s="93" t="s">
        <v>727</v>
      </c>
      <c r="ET6" s="93" t="s">
        <v>728</v>
      </c>
      <c r="EU6" s="93" t="s">
        <v>729</v>
      </c>
      <c r="EV6" s="93" t="s">
        <v>730</v>
      </c>
      <c r="EW6" s="93" t="s">
        <v>731</v>
      </c>
      <c r="EX6" s="93" t="s">
        <v>732</v>
      </c>
      <c r="EY6" s="93" t="s">
        <v>733</v>
      </c>
      <c r="EZ6" s="93" t="s">
        <v>734</v>
      </c>
      <c r="FA6" s="94" t="s">
        <v>735</v>
      </c>
      <c r="FB6" s="95" t="s">
        <v>736</v>
      </c>
      <c r="FC6" s="95" t="s">
        <v>737</v>
      </c>
      <c r="FD6" s="96" t="s">
        <v>738</v>
      </c>
      <c r="FE6" s="93" t="s">
        <v>739</v>
      </c>
      <c r="FF6" s="93" t="s">
        <v>740</v>
      </c>
      <c r="FG6" s="93" t="s">
        <v>778</v>
      </c>
      <c r="FH6" s="93" t="s">
        <v>779</v>
      </c>
      <c r="FI6" s="93" t="s">
        <v>741</v>
      </c>
      <c r="FJ6" s="93" t="s">
        <v>742</v>
      </c>
      <c r="FK6" s="93" t="s">
        <v>743</v>
      </c>
      <c r="FL6" s="94" t="s">
        <v>744</v>
      </c>
      <c r="FM6" s="95" t="s">
        <v>745</v>
      </c>
      <c r="FN6" s="95" t="s">
        <v>746</v>
      </c>
      <c r="FO6" s="96" t="s">
        <v>747</v>
      </c>
      <c r="FP6" s="93" t="s">
        <v>748</v>
      </c>
      <c r="FQ6" s="94" t="s">
        <v>749</v>
      </c>
      <c r="FR6" s="96" t="s">
        <v>750</v>
      </c>
      <c r="FS6" s="94" t="s">
        <v>751</v>
      </c>
      <c r="FT6" s="95" t="s">
        <v>752</v>
      </c>
      <c r="FU6" s="95" t="s">
        <v>753</v>
      </c>
      <c r="FV6" s="95" t="s">
        <v>754</v>
      </c>
      <c r="FW6" s="96" t="s">
        <v>755</v>
      </c>
      <c r="FX6" s="94" t="s">
        <v>756</v>
      </c>
      <c r="FY6" s="96" t="s">
        <v>757</v>
      </c>
      <c r="FZ6" s="94" t="s">
        <v>758</v>
      </c>
      <c r="GA6" s="95" t="s">
        <v>759</v>
      </c>
      <c r="GB6" s="95" t="s">
        <v>760</v>
      </c>
      <c r="GC6" s="96" t="s">
        <v>761</v>
      </c>
      <c r="GD6" s="93" t="s">
        <v>762</v>
      </c>
      <c r="GE6" s="93" t="s">
        <v>369</v>
      </c>
      <c r="GF6" s="93" t="s">
        <v>763</v>
      </c>
      <c r="GG6" s="94" t="s">
        <v>764</v>
      </c>
      <c r="GH6" s="95" t="s">
        <v>765</v>
      </c>
      <c r="GI6" s="95" t="s">
        <v>766</v>
      </c>
      <c r="GJ6" s="95" t="s">
        <v>767</v>
      </c>
      <c r="GK6" s="96" t="s">
        <v>768</v>
      </c>
      <c r="GL6" s="93" t="s">
        <v>769</v>
      </c>
      <c r="GM6" s="94" t="s">
        <v>770</v>
      </c>
      <c r="GN6" s="96" t="s">
        <v>771</v>
      </c>
      <c r="GO6" s="1"/>
      <c r="GP6" s="93" t="s">
        <v>772</v>
      </c>
      <c r="GQ6" s="94" t="s">
        <v>773</v>
      </c>
      <c r="GR6" s="96" t="s">
        <v>774</v>
      </c>
      <c r="GS6" s="94" t="s">
        <v>775</v>
      </c>
      <c r="GT6" s="96" t="s">
        <v>776</v>
      </c>
      <c r="GU6" s="93" t="s">
        <v>777</v>
      </c>
      <c r="GV6" s="93" t="s">
        <v>778</v>
      </c>
      <c r="GW6" s="93" t="s">
        <v>779</v>
      </c>
      <c r="GX6" s="1"/>
      <c r="GY6" s="93" t="s">
        <v>781</v>
      </c>
      <c r="GZ6" s="93" t="s">
        <v>782</v>
      </c>
      <c r="HA6" s="93" t="s">
        <v>783</v>
      </c>
      <c r="HB6" s="93" t="s">
        <v>784</v>
      </c>
      <c r="HC6" s="93" t="s">
        <v>785</v>
      </c>
      <c r="HD6" s="93" t="s">
        <v>786</v>
      </c>
      <c r="HE6" s="94" t="s">
        <v>787</v>
      </c>
      <c r="HF6" s="96" t="s">
        <v>788</v>
      </c>
      <c r="HG6" s="1"/>
      <c r="HH6" s="94" t="s">
        <v>1366</v>
      </c>
      <c r="HI6" s="95" t="s">
        <v>1367</v>
      </c>
      <c r="HJ6" s="96" t="s">
        <v>1368</v>
      </c>
    </row>
    <row r="7" spans="1:218" x14ac:dyDescent="0.35">
      <c r="A7" s="1"/>
      <c r="B7" s="97" t="s">
        <v>789</v>
      </c>
      <c r="C7" s="98"/>
      <c r="D7" s="99"/>
      <c r="E7" s="100"/>
      <c r="F7" s="100">
        <v>8.8258700000000001</v>
      </c>
      <c r="G7" s="101">
        <v>8.5166900000000005</v>
      </c>
      <c r="H7" s="99"/>
      <c r="I7" s="101"/>
      <c r="J7" s="99">
        <v>88.059200000000004</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v>287.15735000000001</v>
      </c>
      <c r="AY7" s="99"/>
      <c r="AZ7" s="100"/>
      <c r="BA7" s="100"/>
      <c r="BB7" s="100"/>
      <c r="BC7" s="100"/>
      <c r="BD7" s="100"/>
      <c r="BE7" s="100"/>
      <c r="BF7" s="101"/>
      <c r="BG7" s="99"/>
      <c r="BH7" s="101"/>
      <c r="BI7" s="98"/>
      <c r="BJ7" s="99"/>
      <c r="BK7" s="100"/>
      <c r="BL7" s="101"/>
      <c r="BM7" s="99"/>
      <c r="BN7" s="100">
        <v>166.56063</v>
      </c>
      <c r="BO7" s="100">
        <v>168.58996999999999</v>
      </c>
      <c r="BP7" s="100"/>
      <c r="BQ7" s="100"/>
      <c r="BR7" s="100"/>
      <c r="BS7" s="100"/>
      <c r="BT7" s="100">
        <v>255.24099000000001</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6425.95316</v>
      </c>
      <c r="DA7" s="100"/>
      <c r="DB7" s="101"/>
      <c r="DC7" s="99"/>
      <c r="DD7" s="100"/>
      <c r="DE7" s="100"/>
      <c r="DF7" s="100"/>
      <c r="DG7" s="100"/>
      <c r="DH7" s="100"/>
      <c r="DI7" s="100"/>
      <c r="DJ7" s="100"/>
      <c r="DK7" s="100"/>
      <c r="DL7" s="100"/>
      <c r="DM7" s="100"/>
      <c r="DN7" s="101"/>
      <c r="DO7" s="103"/>
      <c r="DP7" s="104"/>
      <c r="DQ7" s="104"/>
      <c r="DR7" s="105" t="s">
        <v>1369</v>
      </c>
      <c r="DS7" s="99">
        <v>3420.7783800000002</v>
      </c>
      <c r="DT7" s="100">
        <v>1174.97406</v>
      </c>
      <c r="DU7" s="100">
        <v>1174.97406</v>
      </c>
      <c r="DV7" s="101"/>
      <c r="DW7" s="98"/>
      <c r="DX7" s="99"/>
      <c r="DY7" s="100"/>
      <c r="DZ7" s="100"/>
      <c r="EA7" s="100"/>
      <c r="EB7" s="100"/>
      <c r="EC7" s="102">
        <v>6307.4</v>
      </c>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3420.7783800000002</v>
      </c>
      <c r="HI7" s="100">
        <v>3383.4451899999999</v>
      </c>
      <c r="HJ7" s="101">
        <v>519.81005000000005</v>
      </c>
    </row>
    <row r="8" spans="1:218" x14ac:dyDescent="0.35">
      <c r="A8" s="1"/>
      <c r="B8" s="97" t="s">
        <v>790</v>
      </c>
      <c r="C8" s="98"/>
      <c r="D8" s="99"/>
      <c r="E8" s="100"/>
      <c r="F8" s="100">
        <v>8.8258700000000001</v>
      </c>
      <c r="G8" s="101">
        <v>8.5166900000000005</v>
      </c>
      <c r="H8" s="99"/>
      <c r="I8" s="101"/>
      <c r="J8" s="99">
        <v>88.059200000000004</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v>287.15735000000001</v>
      </c>
      <c r="AY8" s="99"/>
      <c r="AZ8" s="100"/>
      <c r="BA8" s="100"/>
      <c r="BB8" s="100"/>
      <c r="BC8" s="100"/>
      <c r="BD8" s="100"/>
      <c r="BE8" s="100"/>
      <c r="BF8" s="101"/>
      <c r="BG8" s="99"/>
      <c r="BH8" s="101"/>
      <c r="BI8" s="98"/>
      <c r="BJ8" s="99">
        <v>25</v>
      </c>
      <c r="BK8" s="100"/>
      <c r="BL8" s="101"/>
      <c r="BM8" s="99"/>
      <c r="BN8" s="100">
        <v>166.56063</v>
      </c>
      <c r="BO8" s="100">
        <v>168.58996999999999</v>
      </c>
      <c r="BP8" s="100"/>
      <c r="BQ8" s="100"/>
      <c r="BR8" s="100"/>
      <c r="BS8" s="100"/>
      <c r="BT8" s="100">
        <v>255.24099000000001</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6286.6796999999997</v>
      </c>
      <c r="DA8" s="100"/>
      <c r="DB8" s="101"/>
      <c r="DC8" s="99"/>
      <c r="DD8" s="100"/>
      <c r="DE8" s="100"/>
      <c r="DF8" s="100"/>
      <c r="DG8" s="100"/>
      <c r="DH8" s="100"/>
      <c r="DI8" s="100"/>
      <c r="DJ8" s="100"/>
      <c r="DK8" s="100"/>
      <c r="DL8" s="100"/>
      <c r="DM8" s="100"/>
      <c r="DN8" s="101"/>
      <c r="DO8" s="103"/>
      <c r="DP8" s="104"/>
      <c r="DQ8" s="104"/>
      <c r="DR8" s="105" t="s">
        <v>1369</v>
      </c>
      <c r="DS8" s="99">
        <v>3445.7783800000002</v>
      </c>
      <c r="DT8" s="100">
        <v>1199.97406</v>
      </c>
      <c r="DU8" s="100">
        <v>1199.97406</v>
      </c>
      <c r="DV8" s="101"/>
      <c r="DW8" s="98"/>
      <c r="DX8" s="99"/>
      <c r="DY8" s="100"/>
      <c r="DZ8" s="100"/>
      <c r="EA8" s="100"/>
      <c r="EB8" s="100"/>
      <c r="EC8" s="102">
        <v>6168.2</v>
      </c>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3445.7783800000002</v>
      </c>
      <c r="HI8" s="100">
        <v>3408.4451899999999</v>
      </c>
      <c r="HJ8" s="101">
        <v>519.81005000000005</v>
      </c>
    </row>
    <row r="9" spans="1:218" x14ac:dyDescent="0.35">
      <c r="A9" s="1"/>
      <c r="B9" s="97" t="s">
        <v>791</v>
      </c>
      <c r="C9" s="98"/>
      <c r="D9" s="99"/>
      <c r="E9" s="100"/>
      <c r="F9" s="100">
        <v>8.8258700000000001</v>
      </c>
      <c r="G9" s="101">
        <v>8.5166900000000005</v>
      </c>
      <c r="H9" s="99"/>
      <c r="I9" s="101"/>
      <c r="J9" s="99">
        <v>88.059200000000004</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v>287.15735000000001</v>
      </c>
      <c r="AY9" s="99"/>
      <c r="AZ9" s="100"/>
      <c r="BA9" s="100"/>
      <c r="BB9" s="100"/>
      <c r="BC9" s="100"/>
      <c r="BD9" s="100"/>
      <c r="BE9" s="100"/>
      <c r="BF9" s="101"/>
      <c r="BG9" s="99"/>
      <c r="BH9" s="101"/>
      <c r="BI9" s="98"/>
      <c r="BJ9" s="99">
        <v>25</v>
      </c>
      <c r="BK9" s="100"/>
      <c r="BL9" s="101"/>
      <c r="BM9" s="99"/>
      <c r="BN9" s="100">
        <v>166.56063</v>
      </c>
      <c r="BO9" s="100">
        <v>168.58996999999999</v>
      </c>
      <c r="BP9" s="100"/>
      <c r="BQ9" s="100"/>
      <c r="BR9" s="100"/>
      <c r="BS9" s="100"/>
      <c r="BT9" s="100">
        <v>518.98623999999995</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6146.5642799999996</v>
      </c>
      <c r="DA9" s="100"/>
      <c r="DB9" s="101"/>
      <c r="DC9" s="99"/>
      <c r="DD9" s="100"/>
      <c r="DE9" s="100"/>
      <c r="DF9" s="100"/>
      <c r="DG9" s="100"/>
      <c r="DH9" s="100"/>
      <c r="DI9" s="100"/>
      <c r="DJ9" s="100"/>
      <c r="DK9" s="100"/>
      <c r="DL9" s="100"/>
      <c r="DM9" s="100"/>
      <c r="DN9" s="101"/>
      <c r="DO9" s="103"/>
      <c r="DP9" s="104"/>
      <c r="DQ9" s="104"/>
      <c r="DR9" s="105" t="s">
        <v>1369</v>
      </c>
      <c r="DS9" s="99">
        <v>3709.5236300000001</v>
      </c>
      <c r="DT9" s="100">
        <v>1463.71931</v>
      </c>
      <c r="DU9" s="100">
        <v>1463.71931</v>
      </c>
      <c r="DV9" s="101"/>
      <c r="DW9" s="98"/>
      <c r="DX9" s="99"/>
      <c r="DY9" s="100"/>
      <c r="DZ9" s="100"/>
      <c r="EA9" s="100"/>
      <c r="EB9" s="100"/>
      <c r="EC9" s="102">
        <v>6027.9</v>
      </c>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3709.5236300000001</v>
      </c>
      <c r="HI9" s="100">
        <v>3672.1904399999999</v>
      </c>
      <c r="HJ9" s="101">
        <v>519.81005000000005</v>
      </c>
    </row>
    <row r="10" spans="1:218" x14ac:dyDescent="0.35">
      <c r="A10" s="1"/>
      <c r="B10" s="97" t="s">
        <v>792</v>
      </c>
      <c r="C10" s="98"/>
      <c r="D10" s="99"/>
      <c r="E10" s="100"/>
      <c r="F10" s="100">
        <v>8.8258700000000001</v>
      </c>
      <c r="G10" s="101">
        <v>8.5166900000000005</v>
      </c>
      <c r="H10" s="99"/>
      <c r="I10" s="101"/>
      <c r="J10" s="99">
        <v>88.059200000000004</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v>287.15735000000001</v>
      </c>
      <c r="AY10" s="99"/>
      <c r="AZ10" s="100"/>
      <c r="BA10" s="100"/>
      <c r="BB10" s="100"/>
      <c r="BC10" s="100"/>
      <c r="BD10" s="100"/>
      <c r="BE10" s="100"/>
      <c r="BF10" s="101"/>
      <c r="BG10" s="99"/>
      <c r="BH10" s="101"/>
      <c r="BI10" s="98"/>
      <c r="BJ10" s="99">
        <v>25</v>
      </c>
      <c r="BK10" s="100"/>
      <c r="BL10" s="101"/>
      <c r="BM10" s="99"/>
      <c r="BN10" s="100">
        <v>166.56063</v>
      </c>
      <c r="BO10" s="100">
        <v>168.58996999999999</v>
      </c>
      <c r="BP10" s="100"/>
      <c r="BQ10" s="100"/>
      <c r="BR10" s="100"/>
      <c r="BS10" s="100"/>
      <c r="BT10" s="100">
        <v>518.98623999999995</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6155.2054699999999</v>
      </c>
      <c r="DA10" s="100"/>
      <c r="DB10" s="101"/>
      <c r="DC10" s="99"/>
      <c r="DD10" s="100"/>
      <c r="DE10" s="100"/>
      <c r="DF10" s="100"/>
      <c r="DG10" s="100"/>
      <c r="DH10" s="100"/>
      <c r="DI10" s="100"/>
      <c r="DJ10" s="100"/>
      <c r="DK10" s="100"/>
      <c r="DL10" s="100"/>
      <c r="DM10" s="100"/>
      <c r="DN10" s="101"/>
      <c r="DO10" s="103"/>
      <c r="DP10" s="104"/>
      <c r="DQ10" s="104"/>
      <c r="DR10" s="105" t="s">
        <v>1369</v>
      </c>
      <c r="DS10" s="99">
        <v>3709.5236300000001</v>
      </c>
      <c r="DT10" s="100">
        <v>1463.71931</v>
      </c>
      <c r="DU10" s="100">
        <v>1463.71931</v>
      </c>
      <c r="DV10" s="101"/>
      <c r="DW10" s="98"/>
      <c r="DX10" s="99"/>
      <c r="DY10" s="100"/>
      <c r="DZ10" s="100"/>
      <c r="EA10" s="100"/>
      <c r="EB10" s="100"/>
      <c r="EC10" s="102">
        <v>6036.3</v>
      </c>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3709.5236300000001</v>
      </c>
      <c r="HI10" s="100">
        <v>3672.1904399999999</v>
      </c>
      <c r="HJ10" s="101">
        <v>519.81005000000005</v>
      </c>
    </row>
    <row r="11" spans="1:218" x14ac:dyDescent="0.35">
      <c r="A11" s="1"/>
      <c r="B11" s="97" t="s">
        <v>793</v>
      </c>
      <c r="C11" s="98"/>
      <c r="D11" s="99"/>
      <c r="E11" s="100"/>
      <c r="F11" s="100">
        <v>8.8258700000000001</v>
      </c>
      <c r="G11" s="101">
        <v>8.5166900000000005</v>
      </c>
      <c r="H11" s="99"/>
      <c r="I11" s="101"/>
      <c r="J11" s="99">
        <v>88.059200000000004</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v>287.15735000000001</v>
      </c>
      <c r="AY11" s="99"/>
      <c r="AZ11" s="100"/>
      <c r="BA11" s="100"/>
      <c r="BB11" s="100"/>
      <c r="BC11" s="100"/>
      <c r="BD11" s="100"/>
      <c r="BE11" s="100"/>
      <c r="BF11" s="101"/>
      <c r="BG11" s="99"/>
      <c r="BH11" s="101"/>
      <c r="BI11" s="98"/>
      <c r="BJ11" s="99">
        <v>25</v>
      </c>
      <c r="BK11" s="100"/>
      <c r="BL11" s="101"/>
      <c r="BM11" s="99"/>
      <c r="BN11" s="100">
        <v>166.56063</v>
      </c>
      <c r="BO11" s="100">
        <v>168.58996999999999</v>
      </c>
      <c r="BP11" s="100"/>
      <c r="BQ11" s="100"/>
      <c r="BR11" s="100"/>
      <c r="BS11" s="100"/>
      <c r="BT11" s="100">
        <v>518.98623999999995</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6115.6351199999999</v>
      </c>
      <c r="DA11" s="100"/>
      <c r="DB11" s="101"/>
      <c r="DC11" s="99"/>
      <c r="DD11" s="100"/>
      <c r="DE11" s="100"/>
      <c r="DF11" s="100"/>
      <c r="DG11" s="100"/>
      <c r="DH11" s="100"/>
      <c r="DI11" s="100"/>
      <c r="DJ11" s="100"/>
      <c r="DK11" s="100"/>
      <c r="DL11" s="100"/>
      <c r="DM11" s="100"/>
      <c r="DN11" s="101"/>
      <c r="DO11" s="103"/>
      <c r="DP11" s="104"/>
      <c r="DQ11" s="104"/>
      <c r="DR11" s="105" t="s">
        <v>1369</v>
      </c>
      <c r="DS11" s="99">
        <v>3709.5236300000001</v>
      </c>
      <c r="DT11" s="100">
        <v>1463.71931</v>
      </c>
      <c r="DU11" s="100">
        <v>1463.71931</v>
      </c>
      <c r="DV11" s="101"/>
      <c r="DW11" s="98"/>
      <c r="DX11" s="99"/>
      <c r="DY11" s="100"/>
      <c r="DZ11" s="100"/>
      <c r="EA11" s="100"/>
      <c r="EB11" s="100"/>
      <c r="EC11" s="102">
        <v>5996.7</v>
      </c>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3709.5236300000001</v>
      </c>
      <c r="HI11" s="100">
        <v>3672.1904399999999</v>
      </c>
      <c r="HJ11" s="101">
        <v>519.81005000000005</v>
      </c>
    </row>
    <row r="12" spans="1:218" x14ac:dyDescent="0.35">
      <c r="A12" s="1"/>
      <c r="B12" s="97" t="s">
        <v>794</v>
      </c>
      <c r="C12" s="98"/>
      <c r="D12" s="99"/>
      <c r="E12" s="100"/>
      <c r="F12" s="100">
        <v>8.8258700000000001</v>
      </c>
      <c r="G12" s="101">
        <v>8.5166900000000005</v>
      </c>
      <c r="H12" s="99"/>
      <c r="I12" s="101"/>
      <c r="J12" s="99">
        <v>88.059200000000004</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v>287.15735000000001</v>
      </c>
      <c r="AY12" s="99"/>
      <c r="AZ12" s="100"/>
      <c r="BA12" s="100"/>
      <c r="BB12" s="100"/>
      <c r="BC12" s="100"/>
      <c r="BD12" s="100"/>
      <c r="BE12" s="100"/>
      <c r="BF12" s="101"/>
      <c r="BG12" s="99"/>
      <c r="BH12" s="101"/>
      <c r="BI12" s="98"/>
      <c r="BJ12" s="99">
        <v>25</v>
      </c>
      <c r="BK12" s="100"/>
      <c r="BL12" s="101"/>
      <c r="BM12" s="99"/>
      <c r="BN12" s="100">
        <v>166.56063</v>
      </c>
      <c r="BO12" s="100">
        <v>168.58996999999999</v>
      </c>
      <c r="BP12" s="100"/>
      <c r="BQ12" s="100"/>
      <c r="BR12" s="100"/>
      <c r="BS12" s="100"/>
      <c r="BT12" s="100">
        <v>518.98623999999995</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6014.6947499999997</v>
      </c>
      <c r="DA12" s="100"/>
      <c r="DB12" s="101"/>
      <c r="DC12" s="99"/>
      <c r="DD12" s="100"/>
      <c r="DE12" s="100"/>
      <c r="DF12" s="100"/>
      <c r="DG12" s="100"/>
      <c r="DH12" s="100"/>
      <c r="DI12" s="100"/>
      <c r="DJ12" s="100"/>
      <c r="DK12" s="100"/>
      <c r="DL12" s="100"/>
      <c r="DM12" s="100"/>
      <c r="DN12" s="101"/>
      <c r="DO12" s="103"/>
      <c r="DP12" s="104"/>
      <c r="DQ12" s="104"/>
      <c r="DR12" s="105" t="s">
        <v>1369</v>
      </c>
      <c r="DS12" s="99">
        <v>3709.5236300000001</v>
      </c>
      <c r="DT12" s="100">
        <v>1463.71931</v>
      </c>
      <c r="DU12" s="100">
        <v>1463.71931</v>
      </c>
      <c r="DV12" s="101"/>
      <c r="DW12" s="98"/>
      <c r="DX12" s="99"/>
      <c r="DY12" s="100"/>
      <c r="DZ12" s="100"/>
      <c r="EA12" s="100"/>
      <c r="EB12" s="100"/>
      <c r="EC12" s="102">
        <v>5895.9</v>
      </c>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3709.5236300000001</v>
      </c>
      <c r="HI12" s="100">
        <v>3672.1904399999999</v>
      </c>
      <c r="HJ12" s="101">
        <v>519.81005000000005</v>
      </c>
    </row>
    <row r="13" spans="1:218" x14ac:dyDescent="0.35">
      <c r="A13" s="1"/>
      <c r="B13" s="97" t="s">
        <v>795</v>
      </c>
      <c r="C13" s="98"/>
      <c r="D13" s="99"/>
      <c r="E13" s="100"/>
      <c r="F13" s="100">
        <v>8.8258700000000001</v>
      </c>
      <c r="G13" s="101">
        <v>8.5166900000000005</v>
      </c>
      <c r="H13" s="99"/>
      <c r="I13" s="101"/>
      <c r="J13" s="99">
        <v>88.059200000000004</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v>287.15735000000001</v>
      </c>
      <c r="AY13" s="99"/>
      <c r="AZ13" s="100"/>
      <c r="BA13" s="100"/>
      <c r="BB13" s="100"/>
      <c r="BC13" s="100"/>
      <c r="BD13" s="100"/>
      <c r="BE13" s="100"/>
      <c r="BF13" s="101"/>
      <c r="BG13" s="99"/>
      <c r="BH13" s="101"/>
      <c r="BI13" s="98"/>
      <c r="BJ13" s="99">
        <v>25</v>
      </c>
      <c r="BK13" s="100"/>
      <c r="BL13" s="101"/>
      <c r="BM13" s="99"/>
      <c r="BN13" s="100">
        <v>166.56063</v>
      </c>
      <c r="BO13" s="100">
        <v>168.58996999999999</v>
      </c>
      <c r="BP13" s="100"/>
      <c r="BQ13" s="100"/>
      <c r="BR13" s="100"/>
      <c r="BS13" s="100"/>
      <c r="BT13" s="100">
        <v>518.98623999999995</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6041.4303399999999</v>
      </c>
      <c r="DA13" s="100"/>
      <c r="DB13" s="101"/>
      <c r="DC13" s="99"/>
      <c r="DD13" s="100"/>
      <c r="DE13" s="100"/>
      <c r="DF13" s="100"/>
      <c r="DG13" s="100"/>
      <c r="DH13" s="100"/>
      <c r="DI13" s="100"/>
      <c r="DJ13" s="100"/>
      <c r="DK13" s="100"/>
      <c r="DL13" s="100"/>
      <c r="DM13" s="100"/>
      <c r="DN13" s="101"/>
      <c r="DO13" s="103"/>
      <c r="DP13" s="104"/>
      <c r="DQ13" s="104"/>
      <c r="DR13" s="105" t="s">
        <v>1369</v>
      </c>
      <c r="DS13" s="99">
        <v>3709.5236300000001</v>
      </c>
      <c r="DT13" s="100">
        <v>1463.71931</v>
      </c>
      <c r="DU13" s="100">
        <v>1463.71931</v>
      </c>
      <c r="DV13" s="101"/>
      <c r="DW13" s="98"/>
      <c r="DX13" s="99"/>
      <c r="DY13" s="100"/>
      <c r="DZ13" s="100"/>
      <c r="EA13" s="100"/>
      <c r="EB13" s="100"/>
      <c r="EC13" s="102">
        <v>5922.4</v>
      </c>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3709.5236300000001</v>
      </c>
      <c r="HI13" s="100">
        <v>3672.1904399999999</v>
      </c>
      <c r="HJ13" s="101">
        <v>521.7672</v>
      </c>
    </row>
    <row r="14" spans="1:218" x14ac:dyDescent="0.35">
      <c r="A14" s="1"/>
      <c r="B14" s="97" t="s">
        <v>796</v>
      </c>
      <c r="C14" s="98"/>
      <c r="D14" s="99"/>
      <c r="E14" s="100"/>
      <c r="F14" s="100">
        <v>8.8258700000000001</v>
      </c>
      <c r="G14" s="101">
        <v>8.5166900000000005</v>
      </c>
      <c r="H14" s="99"/>
      <c r="I14" s="101"/>
      <c r="J14" s="99">
        <v>88.059200000000004</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v>287.15735000000001</v>
      </c>
      <c r="AY14" s="99"/>
      <c r="AZ14" s="100"/>
      <c r="BA14" s="100"/>
      <c r="BB14" s="100"/>
      <c r="BC14" s="100"/>
      <c r="BD14" s="100"/>
      <c r="BE14" s="100"/>
      <c r="BF14" s="101"/>
      <c r="BG14" s="99"/>
      <c r="BH14" s="101"/>
      <c r="BI14" s="98"/>
      <c r="BJ14" s="99">
        <v>25</v>
      </c>
      <c r="BK14" s="100"/>
      <c r="BL14" s="101"/>
      <c r="BM14" s="99"/>
      <c r="BN14" s="100">
        <v>166.56063</v>
      </c>
      <c r="BO14" s="100">
        <v>168.58996999999999</v>
      </c>
      <c r="BP14" s="100"/>
      <c r="BQ14" s="100"/>
      <c r="BR14" s="100"/>
      <c r="BS14" s="100"/>
      <c r="BT14" s="100">
        <v>518.98623999999995</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6002.9272199999996</v>
      </c>
      <c r="DA14" s="100"/>
      <c r="DB14" s="101"/>
      <c r="DC14" s="99"/>
      <c r="DD14" s="100"/>
      <c r="DE14" s="100"/>
      <c r="DF14" s="100"/>
      <c r="DG14" s="100"/>
      <c r="DH14" s="100"/>
      <c r="DI14" s="100"/>
      <c r="DJ14" s="100"/>
      <c r="DK14" s="100"/>
      <c r="DL14" s="100"/>
      <c r="DM14" s="100"/>
      <c r="DN14" s="101"/>
      <c r="DO14" s="103"/>
      <c r="DP14" s="104"/>
      <c r="DQ14" s="104"/>
      <c r="DR14" s="105" t="s">
        <v>1369</v>
      </c>
      <c r="DS14" s="99">
        <v>3709.5236300000001</v>
      </c>
      <c r="DT14" s="100">
        <v>1463.71931</v>
      </c>
      <c r="DU14" s="100">
        <v>1463.71931</v>
      </c>
      <c r="DV14" s="101"/>
      <c r="DW14" s="98"/>
      <c r="DX14" s="99"/>
      <c r="DY14" s="100"/>
      <c r="DZ14" s="100"/>
      <c r="EA14" s="100"/>
      <c r="EB14" s="100"/>
      <c r="EC14" s="102">
        <v>5884.3</v>
      </c>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3709.5236300000001</v>
      </c>
      <c r="HI14" s="100">
        <v>3672.1904399999999</v>
      </c>
      <c r="HJ14" s="101">
        <v>521.7672</v>
      </c>
    </row>
    <row r="15" spans="1:218" x14ac:dyDescent="0.35">
      <c r="A15" s="1"/>
      <c r="B15" s="97" t="s">
        <v>797</v>
      </c>
      <c r="C15" s="98"/>
      <c r="D15" s="99"/>
      <c r="E15" s="100"/>
      <c r="F15" s="100">
        <v>8.8258700000000001</v>
      </c>
      <c r="G15" s="101">
        <v>8.5166900000000005</v>
      </c>
      <c r="H15" s="99"/>
      <c r="I15" s="101"/>
      <c r="J15" s="99">
        <v>88.059200000000004</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v>287.15735000000001</v>
      </c>
      <c r="AY15" s="99"/>
      <c r="AZ15" s="100"/>
      <c r="BA15" s="100"/>
      <c r="BB15" s="100"/>
      <c r="BC15" s="100"/>
      <c r="BD15" s="100"/>
      <c r="BE15" s="100"/>
      <c r="BF15" s="101"/>
      <c r="BG15" s="99"/>
      <c r="BH15" s="101"/>
      <c r="BI15" s="98"/>
      <c r="BJ15" s="99">
        <v>25</v>
      </c>
      <c r="BK15" s="100"/>
      <c r="BL15" s="101"/>
      <c r="BM15" s="99"/>
      <c r="BN15" s="100">
        <v>166.56063</v>
      </c>
      <c r="BO15" s="100">
        <v>168.58996999999999</v>
      </c>
      <c r="BP15" s="100"/>
      <c r="BQ15" s="100"/>
      <c r="BR15" s="100"/>
      <c r="BS15" s="100"/>
      <c r="BT15" s="100">
        <v>518.98623999999995</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6149.4452799999999</v>
      </c>
      <c r="DA15" s="100"/>
      <c r="DB15" s="101"/>
      <c r="DC15" s="99"/>
      <c r="DD15" s="100"/>
      <c r="DE15" s="100"/>
      <c r="DF15" s="100"/>
      <c r="DG15" s="100"/>
      <c r="DH15" s="100"/>
      <c r="DI15" s="100"/>
      <c r="DJ15" s="100"/>
      <c r="DK15" s="100"/>
      <c r="DL15" s="100"/>
      <c r="DM15" s="100"/>
      <c r="DN15" s="101"/>
      <c r="DO15" s="103"/>
      <c r="DP15" s="104"/>
      <c r="DQ15" s="104"/>
      <c r="DR15" s="105" t="s">
        <v>1369</v>
      </c>
      <c r="DS15" s="99">
        <v>3709.5236300000001</v>
      </c>
      <c r="DT15" s="100">
        <v>1463.71931</v>
      </c>
      <c r="DU15" s="100">
        <v>1463.71931</v>
      </c>
      <c r="DV15" s="101"/>
      <c r="DW15" s="98"/>
      <c r="DX15" s="99"/>
      <c r="DY15" s="100"/>
      <c r="DZ15" s="100"/>
      <c r="EA15" s="100"/>
      <c r="EB15" s="100"/>
      <c r="EC15" s="102">
        <v>6030.4</v>
      </c>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3709.5236300000001</v>
      </c>
      <c r="HI15" s="100">
        <v>3672.1904399999999</v>
      </c>
      <c r="HJ15" s="101">
        <v>521.7672</v>
      </c>
    </row>
    <row r="16" spans="1:218" x14ac:dyDescent="0.35">
      <c r="A16" s="1"/>
      <c r="B16" s="97" t="s">
        <v>798</v>
      </c>
      <c r="C16" s="98"/>
      <c r="D16" s="99"/>
      <c r="E16" s="100"/>
      <c r="F16" s="100">
        <v>8.8258700000000001</v>
      </c>
      <c r="G16" s="101">
        <v>8.5166900000000005</v>
      </c>
      <c r="H16" s="99"/>
      <c r="I16" s="101"/>
      <c r="J16" s="99">
        <v>88.059200000000004</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v>287.15735000000001</v>
      </c>
      <c r="AY16" s="99"/>
      <c r="AZ16" s="100"/>
      <c r="BA16" s="100"/>
      <c r="BB16" s="100"/>
      <c r="BC16" s="100"/>
      <c r="BD16" s="100"/>
      <c r="BE16" s="100"/>
      <c r="BF16" s="101"/>
      <c r="BG16" s="99"/>
      <c r="BH16" s="101"/>
      <c r="BI16" s="98"/>
      <c r="BJ16" s="99">
        <v>25</v>
      </c>
      <c r="BK16" s="100"/>
      <c r="BL16" s="101"/>
      <c r="BM16" s="99"/>
      <c r="BN16" s="100">
        <v>166.56063</v>
      </c>
      <c r="BO16" s="100">
        <v>168.58996999999999</v>
      </c>
      <c r="BP16" s="100"/>
      <c r="BQ16" s="100"/>
      <c r="BR16" s="100"/>
      <c r="BS16" s="100"/>
      <c r="BT16" s="100">
        <v>518.98623999999995</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6186.8566600000004</v>
      </c>
      <c r="DA16" s="100"/>
      <c r="DB16" s="101"/>
      <c r="DC16" s="99"/>
      <c r="DD16" s="100"/>
      <c r="DE16" s="100"/>
      <c r="DF16" s="100"/>
      <c r="DG16" s="100"/>
      <c r="DH16" s="100"/>
      <c r="DI16" s="100"/>
      <c r="DJ16" s="100"/>
      <c r="DK16" s="100"/>
      <c r="DL16" s="100"/>
      <c r="DM16" s="100"/>
      <c r="DN16" s="101"/>
      <c r="DO16" s="103"/>
      <c r="DP16" s="104"/>
      <c r="DQ16" s="104"/>
      <c r="DR16" s="105" t="s">
        <v>1369</v>
      </c>
      <c r="DS16" s="99">
        <v>3709.5236300000001</v>
      </c>
      <c r="DT16" s="100">
        <v>1463.71931</v>
      </c>
      <c r="DU16" s="100">
        <v>1463.71931</v>
      </c>
      <c r="DV16" s="101"/>
      <c r="DW16" s="98"/>
      <c r="DX16" s="99"/>
      <c r="DY16" s="100"/>
      <c r="DZ16" s="100"/>
      <c r="EA16" s="100"/>
      <c r="EB16" s="100"/>
      <c r="EC16" s="102">
        <v>6068</v>
      </c>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3709.5236300000001</v>
      </c>
      <c r="HI16" s="100">
        <v>3672.1904399999999</v>
      </c>
      <c r="HJ16" s="101">
        <v>519.81005000000005</v>
      </c>
    </row>
    <row r="17" spans="1:218" x14ac:dyDescent="0.35">
      <c r="A17" s="1"/>
      <c r="B17" s="97" t="s">
        <v>799</v>
      </c>
      <c r="C17" s="98"/>
      <c r="D17" s="99"/>
      <c r="E17" s="100"/>
      <c r="F17" s="100">
        <v>8.8258700000000001</v>
      </c>
      <c r="G17" s="101">
        <v>8.5166900000000005</v>
      </c>
      <c r="H17" s="99"/>
      <c r="I17" s="101"/>
      <c r="J17" s="99">
        <v>88.059200000000004</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v>287.15735000000001</v>
      </c>
      <c r="AY17" s="99"/>
      <c r="AZ17" s="100"/>
      <c r="BA17" s="100"/>
      <c r="BB17" s="100"/>
      <c r="BC17" s="100"/>
      <c r="BD17" s="100"/>
      <c r="BE17" s="100"/>
      <c r="BF17" s="101"/>
      <c r="BG17" s="99"/>
      <c r="BH17" s="101"/>
      <c r="BI17" s="98"/>
      <c r="BJ17" s="99">
        <v>25</v>
      </c>
      <c r="BK17" s="100"/>
      <c r="BL17" s="101"/>
      <c r="BM17" s="99"/>
      <c r="BN17" s="100">
        <v>166.56063</v>
      </c>
      <c r="BO17" s="100">
        <v>168.58996999999999</v>
      </c>
      <c r="BP17" s="100"/>
      <c r="BQ17" s="100"/>
      <c r="BR17" s="100"/>
      <c r="BS17" s="100"/>
      <c r="BT17" s="100">
        <v>518.98623999999995</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6257.4198800000004</v>
      </c>
      <c r="DA17" s="100"/>
      <c r="DB17" s="101"/>
      <c r="DC17" s="99"/>
      <c r="DD17" s="100"/>
      <c r="DE17" s="100"/>
      <c r="DF17" s="100"/>
      <c r="DG17" s="100"/>
      <c r="DH17" s="100"/>
      <c r="DI17" s="100"/>
      <c r="DJ17" s="100"/>
      <c r="DK17" s="100"/>
      <c r="DL17" s="100"/>
      <c r="DM17" s="100"/>
      <c r="DN17" s="101"/>
      <c r="DO17" s="103"/>
      <c r="DP17" s="104"/>
      <c r="DQ17" s="104"/>
      <c r="DR17" s="105" t="s">
        <v>1369</v>
      </c>
      <c r="DS17" s="99">
        <v>3709.5236300000001</v>
      </c>
      <c r="DT17" s="100">
        <v>1463.71931</v>
      </c>
      <c r="DU17" s="100">
        <v>1463.71931</v>
      </c>
      <c r="DV17" s="101"/>
      <c r="DW17" s="98"/>
      <c r="DX17" s="99"/>
      <c r="DY17" s="100"/>
      <c r="DZ17" s="100"/>
      <c r="EA17" s="100"/>
      <c r="EB17" s="100"/>
      <c r="EC17" s="102">
        <v>6138.3</v>
      </c>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3709.5236300000001</v>
      </c>
      <c r="HI17" s="100">
        <v>3672.1904399999999</v>
      </c>
      <c r="HJ17" s="101">
        <v>519.81005000000005</v>
      </c>
    </row>
    <row r="18" spans="1:218" x14ac:dyDescent="0.35">
      <c r="A18" s="1"/>
      <c r="B18" s="97" t="s">
        <v>800</v>
      </c>
      <c r="C18" s="98"/>
      <c r="D18" s="99"/>
      <c r="E18" s="100"/>
      <c r="F18" s="100">
        <v>8.8258700000000001</v>
      </c>
      <c r="G18" s="101">
        <v>8.5166900000000005</v>
      </c>
      <c r="H18" s="99"/>
      <c r="I18" s="101"/>
      <c r="J18" s="99">
        <v>88.059200000000004</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v>287.15735000000001</v>
      </c>
      <c r="AY18" s="99"/>
      <c r="AZ18" s="100"/>
      <c r="BA18" s="100"/>
      <c r="BB18" s="100"/>
      <c r="BC18" s="100"/>
      <c r="BD18" s="100"/>
      <c r="BE18" s="100"/>
      <c r="BF18" s="101"/>
      <c r="BG18" s="99"/>
      <c r="BH18" s="101"/>
      <c r="BI18" s="98"/>
      <c r="BJ18" s="99">
        <v>25</v>
      </c>
      <c r="BK18" s="100"/>
      <c r="BL18" s="101"/>
      <c r="BM18" s="99"/>
      <c r="BN18" s="100">
        <v>166.56063</v>
      </c>
      <c r="BO18" s="100">
        <v>168.58996999999999</v>
      </c>
      <c r="BP18" s="100"/>
      <c r="BQ18" s="100"/>
      <c r="BR18" s="100"/>
      <c r="BS18" s="100"/>
      <c r="BT18" s="100">
        <v>518.98623999999995</v>
      </c>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6445.8959800000002</v>
      </c>
      <c r="DA18" s="100"/>
      <c r="DB18" s="101"/>
      <c r="DC18" s="99"/>
      <c r="DD18" s="100"/>
      <c r="DE18" s="100"/>
      <c r="DF18" s="100"/>
      <c r="DG18" s="100"/>
      <c r="DH18" s="100"/>
      <c r="DI18" s="100"/>
      <c r="DJ18" s="100"/>
      <c r="DK18" s="100"/>
      <c r="DL18" s="100"/>
      <c r="DM18" s="100"/>
      <c r="DN18" s="101"/>
      <c r="DO18" s="103"/>
      <c r="DP18" s="104"/>
      <c r="DQ18" s="104"/>
      <c r="DR18" s="105" t="s">
        <v>1369</v>
      </c>
      <c r="DS18" s="99">
        <v>3709.5236300000001</v>
      </c>
      <c r="DT18" s="100">
        <v>1463.71931</v>
      </c>
      <c r="DU18" s="100">
        <v>1463.71931</v>
      </c>
      <c r="DV18" s="101"/>
      <c r="DW18" s="98"/>
      <c r="DX18" s="99"/>
      <c r="DY18" s="100"/>
      <c r="DZ18" s="100"/>
      <c r="EA18" s="100"/>
      <c r="EB18" s="100"/>
      <c r="EC18" s="102">
        <v>6327</v>
      </c>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3709.5236300000001</v>
      </c>
      <c r="HI18" s="100">
        <v>3672.1904399999999</v>
      </c>
      <c r="HJ18" s="101">
        <v>519.81005000000005</v>
      </c>
    </row>
    <row r="19" spans="1:218" x14ac:dyDescent="0.35">
      <c r="A19" s="1"/>
      <c r="B19" s="97" t="s">
        <v>801</v>
      </c>
      <c r="C19" s="98"/>
      <c r="D19" s="99"/>
      <c r="E19" s="100"/>
      <c r="F19" s="100">
        <v>8.8258700000000001</v>
      </c>
      <c r="G19" s="101">
        <v>8.5166900000000005</v>
      </c>
      <c r="H19" s="99"/>
      <c r="I19" s="101"/>
      <c r="J19" s="99">
        <v>88.059200000000004</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v>287.15735000000001</v>
      </c>
      <c r="AY19" s="99"/>
      <c r="AZ19" s="100"/>
      <c r="BA19" s="100"/>
      <c r="BB19" s="100"/>
      <c r="BC19" s="100"/>
      <c r="BD19" s="100"/>
      <c r="BE19" s="100"/>
      <c r="BF19" s="101"/>
      <c r="BG19" s="99"/>
      <c r="BH19" s="101"/>
      <c r="BI19" s="98"/>
      <c r="BJ19" s="99">
        <v>25</v>
      </c>
      <c r="BK19" s="100"/>
      <c r="BL19" s="101"/>
      <c r="BM19" s="99"/>
      <c r="BN19" s="100">
        <v>166.56063</v>
      </c>
      <c r="BO19" s="100">
        <v>168.58996999999999</v>
      </c>
      <c r="BP19" s="100"/>
      <c r="BQ19" s="100"/>
      <c r="BR19" s="100"/>
      <c r="BS19" s="100"/>
      <c r="BT19" s="100">
        <v>518.98623999999995</v>
      </c>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6595.3815100000002</v>
      </c>
      <c r="DA19" s="100"/>
      <c r="DB19" s="101"/>
      <c r="DC19" s="99"/>
      <c r="DD19" s="100"/>
      <c r="DE19" s="100"/>
      <c r="DF19" s="100"/>
      <c r="DG19" s="100"/>
      <c r="DH19" s="100"/>
      <c r="DI19" s="100"/>
      <c r="DJ19" s="100"/>
      <c r="DK19" s="100"/>
      <c r="DL19" s="100"/>
      <c r="DM19" s="100"/>
      <c r="DN19" s="101"/>
      <c r="DO19" s="103"/>
      <c r="DP19" s="104"/>
      <c r="DQ19" s="104"/>
      <c r="DR19" s="105" t="s">
        <v>1369</v>
      </c>
      <c r="DS19" s="99">
        <v>3709.5236300000001</v>
      </c>
      <c r="DT19" s="100">
        <v>1463.71931</v>
      </c>
      <c r="DU19" s="100">
        <v>1463.71931</v>
      </c>
      <c r="DV19" s="101"/>
      <c r="DW19" s="98"/>
      <c r="DX19" s="99"/>
      <c r="DY19" s="100"/>
      <c r="DZ19" s="100"/>
      <c r="EA19" s="100"/>
      <c r="EB19" s="100"/>
      <c r="EC19" s="102">
        <v>6476.3</v>
      </c>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3709.5236300000001</v>
      </c>
      <c r="HI19" s="100">
        <v>3672.1904399999999</v>
      </c>
      <c r="HJ19" s="101">
        <v>519.81005000000005</v>
      </c>
    </row>
    <row r="20" spans="1:218" x14ac:dyDescent="0.35">
      <c r="A20" s="1"/>
      <c r="B20" s="97" t="s">
        <v>802</v>
      </c>
      <c r="C20" s="98"/>
      <c r="D20" s="99"/>
      <c r="E20" s="100"/>
      <c r="F20" s="100">
        <v>8.8258700000000001</v>
      </c>
      <c r="G20" s="101">
        <v>8.5166900000000005</v>
      </c>
      <c r="H20" s="99"/>
      <c r="I20" s="101"/>
      <c r="J20" s="99">
        <v>88.059200000000004</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v>287.15735000000001</v>
      </c>
      <c r="AY20" s="99"/>
      <c r="AZ20" s="100"/>
      <c r="BA20" s="100"/>
      <c r="BB20" s="100"/>
      <c r="BC20" s="100"/>
      <c r="BD20" s="100"/>
      <c r="BE20" s="100"/>
      <c r="BF20" s="101"/>
      <c r="BG20" s="99"/>
      <c r="BH20" s="101"/>
      <c r="BI20" s="98"/>
      <c r="BJ20" s="99"/>
      <c r="BK20" s="100"/>
      <c r="BL20" s="101"/>
      <c r="BM20" s="99"/>
      <c r="BN20" s="100">
        <v>166.56063</v>
      </c>
      <c r="BO20" s="100">
        <v>168.58996999999999</v>
      </c>
      <c r="BP20" s="100"/>
      <c r="BQ20" s="100"/>
      <c r="BR20" s="100"/>
      <c r="BS20" s="100"/>
      <c r="BT20" s="100">
        <v>518.98623999999995</v>
      </c>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6559.4020499999997</v>
      </c>
      <c r="DA20" s="100"/>
      <c r="DB20" s="101"/>
      <c r="DC20" s="99"/>
      <c r="DD20" s="100"/>
      <c r="DE20" s="100"/>
      <c r="DF20" s="100"/>
      <c r="DG20" s="100"/>
      <c r="DH20" s="100"/>
      <c r="DI20" s="100"/>
      <c r="DJ20" s="100"/>
      <c r="DK20" s="100"/>
      <c r="DL20" s="100"/>
      <c r="DM20" s="100"/>
      <c r="DN20" s="101"/>
      <c r="DO20" s="103"/>
      <c r="DP20" s="104"/>
      <c r="DQ20" s="104"/>
      <c r="DR20" s="105" t="s">
        <v>1369</v>
      </c>
      <c r="DS20" s="99">
        <v>3684.5236300000001</v>
      </c>
      <c r="DT20" s="100">
        <v>1438.71931</v>
      </c>
      <c r="DU20" s="100">
        <v>1438.71931</v>
      </c>
      <c r="DV20" s="101"/>
      <c r="DW20" s="98"/>
      <c r="DX20" s="99"/>
      <c r="DY20" s="100"/>
      <c r="DZ20" s="100"/>
      <c r="EA20" s="100"/>
      <c r="EB20" s="100"/>
      <c r="EC20" s="102">
        <v>6440.7</v>
      </c>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3684.5236300000001</v>
      </c>
      <c r="HI20" s="100">
        <v>3647.1904399999999</v>
      </c>
      <c r="HJ20" s="101">
        <v>519.81005000000005</v>
      </c>
    </row>
    <row r="21" spans="1:218" x14ac:dyDescent="0.35">
      <c r="A21" s="1"/>
      <c r="B21" s="97" t="s">
        <v>803</v>
      </c>
      <c r="C21" s="98"/>
      <c r="D21" s="99"/>
      <c r="E21" s="100"/>
      <c r="F21" s="100">
        <v>8.8258700000000001</v>
      </c>
      <c r="G21" s="101">
        <v>8.5166900000000005</v>
      </c>
      <c r="H21" s="99"/>
      <c r="I21" s="101"/>
      <c r="J21" s="99">
        <v>88.059200000000004</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v>287.15735000000001</v>
      </c>
      <c r="AY21" s="99"/>
      <c r="AZ21" s="100"/>
      <c r="BA21" s="100"/>
      <c r="BB21" s="100"/>
      <c r="BC21" s="100"/>
      <c r="BD21" s="100"/>
      <c r="BE21" s="100"/>
      <c r="BF21" s="101"/>
      <c r="BG21" s="99"/>
      <c r="BH21" s="101"/>
      <c r="BI21" s="98"/>
      <c r="BJ21" s="99"/>
      <c r="BK21" s="100"/>
      <c r="BL21" s="101"/>
      <c r="BM21" s="99"/>
      <c r="BN21" s="100">
        <v>166.56063</v>
      </c>
      <c r="BO21" s="100">
        <v>168.58996999999999</v>
      </c>
      <c r="BP21" s="100"/>
      <c r="BQ21" s="100"/>
      <c r="BR21" s="100"/>
      <c r="BS21" s="100"/>
      <c r="BT21" s="100">
        <v>518.98623999999995</v>
      </c>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6778.3928299999998</v>
      </c>
      <c r="DA21" s="100"/>
      <c r="DB21" s="101"/>
      <c r="DC21" s="99"/>
      <c r="DD21" s="100"/>
      <c r="DE21" s="100"/>
      <c r="DF21" s="100"/>
      <c r="DG21" s="100"/>
      <c r="DH21" s="100"/>
      <c r="DI21" s="100"/>
      <c r="DJ21" s="100"/>
      <c r="DK21" s="100"/>
      <c r="DL21" s="100"/>
      <c r="DM21" s="100"/>
      <c r="DN21" s="101"/>
      <c r="DO21" s="103"/>
      <c r="DP21" s="104"/>
      <c r="DQ21" s="104"/>
      <c r="DR21" s="105" t="s">
        <v>1369</v>
      </c>
      <c r="DS21" s="99">
        <v>3684.5236300000001</v>
      </c>
      <c r="DT21" s="100">
        <v>1438.71931</v>
      </c>
      <c r="DU21" s="100">
        <v>1438.71931</v>
      </c>
      <c r="DV21" s="101"/>
      <c r="DW21" s="98"/>
      <c r="DX21" s="99"/>
      <c r="DY21" s="100"/>
      <c r="DZ21" s="100"/>
      <c r="EA21" s="100"/>
      <c r="EB21" s="100"/>
      <c r="EC21" s="102">
        <v>6659.7</v>
      </c>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3684.5236300000001</v>
      </c>
      <c r="HI21" s="100">
        <v>3647.1904399999999</v>
      </c>
      <c r="HJ21" s="101">
        <v>519.81005000000005</v>
      </c>
    </row>
    <row r="22" spans="1:218" x14ac:dyDescent="0.35">
      <c r="A22" s="1"/>
      <c r="B22" s="97" t="s">
        <v>804</v>
      </c>
      <c r="C22" s="98"/>
      <c r="D22" s="99"/>
      <c r="E22" s="100"/>
      <c r="F22" s="100">
        <v>8.8258700000000001</v>
      </c>
      <c r="G22" s="101">
        <v>8.5166900000000005</v>
      </c>
      <c r="H22" s="99"/>
      <c r="I22" s="101"/>
      <c r="J22" s="99">
        <v>88.059200000000004</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c r="BN22" s="100">
        <v>166.56063</v>
      </c>
      <c r="BO22" s="100">
        <v>168.58996999999999</v>
      </c>
      <c r="BP22" s="100"/>
      <c r="BQ22" s="100"/>
      <c r="BR22" s="100"/>
      <c r="BS22" s="100"/>
      <c r="BT22" s="100">
        <v>518.98623999999995</v>
      </c>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6848.5188699999999</v>
      </c>
      <c r="DA22" s="100"/>
      <c r="DB22" s="101"/>
      <c r="DC22" s="99"/>
      <c r="DD22" s="100"/>
      <c r="DE22" s="100"/>
      <c r="DF22" s="100"/>
      <c r="DG22" s="100"/>
      <c r="DH22" s="100"/>
      <c r="DI22" s="100"/>
      <c r="DJ22" s="100"/>
      <c r="DK22" s="100"/>
      <c r="DL22" s="100"/>
      <c r="DM22" s="100"/>
      <c r="DN22" s="101"/>
      <c r="DO22" s="103"/>
      <c r="DP22" s="104"/>
      <c r="DQ22" s="104"/>
      <c r="DR22" s="105" t="s">
        <v>1370</v>
      </c>
      <c r="DS22" s="99">
        <v>3397.3662800000002</v>
      </c>
      <c r="DT22" s="100">
        <v>1151.56196</v>
      </c>
      <c r="DU22" s="100">
        <v>1151.56196</v>
      </c>
      <c r="DV22" s="101"/>
      <c r="DW22" s="98"/>
      <c r="DX22" s="99"/>
      <c r="DY22" s="100"/>
      <c r="DZ22" s="100"/>
      <c r="EA22" s="100"/>
      <c r="EB22" s="100"/>
      <c r="EC22" s="102">
        <v>6729.7</v>
      </c>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3397.3662800000002</v>
      </c>
      <c r="HI22" s="100">
        <v>3360.0330899999999</v>
      </c>
      <c r="HJ22" s="101">
        <v>519.81005000000005</v>
      </c>
    </row>
    <row r="23" spans="1:218" x14ac:dyDescent="0.35">
      <c r="A23" s="1"/>
      <c r="B23" s="97" t="s">
        <v>805</v>
      </c>
      <c r="C23" s="98"/>
      <c r="D23" s="99"/>
      <c r="E23" s="100"/>
      <c r="F23" s="100">
        <v>8.8258700000000001</v>
      </c>
      <c r="G23" s="101">
        <v>8.5166900000000005</v>
      </c>
      <c r="H23" s="99"/>
      <c r="I23" s="101"/>
      <c r="J23" s="99">
        <v>88.059200000000004</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c r="BN23" s="100">
        <v>166.56063</v>
      </c>
      <c r="BO23" s="100">
        <v>168.58996999999999</v>
      </c>
      <c r="BP23" s="100"/>
      <c r="BQ23" s="100"/>
      <c r="BR23" s="100"/>
      <c r="BS23" s="100"/>
      <c r="BT23" s="100">
        <v>518.98623999999995</v>
      </c>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7027.7447300000003</v>
      </c>
      <c r="DA23" s="100"/>
      <c r="DB23" s="101"/>
      <c r="DC23" s="99"/>
      <c r="DD23" s="100"/>
      <c r="DE23" s="100"/>
      <c r="DF23" s="100"/>
      <c r="DG23" s="100"/>
      <c r="DH23" s="100"/>
      <c r="DI23" s="100"/>
      <c r="DJ23" s="100"/>
      <c r="DK23" s="100"/>
      <c r="DL23" s="100"/>
      <c r="DM23" s="100"/>
      <c r="DN23" s="101"/>
      <c r="DO23" s="103"/>
      <c r="DP23" s="104"/>
      <c r="DQ23" s="104"/>
      <c r="DR23" s="105" t="s">
        <v>1370</v>
      </c>
      <c r="DS23" s="99">
        <v>3180.2436499999999</v>
      </c>
      <c r="DT23" s="100">
        <v>1151.56196</v>
      </c>
      <c r="DU23" s="100">
        <v>1151.56196</v>
      </c>
      <c r="DV23" s="101"/>
      <c r="DW23" s="98"/>
      <c r="DX23" s="99"/>
      <c r="DY23" s="100"/>
      <c r="DZ23" s="100"/>
      <c r="EA23" s="100"/>
      <c r="EB23" s="100"/>
      <c r="EC23" s="102">
        <v>6909.3</v>
      </c>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3180.2436499999999</v>
      </c>
      <c r="HI23" s="100">
        <v>3142.9104600000001</v>
      </c>
      <c r="HJ23" s="101">
        <v>736.93268</v>
      </c>
    </row>
    <row r="24" spans="1:218" x14ac:dyDescent="0.35">
      <c r="A24" s="1"/>
      <c r="B24" s="97" t="s">
        <v>806</v>
      </c>
      <c r="C24" s="98"/>
      <c r="D24" s="99"/>
      <c r="E24" s="100"/>
      <c r="F24" s="100">
        <v>8.8258700000000001</v>
      </c>
      <c r="G24" s="101">
        <v>8.5166900000000005</v>
      </c>
      <c r="H24" s="99"/>
      <c r="I24" s="101"/>
      <c r="J24" s="99">
        <v>88.059200000000004</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c r="BN24" s="100">
        <v>166.56063</v>
      </c>
      <c r="BO24" s="100">
        <v>168.58996999999999</v>
      </c>
      <c r="BP24" s="100"/>
      <c r="BQ24" s="100"/>
      <c r="BR24" s="100"/>
      <c r="BS24" s="100"/>
      <c r="BT24" s="100">
        <v>518.98623999999995</v>
      </c>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7118.0565500000002</v>
      </c>
      <c r="DA24" s="100"/>
      <c r="DB24" s="101"/>
      <c r="DC24" s="99"/>
      <c r="DD24" s="100"/>
      <c r="DE24" s="100"/>
      <c r="DF24" s="100"/>
      <c r="DG24" s="100"/>
      <c r="DH24" s="100"/>
      <c r="DI24" s="100"/>
      <c r="DJ24" s="100"/>
      <c r="DK24" s="100"/>
      <c r="DL24" s="100"/>
      <c r="DM24" s="100"/>
      <c r="DN24" s="101"/>
      <c r="DO24" s="103"/>
      <c r="DP24" s="104"/>
      <c r="DQ24" s="104"/>
      <c r="DR24" s="105" t="s">
        <v>1370</v>
      </c>
      <c r="DS24" s="99">
        <v>3180.2436499999999</v>
      </c>
      <c r="DT24" s="100">
        <v>1151.56196</v>
      </c>
      <c r="DU24" s="100">
        <v>1151.56196</v>
      </c>
      <c r="DV24" s="101"/>
      <c r="DW24" s="98"/>
      <c r="DX24" s="99"/>
      <c r="DY24" s="100"/>
      <c r="DZ24" s="100"/>
      <c r="EA24" s="100"/>
      <c r="EB24" s="100"/>
      <c r="EC24" s="102">
        <v>6999.6</v>
      </c>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3180.2436499999999</v>
      </c>
      <c r="HI24" s="100">
        <v>3142.9104600000001</v>
      </c>
      <c r="HJ24" s="101">
        <v>736.93268</v>
      </c>
    </row>
    <row r="25" spans="1:218" x14ac:dyDescent="0.35">
      <c r="A25" s="1"/>
      <c r="B25" s="97" t="s">
        <v>807</v>
      </c>
      <c r="C25" s="98"/>
      <c r="D25" s="99"/>
      <c r="E25" s="100"/>
      <c r="F25" s="100">
        <v>8.8258700000000001</v>
      </c>
      <c r="G25" s="101">
        <v>8.5166900000000005</v>
      </c>
      <c r="H25" s="99"/>
      <c r="I25" s="101"/>
      <c r="J25" s="99">
        <v>88.059200000000004</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c r="BN25" s="100">
        <v>166.56063</v>
      </c>
      <c r="BO25" s="100">
        <v>168.58996999999999</v>
      </c>
      <c r="BP25" s="100"/>
      <c r="BQ25" s="100"/>
      <c r="BR25" s="100"/>
      <c r="BS25" s="100"/>
      <c r="BT25" s="100">
        <v>518.98623999999995</v>
      </c>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7190.4662600000001</v>
      </c>
      <c r="DA25" s="100"/>
      <c r="DB25" s="101"/>
      <c r="DC25" s="99"/>
      <c r="DD25" s="100"/>
      <c r="DE25" s="100"/>
      <c r="DF25" s="100"/>
      <c r="DG25" s="100"/>
      <c r="DH25" s="100"/>
      <c r="DI25" s="100"/>
      <c r="DJ25" s="100"/>
      <c r="DK25" s="100"/>
      <c r="DL25" s="100"/>
      <c r="DM25" s="100"/>
      <c r="DN25" s="101"/>
      <c r="DO25" s="103"/>
      <c r="DP25" s="104"/>
      <c r="DQ25" s="104"/>
      <c r="DR25" s="105" t="s">
        <v>1370</v>
      </c>
      <c r="DS25" s="99">
        <v>3180.2436499999999</v>
      </c>
      <c r="DT25" s="100">
        <v>1151.56196</v>
      </c>
      <c r="DU25" s="100">
        <v>1151.56196</v>
      </c>
      <c r="DV25" s="101"/>
      <c r="DW25" s="98"/>
      <c r="DX25" s="99"/>
      <c r="DY25" s="100"/>
      <c r="DZ25" s="100"/>
      <c r="EA25" s="100"/>
      <c r="EB25" s="100"/>
      <c r="EC25" s="102">
        <v>7072.2</v>
      </c>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3180.2436499999999</v>
      </c>
      <c r="HI25" s="100">
        <v>3142.9104600000001</v>
      </c>
      <c r="HJ25" s="101">
        <v>736.93268</v>
      </c>
    </row>
    <row r="26" spans="1:218" x14ac:dyDescent="0.35">
      <c r="A26" s="1"/>
      <c r="B26" s="97" t="s">
        <v>808</v>
      </c>
      <c r="C26" s="98"/>
      <c r="D26" s="99"/>
      <c r="E26" s="100"/>
      <c r="F26" s="100">
        <v>8.8258700000000001</v>
      </c>
      <c r="G26" s="101">
        <v>8.5166900000000005</v>
      </c>
      <c r="H26" s="99"/>
      <c r="I26" s="101"/>
      <c r="J26" s="99">
        <v>88.059200000000004</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c r="BN26" s="100">
        <v>166.56063</v>
      </c>
      <c r="BO26" s="100">
        <v>168.58996999999999</v>
      </c>
      <c r="BP26" s="100"/>
      <c r="BQ26" s="100"/>
      <c r="BR26" s="100"/>
      <c r="BS26" s="100"/>
      <c r="BT26" s="100">
        <v>518.98623999999995</v>
      </c>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7257.8823300000004</v>
      </c>
      <c r="DA26" s="100"/>
      <c r="DB26" s="101"/>
      <c r="DC26" s="99"/>
      <c r="DD26" s="100"/>
      <c r="DE26" s="100"/>
      <c r="DF26" s="100"/>
      <c r="DG26" s="100"/>
      <c r="DH26" s="100"/>
      <c r="DI26" s="100"/>
      <c r="DJ26" s="100"/>
      <c r="DK26" s="100"/>
      <c r="DL26" s="100"/>
      <c r="DM26" s="100"/>
      <c r="DN26" s="101"/>
      <c r="DO26" s="103"/>
      <c r="DP26" s="104"/>
      <c r="DQ26" s="104"/>
      <c r="DR26" s="105" t="s">
        <v>1370</v>
      </c>
      <c r="DS26" s="99">
        <v>3180.2436499999999</v>
      </c>
      <c r="DT26" s="100">
        <v>1151.56196</v>
      </c>
      <c r="DU26" s="100">
        <v>1151.56196</v>
      </c>
      <c r="DV26" s="101"/>
      <c r="DW26" s="98"/>
      <c r="DX26" s="99"/>
      <c r="DY26" s="100"/>
      <c r="DZ26" s="100"/>
      <c r="EA26" s="100"/>
      <c r="EB26" s="100"/>
      <c r="EC26" s="102">
        <v>7139.7</v>
      </c>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3180.2436499999999</v>
      </c>
      <c r="HI26" s="100">
        <v>3142.9104600000001</v>
      </c>
      <c r="HJ26" s="101">
        <v>736.93268</v>
      </c>
    </row>
    <row r="27" spans="1:218" x14ac:dyDescent="0.35">
      <c r="A27" s="1"/>
      <c r="B27" s="97" t="s">
        <v>809</v>
      </c>
      <c r="C27" s="98"/>
      <c r="D27" s="99"/>
      <c r="E27" s="100"/>
      <c r="F27" s="100">
        <v>8.8258700000000001</v>
      </c>
      <c r="G27" s="101">
        <v>8.5166900000000005</v>
      </c>
      <c r="H27" s="99"/>
      <c r="I27" s="101"/>
      <c r="J27" s="99">
        <v>88.059200000000004</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c r="BN27" s="100">
        <v>166.56063</v>
      </c>
      <c r="BO27" s="100">
        <v>168.58996999999999</v>
      </c>
      <c r="BP27" s="100"/>
      <c r="BQ27" s="100"/>
      <c r="BR27" s="100"/>
      <c r="BS27" s="100"/>
      <c r="BT27" s="100">
        <v>518.98623999999995</v>
      </c>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7353.7503299999998</v>
      </c>
      <c r="DA27" s="100"/>
      <c r="DB27" s="101"/>
      <c r="DC27" s="99"/>
      <c r="DD27" s="100"/>
      <c r="DE27" s="100"/>
      <c r="DF27" s="100"/>
      <c r="DG27" s="100"/>
      <c r="DH27" s="100"/>
      <c r="DI27" s="100"/>
      <c r="DJ27" s="100"/>
      <c r="DK27" s="100"/>
      <c r="DL27" s="100"/>
      <c r="DM27" s="100"/>
      <c r="DN27" s="101"/>
      <c r="DO27" s="103"/>
      <c r="DP27" s="104"/>
      <c r="DQ27" s="104"/>
      <c r="DR27" s="105" t="s">
        <v>1370</v>
      </c>
      <c r="DS27" s="99">
        <v>3180.2436499999999</v>
      </c>
      <c r="DT27" s="100">
        <v>1151.56196</v>
      </c>
      <c r="DU27" s="100">
        <v>1151.56196</v>
      </c>
      <c r="DV27" s="101"/>
      <c r="DW27" s="98"/>
      <c r="DX27" s="99"/>
      <c r="DY27" s="100"/>
      <c r="DZ27" s="100"/>
      <c r="EA27" s="100"/>
      <c r="EB27" s="100"/>
      <c r="EC27" s="102">
        <v>7235.8</v>
      </c>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3180.2436499999999</v>
      </c>
      <c r="HI27" s="100">
        <v>3142.9104600000001</v>
      </c>
      <c r="HJ27" s="101">
        <v>736.93268</v>
      </c>
    </row>
    <row r="28" spans="1:218" x14ac:dyDescent="0.35">
      <c r="A28" s="1"/>
      <c r="B28" s="97" t="s">
        <v>810</v>
      </c>
      <c r="C28" s="98"/>
      <c r="D28" s="99"/>
      <c r="E28" s="100"/>
      <c r="F28" s="100">
        <v>8.8258700000000001</v>
      </c>
      <c r="G28" s="101">
        <v>8.5166900000000005</v>
      </c>
      <c r="H28" s="99"/>
      <c r="I28" s="101"/>
      <c r="J28" s="99">
        <v>88.059200000000004</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c r="BN28" s="100">
        <v>166.56063</v>
      </c>
      <c r="BO28" s="100">
        <v>168.58996999999999</v>
      </c>
      <c r="BP28" s="100"/>
      <c r="BQ28" s="100"/>
      <c r="BR28" s="100"/>
      <c r="BS28" s="100"/>
      <c r="BT28" s="100">
        <v>518.98623999999995</v>
      </c>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7384.9133599999996</v>
      </c>
      <c r="DA28" s="100"/>
      <c r="DB28" s="101"/>
      <c r="DC28" s="99"/>
      <c r="DD28" s="100"/>
      <c r="DE28" s="100"/>
      <c r="DF28" s="100"/>
      <c r="DG28" s="100"/>
      <c r="DH28" s="100"/>
      <c r="DI28" s="100"/>
      <c r="DJ28" s="100"/>
      <c r="DK28" s="100"/>
      <c r="DL28" s="100"/>
      <c r="DM28" s="100"/>
      <c r="DN28" s="101"/>
      <c r="DO28" s="103"/>
      <c r="DP28" s="104"/>
      <c r="DQ28" s="104"/>
      <c r="DR28" s="105" t="s">
        <v>1370</v>
      </c>
      <c r="DS28" s="99">
        <v>3180.2436499999999</v>
      </c>
      <c r="DT28" s="100">
        <v>1151.56196</v>
      </c>
      <c r="DU28" s="100">
        <v>1151.56196</v>
      </c>
      <c r="DV28" s="101"/>
      <c r="DW28" s="98"/>
      <c r="DX28" s="99"/>
      <c r="DY28" s="100"/>
      <c r="DZ28" s="100"/>
      <c r="EA28" s="100"/>
      <c r="EB28" s="100"/>
      <c r="EC28" s="102">
        <v>7267</v>
      </c>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3180.2436499999999</v>
      </c>
      <c r="HI28" s="100">
        <v>3142.9104600000001</v>
      </c>
      <c r="HJ28" s="101">
        <v>736.93268</v>
      </c>
    </row>
    <row r="29" spans="1:218" x14ac:dyDescent="0.35">
      <c r="A29" s="1"/>
      <c r="B29" s="97" t="s">
        <v>811</v>
      </c>
      <c r="C29" s="98"/>
      <c r="D29" s="99"/>
      <c r="E29" s="100"/>
      <c r="F29" s="100">
        <v>8.8258700000000001</v>
      </c>
      <c r="G29" s="101">
        <v>8.5166900000000005</v>
      </c>
      <c r="H29" s="99"/>
      <c r="I29" s="101"/>
      <c r="J29" s="99">
        <v>88.059200000000004</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c r="BN29" s="100">
        <v>166.56063</v>
      </c>
      <c r="BO29" s="100">
        <v>168.58996999999999</v>
      </c>
      <c r="BP29" s="100"/>
      <c r="BQ29" s="100"/>
      <c r="BR29" s="100"/>
      <c r="BS29" s="100"/>
      <c r="BT29" s="100">
        <v>518.98623999999995</v>
      </c>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7452.2761399999999</v>
      </c>
      <c r="DA29" s="100"/>
      <c r="DB29" s="101"/>
      <c r="DC29" s="99"/>
      <c r="DD29" s="100"/>
      <c r="DE29" s="100"/>
      <c r="DF29" s="100"/>
      <c r="DG29" s="100"/>
      <c r="DH29" s="100"/>
      <c r="DI29" s="100"/>
      <c r="DJ29" s="100"/>
      <c r="DK29" s="100"/>
      <c r="DL29" s="100"/>
      <c r="DM29" s="100"/>
      <c r="DN29" s="101"/>
      <c r="DO29" s="103"/>
      <c r="DP29" s="104"/>
      <c r="DQ29" s="104"/>
      <c r="DR29" s="105" t="s">
        <v>1370</v>
      </c>
      <c r="DS29" s="99">
        <v>3180.2436499999999</v>
      </c>
      <c r="DT29" s="100">
        <v>1151.56196</v>
      </c>
      <c r="DU29" s="100">
        <v>1151.56196</v>
      </c>
      <c r="DV29" s="101"/>
      <c r="DW29" s="98"/>
      <c r="DX29" s="99"/>
      <c r="DY29" s="100"/>
      <c r="DZ29" s="100"/>
      <c r="EA29" s="100"/>
      <c r="EB29" s="100"/>
      <c r="EC29" s="102">
        <v>7334.9</v>
      </c>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3180.2436499999999</v>
      </c>
      <c r="HI29" s="100">
        <v>3142.9104600000001</v>
      </c>
      <c r="HJ29" s="101">
        <v>736.93268</v>
      </c>
    </row>
    <row r="30" spans="1:218" x14ac:dyDescent="0.35">
      <c r="A30" s="1"/>
      <c r="B30" s="97" t="s">
        <v>812</v>
      </c>
      <c r="C30" s="98"/>
      <c r="D30" s="99"/>
      <c r="E30" s="100"/>
      <c r="F30" s="100">
        <v>8.8258700000000001</v>
      </c>
      <c r="G30" s="101">
        <v>8.5166900000000005</v>
      </c>
      <c r="H30" s="99"/>
      <c r="I30" s="101"/>
      <c r="J30" s="99">
        <v>88.059200000000004</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c r="BN30" s="100">
        <v>166.56063</v>
      </c>
      <c r="BO30" s="100">
        <v>168.58996999999999</v>
      </c>
      <c r="BP30" s="100"/>
      <c r="BQ30" s="100"/>
      <c r="BR30" s="100"/>
      <c r="BS30" s="100"/>
      <c r="BT30" s="100">
        <v>518.98623999999995</v>
      </c>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7447.8954599999997</v>
      </c>
      <c r="DA30" s="100"/>
      <c r="DB30" s="101"/>
      <c r="DC30" s="99"/>
      <c r="DD30" s="100"/>
      <c r="DE30" s="100"/>
      <c r="DF30" s="100"/>
      <c r="DG30" s="100"/>
      <c r="DH30" s="100"/>
      <c r="DI30" s="100"/>
      <c r="DJ30" s="100"/>
      <c r="DK30" s="100"/>
      <c r="DL30" s="100"/>
      <c r="DM30" s="100"/>
      <c r="DN30" s="101"/>
      <c r="DO30" s="103"/>
      <c r="DP30" s="104"/>
      <c r="DQ30" s="104"/>
      <c r="DR30" s="105" t="s">
        <v>1370</v>
      </c>
      <c r="DS30" s="99">
        <v>3180.2436499999999</v>
      </c>
      <c r="DT30" s="100">
        <v>1151.56196</v>
      </c>
      <c r="DU30" s="100">
        <v>1151.56196</v>
      </c>
      <c r="DV30" s="101"/>
      <c r="DW30" s="98"/>
      <c r="DX30" s="99"/>
      <c r="DY30" s="100"/>
      <c r="DZ30" s="100"/>
      <c r="EA30" s="100"/>
      <c r="EB30" s="100"/>
      <c r="EC30" s="102">
        <v>7330.8</v>
      </c>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3180.2436499999999</v>
      </c>
      <c r="HI30" s="100">
        <v>3142.9104600000001</v>
      </c>
      <c r="HJ30" s="101">
        <v>736.93268</v>
      </c>
    </row>
    <row r="31" spans="1:218" x14ac:dyDescent="0.35">
      <c r="A31" s="1"/>
      <c r="B31" s="97" t="s">
        <v>813</v>
      </c>
      <c r="C31" s="98"/>
      <c r="D31" s="99"/>
      <c r="E31" s="100"/>
      <c r="F31" s="100">
        <v>8.8258700000000001</v>
      </c>
      <c r="G31" s="101">
        <v>8.5166900000000005</v>
      </c>
      <c r="H31" s="99"/>
      <c r="I31" s="101"/>
      <c r="J31" s="99">
        <v>88.059200000000004</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c r="BN31" s="100">
        <v>166.56063</v>
      </c>
      <c r="BO31" s="100">
        <v>168.58996999999999</v>
      </c>
      <c r="BP31" s="100"/>
      <c r="BQ31" s="100"/>
      <c r="BR31" s="100"/>
      <c r="BS31" s="100"/>
      <c r="BT31" s="100">
        <v>518.98623999999995</v>
      </c>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7301.9627300000002</v>
      </c>
      <c r="DA31" s="100"/>
      <c r="DB31" s="101"/>
      <c r="DC31" s="99"/>
      <c r="DD31" s="100"/>
      <c r="DE31" s="100"/>
      <c r="DF31" s="100"/>
      <c r="DG31" s="100"/>
      <c r="DH31" s="100"/>
      <c r="DI31" s="100"/>
      <c r="DJ31" s="100"/>
      <c r="DK31" s="100"/>
      <c r="DL31" s="100"/>
      <c r="DM31" s="100"/>
      <c r="DN31" s="101"/>
      <c r="DO31" s="103"/>
      <c r="DP31" s="104"/>
      <c r="DQ31" s="104"/>
      <c r="DR31" s="105" t="s">
        <v>1370</v>
      </c>
      <c r="DS31" s="99">
        <v>3180.2436499999999</v>
      </c>
      <c r="DT31" s="100">
        <v>1151.56196</v>
      </c>
      <c r="DU31" s="100">
        <v>1151.56196</v>
      </c>
      <c r="DV31" s="101"/>
      <c r="DW31" s="98"/>
      <c r="DX31" s="99"/>
      <c r="DY31" s="100"/>
      <c r="DZ31" s="100"/>
      <c r="EA31" s="100"/>
      <c r="EB31" s="100"/>
      <c r="EC31" s="102">
        <v>7185.2</v>
      </c>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3180.2436499999999</v>
      </c>
      <c r="HI31" s="100">
        <v>3142.9104600000001</v>
      </c>
      <c r="HJ31" s="101">
        <v>736.93268</v>
      </c>
    </row>
    <row r="32" spans="1:218" x14ac:dyDescent="0.35">
      <c r="A32" s="1"/>
      <c r="B32" s="97" t="s">
        <v>814</v>
      </c>
      <c r="C32" s="98"/>
      <c r="D32" s="99"/>
      <c r="E32" s="100"/>
      <c r="F32" s="100">
        <v>8.8258700000000001</v>
      </c>
      <c r="G32" s="101">
        <v>8.5166900000000005</v>
      </c>
      <c r="H32" s="99"/>
      <c r="I32" s="101"/>
      <c r="J32" s="99">
        <v>88.059200000000004</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c r="BN32" s="100">
        <v>166.56063</v>
      </c>
      <c r="BO32" s="100">
        <v>168.58996999999999</v>
      </c>
      <c r="BP32" s="100"/>
      <c r="BQ32" s="100"/>
      <c r="BR32" s="100"/>
      <c r="BS32" s="100"/>
      <c r="BT32" s="100">
        <v>518.98623999999995</v>
      </c>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7193.3454599999995</v>
      </c>
      <c r="DA32" s="100"/>
      <c r="DB32" s="101"/>
      <c r="DC32" s="99"/>
      <c r="DD32" s="100"/>
      <c r="DE32" s="100"/>
      <c r="DF32" s="100"/>
      <c r="DG32" s="100"/>
      <c r="DH32" s="100"/>
      <c r="DI32" s="100"/>
      <c r="DJ32" s="100"/>
      <c r="DK32" s="100"/>
      <c r="DL32" s="100"/>
      <c r="DM32" s="100"/>
      <c r="DN32" s="101"/>
      <c r="DO32" s="103"/>
      <c r="DP32" s="104"/>
      <c r="DQ32" s="104"/>
      <c r="DR32" s="105" t="s">
        <v>1370</v>
      </c>
      <c r="DS32" s="99">
        <v>3180.2436499999999</v>
      </c>
      <c r="DT32" s="100">
        <v>1151.56196</v>
      </c>
      <c r="DU32" s="100">
        <v>1151.56196</v>
      </c>
      <c r="DV32" s="101"/>
      <c r="DW32" s="98"/>
      <c r="DX32" s="99"/>
      <c r="DY32" s="100"/>
      <c r="DZ32" s="100"/>
      <c r="EA32" s="100"/>
      <c r="EB32" s="100"/>
      <c r="EC32" s="102">
        <v>7076.2</v>
      </c>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3180.2436499999999</v>
      </c>
      <c r="HI32" s="100">
        <v>3142.9104600000001</v>
      </c>
      <c r="HJ32" s="101">
        <v>736.93268</v>
      </c>
    </row>
    <row r="33" spans="1:218" x14ac:dyDescent="0.35">
      <c r="A33" s="1"/>
      <c r="B33" s="97" t="s">
        <v>815</v>
      </c>
      <c r="C33" s="98"/>
      <c r="D33" s="99"/>
      <c r="E33" s="100"/>
      <c r="F33" s="100">
        <v>8.8258700000000001</v>
      </c>
      <c r="G33" s="101">
        <v>8.5166900000000005</v>
      </c>
      <c r="H33" s="99"/>
      <c r="I33" s="101"/>
      <c r="J33" s="99">
        <v>88.059200000000004</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c r="BN33" s="100">
        <v>166.56063</v>
      </c>
      <c r="BO33" s="100">
        <v>168.58996999999999</v>
      </c>
      <c r="BP33" s="100"/>
      <c r="BQ33" s="100"/>
      <c r="BR33" s="100"/>
      <c r="BS33" s="100"/>
      <c r="BT33" s="100">
        <v>518.98623999999995</v>
      </c>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7220.5390399999997</v>
      </c>
      <c r="DA33" s="100"/>
      <c r="DB33" s="101"/>
      <c r="DC33" s="99"/>
      <c r="DD33" s="100"/>
      <c r="DE33" s="100"/>
      <c r="DF33" s="100"/>
      <c r="DG33" s="100"/>
      <c r="DH33" s="100"/>
      <c r="DI33" s="100"/>
      <c r="DJ33" s="100"/>
      <c r="DK33" s="100"/>
      <c r="DL33" s="100"/>
      <c r="DM33" s="100"/>
      <c r="DN33" s="101"/>
      <c r="DO33" s="103"/>
      <c r="DP33" s="104"/>
      <c r="DQ33" s="104"/>
      <c r="DR33" s="105" t="s">
        <v>1370</v>
      </c>
      <c r="DS33" s="99">
        <v>3180.2436499999999</v>
      </c>
      <c r="DT33" s="100">
        <v>1151.56196</v>
      </c>
      <c r="DU33" s="100">
        <v>1151.56196</v>
      </c>
      <c r="DV33" s="101"/>
      <c r="DW33" s="98"/>
      <c r="DX33" s="99"/>
      <c r="DY33" s="100"/>
      <c r="DZ33" s="100"/>
      <c r="EA33" s="100"/>
      <c r="EB33" s="100"/>
      <c r="EC33" s="102">
        <v>7103.7</v>
      </c>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3180.2436499999999</v>
      </c>
      <c r="HI33" s="100">
        <v>3142.9104600000001</v>
      </c>
      <c r="HJ33" s="101">
        <v>736.93268</v>
      </c>
    </row>
    <row r="34" spans="1:218" x14ac:dyDescent="0.35">
      <c r="A34" s="1"/>
      <c r="B34" s="97" t="s">
        <v>816</v>
      </c>
      <c r="C34" s="98"/>
      <c r="D34" s="99"/>
      <c r="E34" s="100"/>
      <c r="F34" s="100">
        <v>8.8258700000000001</v>
      </c>
      <c r="G34" s="101">
        <v>8.5166900000000005</v>
      </c>
      <c r="H34" s="99"/>
      <c r="I34" s="101"/>
      <c r="J34" s="99">
        <v>88.059200000000004</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c r="BN34" s="100">
        <v>166.56063</v>
      </c>
      <c r="BO34" s="100">
        <v>168.58996999999999</v>
      </c>
      <c r="BP34" s="100"/>
      <c r="BQ34" s="100"/>
      <c r="BR34" s="100"/>
      <c r="BS34" s="100"/>
      <c r="BT34" s="100">
        <v>518.98623999999995</v>
      </c>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7200.6222699999998</v>
      </c>
      <c r="DA34" s="100"/>
      <c r="DB34" s="101"/>
      <c r="DC34" s="99"/>
      <c r="DD34" s="100"/>
      <c r="DE34" s="100"/>
      <c r="DF34" s="100"/>
      <c r="DG34" s="100"/>
      <c r="DH34" s="100"/>
      <c r="DI34" s="100"/>
      <c r="DJ34" s="100"/>
      <c r="DK34" s="100"/>
      <c r="DL34" s="100"/>
      <c r="DM34" s="100"/>
      <c r="DN34" s="101"/>
      <c r="DO34" s="103"/>
      <c r="DP34" s="104"/>
      <c r="DQ34" s="104"/>
      <c r="DR34" s="105" t="s">
        <v>1370</v>
      </c>
      <c r="DS34" s="99">
        <v>3180.2436499999999</v>
      </c>
      <c r="DT34" s="100">
        <v>1151.56196</v>
      </c>
      <c r="DU34" s="100">
        <v>1151.56196</v>
      </c>
      <c r="DV34" s="101"/>
      <c r="DW34" s="98"/>
      <c r="DX34" s="99"/>
      <c r="DY34" s="100"/>
      <c r="DZ34" s="100"/>
      <c r="EA34" s="100"/>
      <c r="EB34" s="100"/>
      <c r="EC34" s="102">
        <v>7084</v>
      </c>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3180.2436499999999</v>
      </c>
      <c r="HI34" s="100">
        <v>3142.9104600000001</v>
      </c>
      <c r="HJ34" s="101">
        <v>736.93268</v>
      </c>
    </row>
    <row r="35" spans="1:218" x14ac:dyDescent="0.35">
      <c r="A35" s="1"/>
      <c r="B35" s="97" t="s">
        <v>817</v>
      </c>
      <c r="C35" s="98"/>
      <c r="D35" s="99"/>
      <c r="E35" s="100"/>
      <c r="F35" s="100">
        <v>8.8258700000000001</v>
      </c>
      <c r="G35" s="101">
        <v>8.5166900000000005</v>
      </c>
      <c r="H35" s="99"/>
      <c r="I35" s="101"/>
      <c r="J35" s="99">
        <v>88.059200000000004</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c r="BN35" s="100">
        <v>166.56063</v>
      </c>
      <c r="BO35" s="100">
        <v>168.58996999999999</v>
      </c>
      <c r="BP35" s="100"/>
      <c r="BQ35" s="100"/>
      <c r="BR35" s="100"/>
      <c r="BS35" s="100"/>
      <c r="BT35" s="100">
        <v>518.98623999999995</v>
      </c>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7292.2271499999997</v>
      </c>
      <c r="DA35" s="100"/>
      <c r="DB35" s="101"/>
      <c r="DC35" s="99"/>
      <c r="DD35" s="100"/>
      <c r="DE35" s="100"/>
      <c r="DF35" s="100"/>
      <c r="DG35" s="100"/>
      <c r="DH35" s="100"/>
      <c r="DI35" s="100"/>
      <c r="DJ35" s="100"/>
      <c r="DK35" s="100"/>
      <c r="DL35" s="100"/>
      <c r="DM35" s="100"/>
      <c r="DN35" s="101"/>
      <c r="DO35" s="103"/>
      <c r="DP35" s="104"/>
      <c r="DQ35" s="104"/>
      <c r="DR35" s="105" t="s">
        <v>1370</v>
      </c>
      <c r="DS35" s="99">
        <v>3180.2436499999999</v>
      </c>
      <c r="DT35" s="100">
        <v>1151.56196</v>
      </c>
      <c r="DU35" s="100">
        <v>1151.56196</v>
      </c>
      <c r="DV35" s="101"/>
      <c r="DW35" s="98"/>
      <c r="DX35" s="99"/>
      <c r="DY35" s="100"/>
      <c r="DZ35" s="100"/>
      <c r="EA35" s="100"/>
      <c r="EB35" s="100"/>
      <c r="EC35" s="102">
        <v>7175.6</v>
      </c>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3180.2436499999999</v>
      </c>
      <c r="HI35" s="100">
        <v>3142.9104600000001</v>
      </c>
      <c r="HJ35" s="101">
        <v>736.93268</v>
      </c>
    </row>
    <row r="36" spans="1:218" x14ac:dyDescent="0.35">
      <c r="A36" s="1"/>
      <c r="B36" s="97" t="s">
        <v>818</v>
      </c>
      <c r="C36" s="98"/>
      <c r="D36" s="99"/>
      <c r="E36" s="100"/>
      <c r="F36" s="100">
        <v>8.8258700000000001</v>
      </c>
      <c r="G36" s="101">
        <v>8.5166900000000005</v>
      </c>
      <c r="H36" s="99"/>
      <c r="I36" s="101"/>
      <c r="J36" s="99">
        <v>88.059200000000004</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c r="BN36" s="100">
        <v>166.56063</v>
      </c>
      <c r="BO36" s="100">
        <v>168.58996999999999</v>
      </c>
      <c r="BP36" s="100"/>
      <c r="BQ36" s="100"/>
      <c r="BR36" s="100"/>
      <c r="BS36" s="100"/>
      <c r="BT36" s="100">
        <v>518.98623999999995</v>
      </c>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7397.8805499999999</v>
      </c>
      <c r="DA36" s="100"/>
      <c r="DB36" s="101"/>
      <c r="DC36" s="99"/>
      <c r="DD36" s="100"/>
      <c r="DE36" s="100"/>
      <c r="DF36" s="100"/>
      <c r="DG36" s="100"/>
      <c r="DH36" s="100"/>
      <c r="DI36" s="100"/>
      <c r="DJ36" s="100"/>
      <c r="DK36" s="100"/>
      <c r="DL36" s="100"/>
      <c r="DM36" s="100"/>
      <c r="DN36" s="101"/>
      <c r="DO36" s="103"/>
      <c r="DP36" s="104"/>
      <c r="DQ36" s="104"/>
      <c r="DR36" s="105" t="s">
        <v>1370</v>
      </c>
      <c r="DS36" s="99">
        <v>3180.2436499999999</v>
      </c>
      <c r="DT36" s="100">
        <v>1151.56196</v>
      </c>
      <c r="DU36" s="100">
        <v>1151.56196</v>
      </c>
      <c r="DV36" s="101"/>
      <c r="DW36" s="98"/>
      <c r="DX36" s="99"/>
      <c r="DY36" s="100"/>
      <c r="DZ36" s="100"/>
      <c r="EA36" s="100"/>
      <c r="EB36" s="100"/>
      <c r="EC36" s="102">
        <v>7281.3</v>
      </c>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3180.2436499999999</v>
      </c>
      <c r="HI36" s="100">
        <v>3142.9104600000001</v>
      </c>
      <c r="HJ36" s="101">
        <v>736.93268</v>
      </c>
    </row>
    <row r="37" spans="1:218" x14ac:dyDescent="0.35">
      <c r="A37" s="1"/>
      <c r="B37" s="97" t="s">
        <v>819</v>
      </c>
      <c r="C37" s="98"/>
      <c r="D37" s="99"/>
      <c r="E37" s="100"/>
      <c r="F37" s="100">
        <v>8.8258700000000001</v>
      </c>
      <c r="G37" s="101">
        <v>8.5166900000000005</v>
      </c>
      <c r="H37" s="99"/>
      <c r="I37" s="101"/>
      <c r="J37" s="99">
        <v>88.059200000000004</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c r="BN37" s="100">
        <v>166.56063</v>
      </c>
      <c r="BO37" s="100">
        <v>168.58996999999999</v>
      </c>
      <c r="BP37" s="100"/>
      <c r="BQ37" s="100"/>
      <c r="BR37" s="100"/>
      <c r="BS37" s="100"/>
      <c r="BT37" s="100">
        <v>518.98623999999995</v>
      </c>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7451.7443499999999</v>
      </c>
      <c r="DA37" s="100"/>
      <c r="DB37" s="101"/>
      <c r="DC37" s="99"/>
      <c r="DD37" s="100"/>
      <c r="DE37" s="100"/>
      <c r="DF37" s="100"/>
      <c r="DG37" s="100"/>
      <c r="DH37" s="100"/>
      <c r="DI37" s="100"/>
      <c r="DJ37" s="100"/>
      <c r="DK37" s="100"/>
      <c r="DL37" s="100"/>
      <c r="DM37" s="100"/>
      <c r="DN37" s="101"/>
      <c r="DO37" s="103"/>
      <c r="DP37" s="104"/>
      <c r="DQ37" s="104"/>
      <c r="DR37" s="105" t="s">
        <v>1370</v>
      </c>
      <c r="DS37" s="99">
        <v>3180.2436499999999</v>
      </c>
      <c r="DT37" s="100">
        <v>1151.56196</v>
      </c>
      <c r="DU37" s="100">
        <v>1151.56196</v>
      </c>
      <c r="DV37" s="101"/>
      <c r="DW37" s="98"/>
      <c r="DX37" s="99"/>
      <c r="DY37" s="100"/>
      <c r="DZ37" s="100"/>
      <c r="EA37" s="100"/>
      <c r="EB37" s="100"/>
      <c r="EC37" s="102">
        <v>7335.3</v>
      </c>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3180.2436499999999</v>
      </c>
      <c r="HI37" s="100">
        <v>3142.9104600000001</v>
      </c>
      <c r="HJ37" s="101">
        <v>736.93268</v>
      </c>
    </row>
    <row r="38" spans="1:218" x14ac:dyDescent="0.35">
      <c r="A38" s="1"/>
      <c r="B38" s="97" t="s">
        <v>820</v>
      </c>
      <c r="C38" s="98"/>
      <c r="D38" s="99"/>
      <c r="E38" s="100"/>
      <c r="F38" s="100">
        <v>8.8258700000000001</v>
      </c>
      <c r="G38" s="101">
        <v>8.5166900000000005</v>
      </c>
      <c r="H38" s="99"/>
      <c r="I38" s="101"/>
      <c r="J38" s="99">
        <v>88.059200000000004</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c r="BN38" s="100">
        <v>166.56063</v>
      </c>
      <c r="BO38" s="100">
        <v>168.58996999999999</v>
      </c>
      <c r="BP38" s="100"/>
      <c r="BQ38" s="100"/>
      <c r="BR38" s="100"/>
      <c r="BS38" s="100"/>
      <c r="BT38" s="100">
        <v>518.98623999999995</v>
      </c>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7466.4597400000002</v>
      </c>
      <c r="DA38" s="100"/>
      <c r="DB38" s="101"/>
      <c r="DC38" s="99"/>
      <c r="DD38" s="100"/>
      <c r="DE38" s="100"/>
      <c r="DF38" s="100"/>
      <c r="DG38" s="100"/>
      <c r="DH38" s="100"/>
      <c r="DI38" s="100"/>
      <c r="DJ38" s="100"/>
      <c r="DK38" s="100"/>
      <c r="DL38" s="100"/>
      <c r="DM38" s="100"/>
      <c r="DN38" s="101"/>
      <c r="DO38" s="103"/>
      <c r="DP38" s="104"/>
      <c r="DQ38" s="104"/>
      <c r="DR38" s="105" t="s">
        <v>1370</v>
      </c>
      <c r="DS38" s="99">
        <v>3180.2436499999999</v>
      </c>
      <c r="DT38" s="100">
        <v>1151.56196</v>
      </c>
      <c r="DU38" s="100">
        <v>1151.56196</v>
      </c>
      <c r="DV38" s="101"/>
      <c r="DW38" s="98"/>
      <c r="DX38" s="99"/>
      <c r="DY38" s="100"/>
      <c r="DZ38" s="100"/>
      <c r="EA38" s="100"/>
      <c r="EB38" s="100"/>
      <c r="EC38" s="102">
        <v>7349.6</v>
      </c>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3180.2436499999999</v>
      </c>
      <c r="HI38" s="100">
        <v>3142.9104600000001</v>
      </c>
      <c r="HJ38" s="101">
        <v>736.93268</v>
      </c>
    </row>
    <row r="39" spans="1:218" x14ac:dyDescent="0.35">
      <c r="A39" s="1"/>
      <c r="B39" s="97" t="s">
        <v>821</v>
      </c>
      <c r="C39" s="98"/>
      <c r="D39" s="99"/>
      <c r="E39" s="100"/>
      <c r="F39" s="100">
        <v>8.8258700000000001</v>
      </c>
      <c r="G39" s="101">
        <v>8.5166900000000005</v>
      </c>
      <c r="H39" s="99"/>
      <c r="I39" s="101"/>
      <c r="J39" s="99">
        <v>88.059200000000004</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c r="BN39" s="100">
        <v>166.56063</v>
      </c>
      <c r="BO39" s="100">
        <v>168.58996999999999</v>
      </c>
      <c r="BP39" s="100"/>
      <c r="BQ39" s="100"/>
      <c r="BR39" s="100"/>
      <c r="BS39" s="100"/>
      <c r="BT39" s="100">
        <v>518.98623999999995</v>
      </c>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7499.4760999999999</v>
      </c>
      <c r="DA39" s="100"/>
      <c r="DB39" s="101"/>
      <c r="DC39" s="99"/>
      <c r="DD39" s="100"/>
      <c r="DE39" s="100"/>
      <c r="DF39" s="100"/>
      <c r="DG39" s="100"/>
      <c r="DH39" s="100"/>
      <c r="DI39" s="100"/>
      <c r="DJ39" s="100"/>
      <c r="DK39" s="100"/>
      <c r="DL39" s="100"/>
      <c r="DM39" s="100"/>
      <c r="DN39" s="101"/>
      <c r="DO39" s="103"/>
      <c r="DP39" s="104"/>
      <c r="DQ39" s="104"/>
      <c r="DR39" s="105" t="s">
        <v>1370</v>
      </c>
      <c r="DS39" s="99">
        <v>3397.3662800000002</v>
      </c>
      <c r="DT39" s="100">
        <v>1151.56196</v>
      </c>
      <c r="DU39" s="100">
        <v>1151.56196</v>
      </c>
      <c r="DV39" s="101"/>
      <c r="DW39" s="98"/>
      <c r="DX39" s="99"/>
      <c r="DY39" s="100"/>
      <c r="DZ39" s="100"/>
      <c r="EA39" s="100"/>
      <c r="EB39" s="100"/>
      <c r="EC39" s="102">
        <v>7382.6</v>
      </c>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3397.3662800000002</v>
      </c>
      <c r="HI39" s="100">
        <v>3360.0330899999999</v>
      </c>
      <c r="HJ39" s="101">
        <v>519.81005000000005</v>
      </c>
    </row>
    <row r="40" spans="1:218" x14ac:dyDescent="0.35">
      <c r="A40" s="1"/>
      <c r="B40" s="97" t="s">
        <v>822</v>
      </c>
      <c r="C40" s="98"/>
      <c r="D40" s="99"/>
      <c r="E40" s="100"/>
      <c r="F40" s="100">
        <v>8.8258700000000001</v>
      </c>
      <c r="G40" s="101">
        <v>8.5166900000000005</v>
      </c>
      <c r="H40" s="99"/>
      <c r="I40" s="101"/>
      <c r="J40" s="99">
        <v>88.059200000000004</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c r="BN40" s="100">
        <v>166.56063</v>
      </c>
      <c r="BO40" s="100">
        <v>168.58996999999999</v>
      </c>
      <c r="BP40" s="100"/>
      <c r="BQ40" s="100"/>
      <c r="BR40" s="100"/>
      <c r="BS40" s="100"/>
      <c r="BT40" s="100">
        <v>518.98623999999995</v>
      </c>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7377.6285600000001</v>
      </c>
      <c r="DA40" s="100"/>
      <c r="DB40" s="101"/>
      <c r="DC40" s="99"/>
      <c r="DD40" s="100"/>
      <c r="DE40" s="100"/>
      <c r="DF40" s="100"/>
      <c r="DG40" s="100"/>
      <c r="DH40" s="100"/>
      <c r="DI40" s="100"/>
      <c r="DJ40" s="100"/>
      <c r="DK40" s="100"/>
      <c r="DL40" s="100"/>
      <c r="DM40" s="100"/>
      <c r="DN40" s="101"/>
      <c r="DO40" s="103"/>
      <c r="DP40" s="104"/>
      <c r="DQ40" s="104"/>
      <c r="DR40" s="105" t="s">
        <v>1370</v>
      </c>
      <c r="DS40" s="99">
        <v>3397.3662800000002</v>
      </c>
      <c r="DT40" s="100">
        <v>1151.56196</v>
      </c>
      <c r="DU40" s="100">
        <v>1151.56196</v>
      </c>
      <c r="DV40" s="101"/>
      <c r="DW40" s="98"/>
      <c r="DX40" s="99"/>
      <c r="DY40" s="100"/>
      <c r="DZ40" s="100"/>
      <c r="EA40" s="100"/>
      <c r="EB40" s="100"/>
      <c r="EC40" s="102">
        <v>7260.8</v>
      </c>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3397.3662800000002</v>
      </c>
      <c r="HI40" s="100">
        <v>3360.0330899999999</v>
      </c>
      <c r="HJ40" s="101">
        <v>519.81005000000005</v>
      </c>
    </row>
    <row r="41" spans="1:218" x14ac:dyDescent="0.35">
      <c r="A41" s="1"/>
      <c r="B41" s="97" t="s">
        <v>823</v>
      </c>
      <c r="C41" s="98"/>
      <c r="D41" s="99"/>
      <c r="E41" s="100"/>
      <c r="F41" s="100">
        <v>8.8258700000000001</v>
      </c>
      <c r="G41" s="101">
        <v>8.5166900000000005</v>
      </c>
      <c r="H41" s="99"/>
      <c r="I41" s="101"/>
      <c r="J41" s="99">
        <v>88.059200000000004</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c r="BN41" s="100">
        <v>166.56063</v>
      </c>
      <c r="BO41" s="100">
        <v>168.58996999999999</v>
      </c>
      <c r="BP41" s="100"/>
      <c r="BQ41" s="100"/>
      <c r="BR41" s="100"/>
      <c r="BS41" s="100"/>
      <c r="BT41" s="100">
        <v>518.98623999999995</v>
      </c>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7405.3723399999999</v>
      </c>
      <c r="DA41" s="100"/>
      <c r="DB41" s="101"/>
      <c r="DC41" s="99"/>
      <c r="DD41" s="100"/>
      <c r="DE41" s="100"/>
      <c r="DF41" s="100"/>
      <c r="DG41" s="100"/>
      <c r="DH41" s="100"/>
      <c r="DI41" s="100"/>
      <c r="DJ41" s="100"/>
      <c r="DK41" s="100"/>
      <c r="DL41" s="100"/>
      <c r="DM41" s="100"/>
      <c r="DN41" s="101"/>
      <c r="DO41" s="103"/>
      <c r="DP41" s="104"/>
      <c r="DQ41" s="104"/>
      <c r="DR41" s="105" t="s">
        <v>1370</v>
      </c>
      <c r="DS41" s="99">
        <v>3397.3662800000002</v>
      </c>
      <c r="DT41" s="100">
        <v>1151.56196</v>
      </c>
      <c r="DU41" s="100">
        <v>1151.56196</v>
      </c>
      <c r="DV41" s="101"/>
      <c r="DW41" s="98"/>
      <c r="DX41" s="99"/>
      <c r="DY41" s="100"/>
      <c r="DZ41" s="100"/>
      <c r="EA41" s="100"/>
      <c r="EB41" s="100"/>
      <c r="EC41" s="102">
        <v>7288.3</v>
      </c>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3397.3662800000002</v>
      </c>
      <c r="HI41" s="100">
        <v>3360.0330899999999</v>
      </c>
      <c r="HJ41" s="101">
        <v>519.81005000000005</v>
      </c>
    </row>
    <row r="42" spans="1:218" x14ac:dyDescent="0.35">
      <c r="A42" s="1"/>
      <c r="B42" s="97" t="s">
        <v>824</v>
      </c>
      <c r="C42" s="98"/>
      <c r="D42" s="99"/>
      <c r="E42" s="100"/>
      <c r="F42" s="100">
        <v>8.8258700000000001</v>
      </c>
      <c r="G42" s="101">
        <v>8.5166900000000005</v>
      </c>
      <c r="H42" s="99"/>
      <c r="I42" s="101"/>
      <c r="J42" s="99">
        <v>88.059200000000004</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c r="BN42" s="100">
        <v>166.56063</v>
      </c>
      <c r="BO42" s="100">
        <v>168.58996999999999</v>
      </c>
      <c r="BP42" s="100"/>
      <c r="BQ42" s="100"/>
      <c r="BR42" s="100"/>
      <c r="BS42" s="100"/>
      <c r="BT42" s="100">
        <v>518.98623999999995</v>
      </c>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7460.2327699999996</v>
      </c>
      <c r="DA42" s="100"/>
      <c r="DB42" s="101"/>
      <c r="DC42" s="99"/>
      <c r="DD42" s="100"/>
      <c r="DE42" s="100"/>
      <c r="DF42" s="100"/>
      <c r="DG42" s="100"/>
      <c r="DH42" s="100"/>
      <c r="DI42" s="100"/>
      <c r="DJ42" s="100"/>
      <c r="DK42" s="100"/>
      <c r="DL42" s="100"/>
      <c r="DM42" s="100"/>
      <c r="DN42" s="101"/>
      <c r="DO42" s="103"/>
      <c r="DP42" s="104"/>
      <c r="DQ42" s="104"/>
      <c r="DR42" s="105" t="s">
        <v>1371</v>
      </c>
      <c r="DS42" s="99">
        <v>3397.3662800000002</v>
      </c>
      <c r="DT42" s="100">
        <v>1151.56196</v>
      </c>
      <c r="DU42" s="100">
        <v>1151.56196</v>
      </c>
      <c r="DV42" s="101"/>
      <c r="DW42" s="98"/>
      <c r="DX42" s="99"/>
      <c r="DY42" s="100"/>
      <c r="DZ42" s="100"/>
      <c r="EA42" s="100"/>
      <c r="EB42" s="100"/>
      <c r="EC42" s="102">
        <v>7342.7</v>
      </c>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3397.3662800000002</v>
      </c>
      <c r="HI42" s="100">
        <v>3360.0330899999999</v>
      </c>
      <c r="HJ42" s="101">
        <v>519.81005000000005</v>
      </c>
    </row>
    <row r="43" spans="1:218" x14ac:dyDescent="0.35">
      <c r="A43" s="1"/>
      <c r="B43" s="97" t="s">
        <v>825</v>
      </c>
      <c r="C43" s="98"/>
      <c r="D43" s="99"/>
      <c r="E43" s="100"/>
      <c r="F43" s="100">
        <v>8.8258700000000001</v>
      </c>
      <c r="G43" s="101">
        <v>8.5166900000000005</v>
      </c>
      <c r="H43" s="99"/>
      <c r="I43" s="101"/>
      <c r="J43" s="99">
        <v>88.059200000000004</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c r="BN43" s="100">
        <v>166.56063</v>
      </c>
      <c r="BO43" s="100">
        <v>168.58996999999999</v>
      </c>
      <c r="BP43" s="100"/>
      <c r="BQ43" s="100"/>
      <c r="BR43" s="100"/>
      <c r="BS43" s="100"/>
      <c r="BT43" s="100">
        <v>518.98623999999995</v>
      </c>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7621.4609600000003</v>
      </c>
      <c r="DA43" s="100"/>
      <c r="DB43" s="101"/>
      <c r="DC43" s="99"/>
      <c r="DD43" s="100"/>
      <c r="DE43" s="100"/>
      <c r="DF43" s="100"/>
      <c r="DG43" s="100"/>
      <c r="DH43" s="100"/>
      <c r="DI43" s="100"/>
      <c r="DJ43" s="100"/>
      <c r="DK43" s="100"/>
      <c r="DL43" s="100"/>
      <c r="DM43" s="100"/>
      <c r="DN43" s="101"/>
      <c r="DO43" s="103"/>
      <c r="DP43" s="104"/>
      <c r="DQ43" s="104"/>
      <c r="DR43" s="105" t="s">
        <v>1371</v>
      </c>
      <c r="DS43" s="99">
        <v>3397.3662800000002</v>
      </c>
      <c r="DT43" s="100">
        <v>1151.56196</v>
      </c>
      <c r="DU43" s="100">
        <v>1151.56196</v>
      </c>
      <c r="DV43" s="101"/>
      <c r="DW43" s="98"/>
      <c r="DX43" s="99"/>
      <c r="DY43" s="100"/>
      <c r="DZ43" s="100"/>
      <c r="EA43" s="100"/>
      <c r="EB43" s="100"/>
      <c r="EC43" s="102">
        <v>7503.5</v>
      </c>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3397.3662800000002</v>
      </c>
      <c r="HI43" s="100">
        <v>3360.0330899999999</v>
      </c>
      <c r="HJ43" s="101">
        <v>519.81005000000005</v>
      </c>
    </row>
    <row r="44" spans="1:218" x14ac:dyDescent="0.35">
      <c r="A44" s="1"/>
      <c r="B44" s="97" t="s">
        <v>826</v>
      </c>
      <c r="C44" s="98"/>
      <c r="D44" s="99"/>
      <c r="E44" s="100"/>
      <c r="F44" s="100">
        <v>8.8258700000000001</v>
      </c>
      <c r="G44" s="101">
        <v>8.5166900000000005</v>
      </c>
      <c r="H44" s="99"/>
      <c r="I44" s="101"/>
      <c r="J44" s="99">
        <v>88.059200000000004</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c r="BN44" s="100">
        <v>166.56063</v>
      </c>
      <c r="BO44" s="100">
        <v>168.58996999999999</v>
      </c>
      <c r="BP44" s="100"/>
      <c r="BQ44" s="100"/>
      <c r="BR44" s="100"/>
      <c r="BS44" s="100"/>
      <c r="BT44" s="100">
        <v>518.98623999999995</v>
      </c>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7546.31585</v>
      </c>
      <c r="DA44" s="100"/>
      <c r="DB44" s="101"/>
      <c r="DC44" s="99"/>
      <c r="DD44" s="100"/>
      <c r="DE44" s="100"/>
      <c r="DF44" s="100"/>
      <c r="DG44" s="100"/>
      <c r="DH44" s="100"/>
      <c r="DI44" s="100"/>
      <c r="DJ44" s="100"/>
      <c r="DK44" s="100"/>
      <c r="DL44" s="100"/>
      <c r="DM44" s="100"/>
      <c r="DN44" s="101"/>
      <c r="DO44" s="103"/>
      <c r="DP44" s="104"/>
      <c r="DQ44" s="104"/>
      <c r="DR44" s="105" t="s">
        <v>1371</v>
      </c>
      <c r="DS44" s="99">
        <v>3397.3662800000002</v>
      </c>
      <c r="DT44" s="100">
        <v>1151.56196</v>
      </c>
      <c r="DU44" s="100">
        <v>1151.56196</v>
      </c>
      <c r="DV44" s="101"/>
      <c r="DW44" s="98"/>
      <c r="DX44" s="99"/>
      <c r="DY44" s="100"/>
      <c r="DZ44" s="100"/>
      <c r="EA44" s="100"/>
      <c r="EB44" s="100"/>
      <c r="EC44" s="102">
        <v>7428.4</v>
      </c>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3397.3662800000002</v>
      </c>
      <c r="HI44" s="100">
        <v>3360.0330899999999</v>
      </c>
      <c r="HJ44" s="101">
        <v>519.81005000000005</v>
      </c>
    </row>
    <row r="45" spans="1:218" x14ac:dyDescent="0.35">
      <c r="A45" s="1"/>
      <c r="B45" s="97" t="s">
        <v>827</v>
      </c>
      <c r="C45" s="98"/>
      <c r="D45" s="99"/>
      <c r="E45" s="100"/>
      <c r="F45" s="100">
        <v>8.8258700000000001</v>
      </c>
      <c r="G45" s="101">
        <v>8.5166900000000005</v>
      </c>
      <c r="H45" s="99"/>
      <c r="I45" s="101"/>
      <c r="J45" s="99">
        <v>88.059200000000004</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c r="BN45" s="100">
        <v>166.56063</v>
      </c>
      <c r="BO45" s="100">
        <v>168.58996999999999</v>
      </c>
      <c r="BP45" s="100"/>
      <c r="BQ45" s="100"/>
      <c r="BR45" s="100"/>
      <c r="BS45" s="100"/>
      <c r="BT45" s="100">
        <v>518.98623999999995</v>
      </c>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7530.5874199999998</v>
      </c>
      <c r="DA45" s="100"/>
      <c r="DB45" s="101"/>
      <c r="DC45" s="99"/>
      <c r="DD45" s="100"/>
      <c r="DE45" s="100"/>
      <c r="DF45" s="100"/>
      <c r="DG45" s="100"/>
      <c r="DH45" s="100"/>
      <c r="DI45" s="100"/>
      <c r="DJ45" s="100"/>
      <c r="DK45" s="100"/>
      <c r="DL45" s="100"/>
      <c r="DM45" s="100"/>
      <c r="DN45" s="101"/>
      <c r="DO45" s="103"/>
      <c r="DP45" s="104"/>
      <c r="DQ45" s="104"/>
      <c r="DR45" s="105" t="s">
        <v>1371</v>
      </c>
      <c r="DS45" s="99">
        <v>3397.3662800000002</v>
      </c>
      <c r="DT45" s="100">
        <v>1151.56196</v>
      </c>
      <c r="DU45" s="100">
        <v>1151.56196</v>
      </c>
      <c r="DV45" s="101"/>
      <c r="DW45" s="98"/>
      <c r="DX45" s="99"/>
      <c r="DY45" s="100"/>
      <c r="DZ45" s="100"/>
      <c r="EA45" s="100"/>
      <c r="EB45" s="100"/>
      <c r="EC45" s="102">
        <v>7412.7</v>
      </c>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3397.3662800000002</v>
      </c>
      <c r="HI45" s="100">
        <v>3360.0330899999999</v>
      </c>
      <c r="HJ45" s="101">
        <v>519.81005000000005</v>
      </c>
    </row>
    <row r="46" spans="1:218" x14ac:dyDescent="0.35">
      <c r="A46" s="1"/>
      <c r="B46" s="97" t="s">
        <v>828</v>
      </c>
      <c r="C46" s="98"/>
      <c r="D46" s="99"/>
      <c r="E46" s="100"/>
      <c r="F46" s="100">
        <v>8.8258700000000001</v>
      </c>
      <c r="G46" s="101">
        <v>8.5166900000000005</v>
      </c>
      <c r="H46" s="99"/>
      <c r="I46" s="101"/>
      <c r="J46" s="99">
        <v>88.059200000000004</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c r="BN46" s="100">
        <v>166.56063</v>
      </c>
      <c r="BO46" s="100">
        <v>168.58996999999999</v>
      </c>
      <c r="BP46" s="100"/>
      <c r="BQ46" s="100"/>
      <c r="BR46" s="100"/>
      <c r="BS46" s="100"/>
      <c r="BT46" s="100">
        <v>518.98623999999995</v>
      </c>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7474.4461799999999</v>
      </c>
      <c r="DA46" s="100"/>
      <c r="DB46" s="101"/>
      <c r="DC46" s="99"/>
      <c r="DD46" s="100"/>
      <c r="DE46" s="100"/>
      <c r="DF46" s="100"/>
      <c r="DG46" s="100"/>
      <c r="DH46" s="100"/>
      <c r="DI46" s="100"/>
      <c r="DJ46" s="100"/>
      <c r="DK46" s="100"/>
      <c r="DL46" s="100"/>
      <c r="DM46" s="100"/>
      <c r="DN46" s="101"/>
      <c r="DO46" s="103"/>
      <c r="DP46" s="104"/>
      <c r="DQ46" s="104"/>
      <c r="DR46" s="105" t="s">
        <v>1371</v>
      </c>
      <c r="DS46" s="99">
        <v>3397.3662800000002</v>
      </c>
      <c r="DT46" s="100">
        <v>1151.56196</v>
      </c>
      <c r="DU46" s="100">
        <v>1151.56196</v>
      </c>
      <c r="DV46" s="101"/>
      <c r="DW46" s="98"/>
      <c r="DX46" s="99"/>
      <c r="DY46" s="100"/>
      <c r="DZ46" s="100"/>
      <c r="EA46" s="100"/>
      <c r="EB46" s="100"/>
      <c r="EC46" s="102">
        <v>7356.2</v>
      </c>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3397.3662800000002</v>
      </c>
      <c r="HI46" s="100">
        <v>3360.0330899999999</v>
      </c>
      <c r="HJ46" s="101">
        <v>519.81005000000005</v>
      </c>
    </row>
    <row r="47" spans="1:218" x14ac:dyDescent="0.35">
      <c r="A47" s="1"/>
      <c r="B47" s="97" t="s">
        <v>829</v>
      </c>
      <c r="C47" s="98"/>
      <c r="D47" s="99"/>
      <c r="E47" s="100"/>
      <c r="F47" s="100">
        <v>8.8258700000000001</v>
      </c>
      <c r="G47" s="101">
        <v>8.5166900000000005</v>
      </c>
      <c r="H47" s="99"/>
      <c r="I47" s="101"/>
      <c r="J47" s="99">
        <v>88.059200000000004</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c r="BN47" s="100">
        <v>166.56063</v>
      </c>
      <c r="BO47" s="100">
        <v>168.58996999999999</v>
      </c>
      <c r="BP47" s="100"/>
      <c r="BQ47" s="100"/>
      <c r="BR47" s="100"/>
      <c r="BS47" s="100"/>
      <c r="BT47" s="100">
        <v>518.98623999999995</v>
      </c>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7446.4580500000002</v>
      </c>
      <c r="DA47" s="100"/>
      <c r="DB47" s="101"/>
      <c r="DC47" s="99"/>
      <c r="DD47" s="100"/>
      <c r="DE47" s="100"/>
      <c r="DF47" s="100"/>
      <c r="DG47" s="100"/>
      <c r="DH47" s="100"/>
      <c r="DI47" s="100"/>
      <c r="DJ47" s="100"/>
      <c r="DK47" s="100"/>
      <c r="DL47" s="100"/>
      <c r="DM47" s="100"/>
      <c r="DN47" s="101"/>
      <c r="DO47" s="103"/>
      <c r="DP47" s="104"/>
      <c r="DQ47" s="104"/>
      <c r="DR47" s="105" t="s">
        <v>1371</v>
      </c>
      <c r="DS47" s="99">
        <v>3397.3662800000002</v>
      </c>
      <c r="DT47" s="100">
        <v>1151.56196</v>
      </c>
      <c r="DU47" s="100">
        <v>1151.56196</v>
      </c>
      <c r="DV47" s="101"/>
      <c r="DW47" s="98"/>
      <c r="DX47" s="99"/>
      <c r="DY47" s="100"/>
      <c r="DZ47" s="100"/>
      <c r="EA47" s="100"/>
      <c r="EB47" s="100"/>
      <c r="EC47" s="102">
        <v>7328</v>
      </c>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3397.3662800000002</v>
      </c>
      <c r="HI47" s="100">
        <v>3360.0330899999999</v>
      </c>
      <c r="HJ47" s="101">
        <v>519.81005000000005</v>
      </c>
    </row>
    <row r="48" spans="1:218" x14ac:dyDescent="0.35">
      <c r="A48" s="1"/>
      <c r="B48" s="97" t="s">
        <v>830</v>
      </c>
      <c r="C48" s="98"/>
      <c r="D48" s="99"/>
      <c r="E48" s="100"/>
      <c r="F48" s="100">
        <v>8.8258700000000001</v>
      </c>
      <c r="G48" s="101">
        <v>8.5166900000000005</v>
      </c>
      <c r="H48" s="99"/>
      <c r="I48" s="101"/>
      <c r="J48" s="99">
        <v>88.059200000000004</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c r="BN48" s="100">
        <v>166.56063</v>
      </c>
      <c r="BO48" s="100">
        <v>168.58996999999999</v>
      </c>
      <c r="BP48" s="100"/>
      <c r="BQ48" s="100"/>
      <c r="BR48" s="100"/>
      <c r="BS48" s="100"/>
      <c r="BT48" s="100">
        <v>518.98623999999995</v>
      </c>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7404.16932</v>
      </c>
      <c r="DA48" s="100"/>
      <c r="DB48" s="101"/>
      <c r="DC48" s="99"/>
      <c r="DD48" s="100"/>
      <c r="DE48" s="100"/>
      <c r="DF48" s="100"/>
      <c r="DG48" s="100"/>
      <c r="DH48" s="100"/>
      <c r="DI48" s="100"/>
      <c r="DJ48" s="100"/>
      <c r="DK48" s="100"/>
      <c r="DL48" s="100"/>
      <c r="DM48" s="100"/>
      <c r="DN48" s="101"/>
      <c r="DO48" s="103"/>
      <c r="DP48" s="104"/>
      <c r="DQ48" s="104"/>
      <c r="DR48" s="105" t="s">
        <v>1371</v>
      </c>
      <c r="DS48" s="99">
        <v>3397.3662800000002</v>
      </c>
      <c r="DT48" s="100">
        <v>1151.56196</v>
      </c>
      <c r="DU48" s="100">
        <v>1151.56196</v>
      </c>
      <c r="DV48" s="101"/>
      <c r="DW48" s="98"/>
      <c r="DX48" s="99"/>
      <c r="DY48" s="100"/>
      <c r="DZ48" s="100"/>
      <c r="EA48" s="100"/>
      <c r="EB48" s="100"/>
      <c r="EC48" s="102">
        <v>7285.7</v>
      </c>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3397.3662800000002</v>
      </c>
      <c r="HI48" s="100">
        <v>3360.0330899999999</v>
      </c>
      <c r="HJ48" s="101">
        <v>519.81005000000005</v>
      </c>
    </row>
    <row r="49" spans="1:218" x14ac:dyDescent="0.35">
      <c r="A49" s="1"/>
      <c r="B49" s="97" t="s">
        <v>831</v>
      </c>
      <c r="C49" s="98"/>
      <c r="D49" s="99"/>
      <c r="E49" s="100"/>
      <c r="F49" s="100">
        <v>8.8258700000000001</v>
      </c>
      <c r="G49" s="101">
        <v>8.5166900000000005</v>
      </c>
      <c r="H49" s="99"/>
      <c r="I49" s="101"/>
      <c r="J49" s="99">
        <v>88.059200000000004</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c r="BN49" s="100">
        <v>166.56063</v>
      </c>
      <c r="BO49" s="100">
        <v>168.58996999999999</v>
      </c>
      <c r="BP49" s="100"/>
      <c r="BQ49" s="100"/>
      <c r="BR49" s="100"/>
      <c r="BS49" s="100"/>
      <c r="BT49" s="100">
        <v>518.98623999999995</v>
      </c>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7317.9638299999997</v>
      </c>
      <c r="DA49" s="100"/>
      <c r="DB49" s="101"/>
      <c r="DC49" s="99"/>
      <c r="DD49" s="100"/>
      <c r="DE49" s="100"/>
      <c r="DF49" s="100"/>
      <c r="DG49" s="100"/>
      <c r="DH49" s="100"/>
      <c r="DI49" s="100"/>
      <c r="DJ49" s="100"/>
      <c r="DK49" s="100"/>
      <c r="DL49" s="100"/>
      <c r="DM49" s="100"/>
      <c r="DN49" s="101"/>
      <c r="DO49" s="103"/>
      <c r="DP49" s="104"/>
      <c r="DQ49" s="104"/>
      <c r="DR49" s="105" t="s">
        <v>1371</v>
      </c>
      <c r="DS49" s="99">
        <v>3397.3662800000002</v>
      </c>
      <c r="DT49" s="100">
        <v>1151.56196</v>
      </c>
      <c r="DU49" s="100">
        <v>1151.56196</v>
      </c>
      <c r="DV49" s="101"/>
      <c r="DW49" s="98"/>
      <c r="DX49" s="99"/>
      <c r="DY49" s="100"/>
      <c r="DZ49" s="100"/>
      <c r="EA49" s="100"/>
      <c r="EB49" s="100"/>
      <c r="EC49" s="102">
        <v>7199.4</v>
      </c>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3397.3662800000002</v>
      </c>
      <c r="HI49" s="100">
        <v>3360.0330899999999</v>
      </c>
      <c r="HJ49" s="101">
        <v>519.81005000000005</v>
      </c>
    </row>
    <row r="50" spans="1:218" x14ac:dyDescent="0.35">
      <c r="A50" s="1"/>
      <c r="B50" s="97" t="s">
        <v>832</v>
      </c>
      <c r="C50" s="98"/>
      <c r="D50" s="99"/>
      <c r="E50" s="100"/>
      <c r="F50" s="100">
        <v>8.8258700000000001</v>
      </c>
      <c r="G50" s="101">
        <v>8.5166900000000005</v>
      </c>
      <c r="H50" s="99"/>
      <c r="I50" s="101"/>
      <c r="J50" s="99">
        <v>88.059200000000004</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c r="BN50" s="100">
        <v>166.56063</v>
      </c>
      <c r="BO50" s="100">
        <v>168.58996999999999</v>
      </c>
      <c r="BP50" s="100"/>
      <c r="BQ50" s="100"/>
      <c r="BR50" s="100"/>
      <c r="BS50" s="100"/>
      <c r="BT50" s="100">
        <v>518.98623999999995</v>
      </c>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7291.8781499999996</v>
      </c>
      <c r="DA50" s="100"/>
      <c r="DB50" s="101"/>
      <c r="DC50" s="99"/>
      <c r="DD50" s="100"/>
      <c r="DE50" s="100"/>
      <c r="DF50" s="100"/>
      <c r="DG50" s="100"/>
      <c r="DH50" s="100"/>
      <c r="DI50" s="100"/>
      <c r="DJ50" s="100"/>
      <c r="DK50" s="100"/>
      <c r="DL50" s="100"/>
      <c r="DM50" s="100"/>
      <c r="DN50" s="101"/>
      <c r="DO50" s="103"/>
      <c r="DP50" s="104"/>
      <c r="DQ50" s="104"/>
      <c r="DR50" s="105" t="s">
        <v>1371</v>
      </c>
      <c r="DS50" s="99">
        <v>3397.3662800000002</v>
      </c>
      <c r="DT50" s="100">
        <v>1151.56196</v>
      </c>
      <c r="DU50" s="100">
        <v>1151.56196</v>
      </c>
      <c r="DV50" s="101"/>
      <c r="DW50" s="98"/>
      <c r="DX50" s="99"/>
      <c r="DY50" s="100"/>
      <c r="DZ50" s="100"/>
      <c r="EA50" s="100"/>
      <c r="EB50" s="100"/>
      <c r="EC50" s="102">
        <v>7173.2</v>
      </c>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3397.3662800000002</v>
      </c>
      <c r="HI50" s="100">
        <v>3360.0330899999999</v>
      </c>
      <c r="HJ50" s="101">
        <v>519.81005000000005</v>
      </c>
    </row>
    <row r="51" spans="1:218" x14ac:dyDescent="0.35">
      <c r="A51" s="1"/>
      <c r="B51" s="97" t="s">
        <v>833</v>
      </c>
      <c r="C51" s="98"/>
      <c r="D51" s="99"/>
      <c r="E51" s="100"/>
      <c r="F51" s="100">
        <v>8.8258700000000001</v>
      </c>
      <c r="G51" s="101">
        <v>8.5166900000000005</v>
      </c>
      <c r="H51" s="99"/>
      <c r="I51" s="101"/>
      <c r="J51" s="99">
        <v>88.059200000000004</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c r="BN51" s="100">
        <v>166.56063</v>
      </c>
      <c r="BO51" s="100">
        <v>168.58996999999999</v>
      </c>
      <c r="BP51" s="100"/>
      <c r="BQ51" s="100"/>
      <c r="BR51" s="100"/>
      <c r="BS51" s="100"/>
      <c r="BT51" s="100">
        <v>518.98623999999995</v>
      </c>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7252.2543800000003</v>
      </c>
      <c r="DA51" s="100"/>
      <c r="DB51" s="101"/>
      <c r="DC51" s="99"/>
      <c r="DD51" s="100"/>
      <c r="DE51" s="100"/>
      <c r="DF51" s="100"/>
      <c r="DG51" s="100"/>
      <c r="DH51" s="100"/>
      <c r="DI51" s="100"/>
      <c r="DJ51" s="100"/>
      <c r="DK51" s="100"/>
      <c r="DL51" s="100"/>
      <c r="DM51" s="100"/>
      <c r="DN51" s="101"/>
      <c r="DO51" s="103"/>
      <c r="DP51" s="104"/>
      <c r="DQ51" s="104"/>
      <c r="DR51" s="105" t="s">
        <v>1371</v>
      </c>
      <c r="DS51" s="99">
        <v>3397.3662800000002</v>
      </c>
      <c r="DT51" s="100">
        <v>1151.56196</v>
      </c>
      <c r="DU51" s="100">
        <v>1151.56196</v>
      </c>
      <c r="DV51" s="101"/>
      <c r="DW51" s="98"/>
      <c r="DX51" s="99"/>
      <c r="DY51" s="100"/>
      <c r="DZ51" s="100"/>
      <c r="EA51" s="100"/>
      <c r="EB51" s="100"/>
      <c r="EC51" s="102">
        <v>7133.6</v>
      </c>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3397.3662800000002</v>
      </c>
      <c r="HI51" s="100">
        <v>3360.0330899999999</v>
      </c>
      <c r="HJ51" s="101">
        <v>519.81005000000005</v>
      </c>
    </row>
    <row r="52" spans="1:218" x14ac:dyDescent="0.35">
      <c r="A52" s="1"/>
      <c r="B52" s="97" t="s">
        <v>834</v>
      </c>
      <c r="C52" s="98"/>
      <c r="D52" s="99"/>
      <c r="E52" s="100"/>
      <c r="F52" s="100">
        <v>8.8258700000000001</v>
      </c>
      <c r="G52" s="101">
        <v>8.5166900000000005</v>
      </c>
      <c r="H52" s="99"/>
      <c r="I52" s="101"/>
      <c r="J52" s="99">
        <v>88.059200000000004</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c r="BN52" s="100">
        <v>166.56063</v>
      </c>
      <c r="BO52" s="100">
        <v>168.58996999999999</v>
      </c>
      <c r="BP52" s="100"/>
      <c r="BQ52" s="100"/>
      <c r="BR52" s="100"/>
      <c r="BS52" s="100"/>
      <c r="BT52" s="100">
        <v>518.98623999999995</v>
      </c>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6975.7483599999996</v>
      </c>
      <c r="DA52" s="100"/>
      <c r="DB52" s="101"/>
      <c r="DC52" s="99"/>
      <c r="DD52" s="100"/>
      <c r="DE52" s="100"/>
      <c r="DF52" s="100"/>
      <c r="DG52" s="100"/>
      <c r="DH52" s="100"/>
      <c r="DI52" s="100"/>
      <c r="DJ52" s="100"/>
      <c r="DK52" s="100"/>
      <c r="DL52" s="100"/>
      <c r="DM52" s="100"/>
      <c r="DN52" s="101"/>
      <c r="DO52" s="103"/>
      <c r="DP52" s="104"/>
      <c r="DQ52" s="104"/>
      <c r="DR52" s="105" t="s">
        <v>1369</v>
      </c>
      <c r="DS52" s="99">
        <v>3397.3662800000002</v>
      </c>
      <c r="DT52" s="100">
        <v>1151.56196</v>
      </c>
      <c r="DU52" s="100">
        <v>1151.56196</v>
      </c>
      <c r="DV52" s="101"/>
      <c r="DW52" s="98"/>
      <c r="DX52" s="99"/>
      <c r="DY52" s="100"/>
      <c r="DZ52" s="100"/>
      <c r="EA52" s="100"/>
      <c r="EB52" s="100"/>
      <c r="EC52" s="102">
        <v>6857</v>
      </c>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3397.3662800000002</v>
      </c>
      <c r="HI52" s="100">
        <v>3360.0330899999999</v>
      </c>
      <c r="HJ52" s="101">
        <v>519.81005000000005</v>
      </c>
    </row>
    <row r="53" spans="1:218" x14ac:dyDescent="0.35">
      <c r="A53" s="1"/>
      <c r="B53" s="97" t="s">
        <v>835</v>
      </c>
      <c r="C53" s="98"/>
      <c r="D53" s="99"/>
      <c r="E53" s="100"/>
      <c r="F53" s="100">
        <v>8.8258700000000001</v>
      </c>
      <c r="G53" s="101">
        <v>8.5166900000000005</v>
      </c>
      <c r="H53" s="99"/>
      <c r="I53" s="101"/>
      <c r="J53" s="99">
        <v>88.059200000000004</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c r="BN53" s="100">
        <v>166.56063</v>
      </c>
      <c r="BO53" s="100">
        <v>168.58996999999999</v>
      </c>
      <c r="BP53" s="100"/>
      <c r="BQ53" s="100"/>
      <c r="BR53" s="100"/>
      <c r="BS53" s="100"/>
      <c r="BT53" s="100">
        <v>518.98623999999995</v>
      </c>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6887.0440200000003</v>
      </c>
      <c r="DA53" s="100"/>
      <c r="DB53" s="101"/>
      <c r="DC53" s="99"/>
      <c r="DD53" s="100"/>
      <c r="DE53" s="100"/>
      <c r="DF53" s="100"/>
      <c r="DG53" s="100"/>
      <c r="DH53" s="100"/>
      <c r="DI53" s="100"/>
      <c r="DJ53" s="100"/>
      <c r="DK53" s="100"/>
      <c r="DL53" s="100"/>
      <c r="DM53" s="100"/>
      <c r="DN53" s="101"/>
      <c r="DO53" s="103"/>
      <c r="DP53" s="104"/>
      <c r="DQ53" s="104"/>
      <c r="DR53" s="105" t="s">
        <v>1369</v>
      </c>
      <c r="DS53" s="99">
        <v>3397.3662800000002</v>
      </c>
      <c r="DT53" s="100">
        <v>1151.56196</v>
      </c>
      <c r="DU53" s="100">
        <v>1151.56196</v>
      </c>
      <c r="DV53" s="101"/>
      <c r="DW53" s="98"/>
      <c r="DX53" s="99"/>
      <c r="DY53" s="100"/>
      <c r="DZ53" s="100"/>
      <c r="EA53" s="100"/>
      <c r="EB53" s="100"/>
      <c r="EC53" s="102">
        <v>6768.5</v>
      </c>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3397.3662800000002</v>
      </c>
      <c r="HI53" s="100">
        <v>3360.0330899999999</v>
      </c>
      <c r="HJ53" s="101">
        <v>519.81005000000005</v>
      </c>
    </row>
    <row r="54" spans="1:218" x14ac:dyDescent="0.35">
      <c r="A54" s="1"/>
      <c r="B54" s="97" t="s">
        <v>1372</v>
      </c>
      <c r="C54" s="98"/>
      <c r="D54" s="99"/>
      <c r="E54" s="100"/>
      <c r="F54" s="100">
        <v>8.8258700000000001</v>
      </c>
      <c r="G54" s="101">
        <v>8.5166900000000005</v>
      </c>
      <c r="H54" s="99"/>
      <c r="I54" s="101"/>
      <c r="J54" s="99">
        <v>88.059200000000004</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c r="BN54" s="100">
        <v>166.56063</v>
      </c>
      <c r="BO54" s="100">
        <v>168.58996999999999</v>
      </c>
      <c r="BP54" s="100"/>
      <c r="BQ54" s="100"/>
      <c r="BR54" s="100"/>
      <c r="BS54" s="100"/>
      <c r="BT54" s="100">
        <v>518.98623999999995</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6769.4964</v>
      </c>
      <c r="DA54" s="100"/>
      <c r="DB54" s="101"/>
      <c r="DC54" s="99"/>
      <c r="DD54" s="100"/>
      <c r="DE54" s="100"/>
      <c r="DF54" s="100"/>
      <c r="DG54" s="100"/>
      <c r="DH54" s="100"/>
      <c r="DI54" s="100"/>
      <c r="DJ54" s="100"/>
      <c r="DK54" s="100"/>
      <c r="DL54" s="100"/>
      <c r="DM54" s="100"/>
      <c r="DN54" s="101"/>
      <c r="DO54" s="103"/>
      <c r="DP54" s="104"/>
      <c r="DQ54" s="104"/>
      <c r="DR54" s="105" t="s">
        <v>1369</v>
      </c>
      <c r="DS54" s="99">
        <v>3397.3662800000002</v>
      </c>
      <c r="DT54" s="100">
        <v>1151.56196</v>
      </c>
      <c r="DU54" s="100">
        <v>1151.56196</v>
      </c>
      <c r="DV54" s="101"/>
      <c r="DW54" s="98"/>
      <c r="DX54" s="99"/>
      <c r="DY54" s="100"/>
      <c r="DZ54" s="100"/>
      <c r="EA54" s="100"/>
      <c r="EB54" s="100"/>
      <c r="EC54" s="102">
        <v>6650.9</v>
      </c>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3397.3662800000002</v>
      </c>
      <c r="HI54" s="100">
        <v>3360.0330899999999</v>
      </c>
      <c r="HJ54" s="101">
        <v>519.81005000000005</v>
      </c>
    </row>
    <row r="55" spans="1:218" x14ac:dyDescent="0.35">
      <c r="A55" s="1"/>
      <c r="B55" s="106" t="s">
        <v>924</v>
      </c>
      <c r="C55" s="107">
        <v>0</v>
      </c>
      <c r="D55" s="108">
        <v>0</v>
      </c>
      <c r="E55" s="109">
        <v>0</v>
      </c>
      <c r="F55" s="109">
        <v>211.82087999999999</v>
      </c>
      <c r="G55" s="110">
        <v>204.40056000000001</v>
      </c>
      <c r="H55" s="108">
        <v>0</v>
      </c>
      <c r="I55" s="110">
        <v>0</v>
      </c>
      <c r="J55" s="108">
        <v>2113.4207999999999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3473.9620799999998</v>
      </c>
      <c r="AM55" s="110">
        <v>190.38552000000001</v>
      </c>
      <c r="AN55" s="108">
        <v>0</v>
      </c>
      <c r="AO55" s="110">
        <v>0</v>
      </c>
      <c r="AP55" s="107">
        <v>0</v>
      </c>
      <c r="AQ55" s="108">
        <v>0</v>
      </c>
      <c r="AR55" s="110">
        <v>0</v>
      </c>
      <c r="AS55" s="107">
        <v>0</v>
      </c>
      <c r="AT55" s="107">
        <v>0</v>
      </c>
      <c r="AU55" s="107">
        <v>0</v>
      </c>
      <c r="AV55" s="108">
        <v>0</v>
      </c>
      <c r="AW55" s="109">
        <v>0</v>
      </c>
      <c r="AX55" s="110">
        <v>2153.6801249999999</v>
      </c>
      <c r="AY55" s="108">
        <v>0</v>
      </c>
      <c r="AZ55" s="109">
        <v>0</v>
      </c>
      <c r="BA55" s="109">
        <v>0</v>
      </c>
      <c r="BB55" s="109">
        <v>0</v>
      </c>
      <c r="BC55" s="109">
        <v>0</v>
      </c>
      <c r="BD55" s="109">
        <v>0</v>
      </c>
      <c r="BE55" s="109">
        <v>0</v>
      </c>
      <c r="BF55" s="110">
        <v>0</v>
      </c>
      <c r="BG55" s="108">
        <v>0</v>
      </c>
      <c r="BH55" s="110">
        <v>0</v>
      </c>
      <c r="BI55" s="107">
        <v>0</v>
      </c>
      <c r="BJ55" s="108">
        <v>150</v>
      </c>
      <c r="BK55" s="109">
        <v>0</v>
      </c>
      <c r="BL55" s="110">
        <v>0</v>
      </c>
      <c r="BM55" s="108">
        <v>0</v>
      </c>
      <c r="BN55" s="109">
        <v>3997.4551200000001</v>
      </c>
      <c r="BO55" s="109">
        <v>4046.1592799999999</v>
      </c>
      <c r="BP55" s="109">
        <v>0</v>
      </c>
      <c r="BQ55" s="109">
        <v>0</v>
      </c>
      <c r="BR55" s="109">
        <v>0</v>
      </c>
      <c r="BS55" s="109">
        <v>0</v>
      </c>
      <c r="BT55" s="109">
        <v>12191.924510000001</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0</v>
      </c>
      <c r="GQ55" s="108">
        <v>0</v>
      </c>
      <c r="GR55" s="110">
        <v>0</v>
      </c>
      <c r="GS55" s="108">
        <v>0</v>
      </c>
      <c r="GT55" s="110">
        <v>0</v>
      </c>
      <c r="GU55" s="107">
        <v>0</v>
      </c>
      <c r="GV55" s="107">
        <v>0</v>
      </c>
      <c r="GW55" s="107">
        <v>0</v>
      </c>
      <c r="GX55" s="1"/>
      <c r="GY55" s="107">
        <v>0</v>
      </c>
      <c r="GZ55" s="107">
        <v>0</v>
      </c>
      <c r="HA55" s="107">
        <v>0</v>
      </c>
      <c r="HB55" s="107">
        <v>0</v>
      </c>
      <c r="HC55" s="107">
        <v>0</v>
      </c>
      <c r="HD55" s="107">
        <v>0</v>
      </c>
      <c r="HE55" s="108">
        <v>0</v>
      </c>
      <c r="HF55" s="110">
        <v>0</v>
      </c>
      <c r="HG55" s="1"/>
      <c r="HH55" s="111"/>
      <c r="HI55" s="112"/>
      <c r="HJ55" s="113"/>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4" t="s">
        <v>1373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4" t="s">
        <v>1374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4" t="s">
        <v>852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5"/>
      <c r="D63" s="1" t="s">
        <v>1376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6" t="s">
        <v>84</v>
      </c>
      <c r="C6" s="226"/>
      <c r="D6" s="226"/>
      <c r="E6" s="226"/>
      <c r="F6" s="226"/>
      <c r="G6" s="226"/>
      <c r="H6" s="226" t="s">
        <v>581</v>
      </c>
      <c r="I6" s="226"/>
      <c r="J6" s="226" t="s">
        <v>89</v>
      </c>
      <c r="K6" s="226"/>
      <c r="L6" s="226"/>
      <c r="M6" s="226" t="s">
        <v>578</v>
      </c>
      <c r="N6" s="226"/>
      <c r="O6" s="226" t="s">
        <v>277</v>
      </c>
      <c r="P6" s="226" t="s">
        <v>282</v>
      </c>
      <c r="Q6" s="226"/>
      <c r="R6" s="226"/>
      <c r="S6" s="226"/>
      <c r="T6" s="226" t="s">
        <v>293</v>
      </c>
      <c r="U6" s="226" t="s">
        <v>299</v>
      </c>
      <c r="V6" s="226" t="s">
        <v>37</v>
      </c>
      <c r="W6" s="226"/>
      <c r="X6" s="226"/>
      <c r="Y6" s="226"/>
      <c r="Z6" s="226"/>
      <c r="AA6" s="226" t="s">
        <v>122</v>
      </c>
      <c r="AB6" s="226"/>
      <c r="AC6" s="226" t="s">
        <v>134</v>
      </c>
      <c r="AD6" s="226"/>
      <c r="AE6" s="226"/>
      <c r="AF6" s="226"/>
      <c r="AG6" s="226" t="s">
        <v>142</v>
      </c>
      <c r="AH6" s="226"/>
      <c r="AI6" s="226"/>
      <c r="AJ6" s="226"/>
      <c r="AK6" s="226"/>
      <c r="AL6" s="226" t="s">
        <v>579</v>
      </c>
      <c r="AM6" s="226"/>
      <c r="AN6" s="226" t="s">
        <v>159</v>
      </c>
      <c r="AO6" s="226"/>
      <c r="AP6" s="226"/>
      <c r="AQ6" s="226"/>
      <c r="AR6" s="226"/>
      <c r="AS6" s="226"/>
      <c r="AT6" s="226"/>
      <c r="AU6" s="226"/>
      <c r="AV6" s="226"/>
      <c r="AW6" s="226"/>
    </row>
    <row r="7" spans="1:49" ht="39" x14ac:dyDescent="0.35">
      <c r="A7" s="116" t="s">
        <v>1378</v>
      </c>
      <c r="B7" s="116" t="s">
        <v>1379</v>
      </c>
      <c r="C7" s="116" t="s">
        <v>1379</v>
      </c>
      <c r="D7" s="116" t="s">
        <v>1379</v>
      </c>
      <c r="E7" s="116" t="s">
        <v>1379</v>
      </c>
      <c r="F7" s="116" t="s">
        <v>1379</v>
      </c>
      <c r="G7" s="116" t="s">
        <v>1379</v>
      </c>
      <c r="H7" s="116" t="s">
        <v>1380</v>
      </c>
      <c r="I7" s="116" t="s">
        <v>1381</v>
      </c>
      <c r="J7" s="116" t="s">
        <v>1382</v>
      </c>
      <c r="K7" s="116" t="s">
        <v>1382</v>
      </c>
      <c r="L7" s="116" t="s">
        <v>1382</v>
      </c>
      <c r="M7" s="116" t="s">
        <v>1383</v>
      </c>
      <c r="N7" s="116" t="s">
        <v>1383</v>
      </c>
      <c r="O7" s="116" t="s">
        <v>1384</v>
      </c>
      <c r="P7" s="116" t="s">
        <v>289</v>
      </c>
      <c r="Q7" s="116" t="s">
        <v>289</v>
      </c>
      <c r="R7" s="116" t="s">
        <v>289</v>
      </c>
      <c r="S7" s="116" t="s">
        <v>289</v>
      </c>
      <c r="T7" s="116" t="s">
        <v>1385</v>
      </c>
      <c r="U7" s="116" t="s">
        <v>1386</v>
      </c>
      <c r="V7" s="116" t="s">
        <v>1387</v>
      </c>
      <c r="W7" s="116" t="s">
        <v>1388</v>
      </c>
      <c r="X7" s="116" t="s">
        <v>1388</v>
      </c>
      <c r="Y7" s="116" t="s">
        <v>1389</v>
      </c>
      <c r="Z7" s="116" t="s">
        <v>1390</v>
      </c>
      <c r="AA7" s="116" t="s">
        <v>289</v>
      </c>
      <c r="AB7" s="116" t="s">
        <v>289</v>
      </c>
      <c r="AC7" s="116" t="s">
        <v>1391</v>
      </c>
      <c r="AD7" s="116" t="s">
        <v>1392</v>
      </c>
      <c r="AE7" s="116" t="s">
        <v>1393</v>
      </c>
      <c r="AF7" s="116" t="s">
        <v>1391</v>
      </c>
      <c r="AG7" s="116" t="s">
        <v>1394</v>
      </c>
      <c r="AH7" s="116" t="s">
        <v>1394</v>
      </c>
      <c r="AI7" s="116" t="s">
        <v>1395</v>
      </c>
      <c r="AJ7" s="116" t="s">
        <v>1396</v>
      </c>
      <c r="AK7" s="116" t="s">
        <v>1396</v>
      </c>
      <c r="AL7" s="116" t="s">
        <v>579</v>
      </c>
      <c r="AM7" s="116" t="s">
        <v>579</v>
      </c>
      <c r="AN7" s="116" t="s">
        <v>1397</v>
      </c>
      <c r="AO7" s="116" t="s">
        <v>289</v>
      </c>
      <c r="AP7" s="116" t="s">
        <v>289</v>
      </c>
      <c r="AQ7" s="116" t="s">
        <v>1003</v>
      </c>
      <c r="AR7" s="116" t="s">
        <v>289</v>
      </c>
      <c r="AS7" s="116" t="s">
        <v>1388</v>
      </c>
      <c r="AT7" s="116" t="s">
        <v>1398</v>
      </c>
      <c r="AU7" s="116" t="s">
        <v>1387</v>
      </c>
      <c r="AV7" s="116" t="s">
        <v>1388</v>
      </c>
      <c r="AW7" s="116" t="s">
        <v>1399</v>
      </c>
    </row>
    <row r="8" spans="1:49" ht="26" x14ac:dyDescent="0.35">
      <c r="A8" s="116" t="s">
        <v>1400</v>
      </c>
      <c r="B8" s="116" t="s">
        <v>1401</v>
      </c>
      <c r="C8" s="116" t="s">
        <v>1401</v>
      </c>
      <c r="D8" s="116" t="s">
        <v>1402</v>
      </c>
      <c r="E8" s="116" t="s">
        <v>1402</v>
      </c>
      <c r="F8" s="116" t="s">
        <v>1403</v>
      </c>
      <c r="G8" s="116" t="s">
        <v>1402</v>
      </c>
      <c r="H8" s="116" t="s">
        <v>1402</v>
      </c>
      <c r="I8" s="116" t="s">
        <v>1402</v>
      </c>
      <c r="J8" s="116" t="s">
        <v>1401</v>
      </c>
      <c r="K8" s="116" t="s">
        <v>1401</v>
      </c>
      <c r="L8" s="116" t="s">
        <v>1403</v>
      </c>
      <c r="M8" s="116" t="s">
        <v>1402</v>
      </c>
      <c r="N8" s="116" t="s">
        <v>1402</v>
      </c>
      <c r="O8" s="116" t="s">
        <v>1402</v>
      </c>
      <c r="P8" s="116" t="s">
        <v>1402</v>
      </c>
      <c r="Q8" s="116" t="s">
        <v>1402</v>
      </c>
      <c r="R8" s="116" t="s">
        <v>1402</v>
      </c>
      <c r="S8" s="116" t="s">
        <v>1402</v>
      </c>
      <c r="T8" s="116" t="s">
        <v>1402</v>
      </c>
      <c r="U8" s="116" t="s">
        <v>1402</v>
      </c>
      <c r="V8" s="116" t="s">
        <v>1402</v>
      </c>
      <c r="W8" s="116" t="s">
        <v>1402</v>
      </c>
      <c r="X8" s="116" t="s">
        <v>1402</v>
      </c>
      <c r="Y8" s="116" t="s">
        <v>1402</v>
      </c>
      <c r="Z8" s="116" t="s">
        <v>1402</v>
      </c>
      <c r="AA8" s="116" t="s">
        <v>1402</v>
      </c>
      <c r="AB8" s="116" t="s">
        <v>1402</v>
      </c>
      <c r="AC8" s="116" t="s">
        <v>1402</v>
      </c>
      <c r="AD8" s="116" t="s">
        <v>1403</v>
      </c>
      <c r="AE8" s="116" t="s">
        <v>1401</v>
      </c>
      <c r="AF8" s="116" t="s">
        <v>1402</v>
      </c>
      <c r="AG8" s="116" t="s">
        <v>1402</v>
      </c>
      <c r="AH8" s="116" t="s">
        <v>1402</v>
      </c>
      <c r="AI8" s="116" t="s">
        <v>1401</v>
      </c>
      <c r="AJ8" s="116" t="s">
        <v>1402</v>
      </c>
      <c r="AK8" s="116" t="s">
        <v>1402</v>
      </c>
      <c r="AL8" s="116" t="s">
        <v>1402</v>
      </c>
      <c r="AM8" s="116" t="s">
        <v>1402</v>
      </c>
      <c r="AN8" s="116" t="s">
        <v>1402</v>
      </c>
      <c r="AO8" s="116" t="s">
        <v>1402</v>
      </c>
      <c r="AP8" s="116" t="s">
        <v>1402</v>
      </c>
      <c r="AQ8" s="116" t="s">
        <v>1402</v>
      </c>
      <c r="AR8" s="116" t="s">
        <v>1402</v>
      </c>
      <c r="AS8" s="116" t="s">
        <v>1402</v>
      </c>
      <c r="AT8" s="116" t="s">
        <v>1402</v>
      </c>
      <c r="AU8" s="116" t="s">
        <v>1402</v>
      </c>
      <c r="AV8" s="116" t="s">
        <v>1402</v>
      </c>
      <c r="AW8" s="116" t="s">
        <v>1402</v>
      </c>
    </row>
    <row r="9" spans="1:49" ht="39" x14ac:dyDescent="0.35">
      <c r="A9" s="116" t="s">
        <v>6</v>
      </c>
      <c r="B9" s="116" t="s">
        <v>1404</v>
      </c>
      <c r="C9" s="116" t="s">
        <v>1405</v>
      </c>
      <c r="D9" s="116" t="s">
        <v>1406</v>
      </c>
      <c r="E9" s="116" t="s">
        <v>1406</v>
      </c>
      <c r="F9" s="116" t="s">
        <v>85</v>
      </c>
      <c r="G9" s="116" t="s">
        <v>1406</v>
      </c>
      <c r="H9" s="116" t="s">
        <v>665</v>
      </c>
      <c r="I9" s="116" t="s">
        <v>664</v>
      </c>
      <c r="J9" s="116" t="s">
        <v>1407</v>
      </c>
      <c r="K9" s="116" t="s">
        <v>1408</v>
      </c>
      <c r="L9" s="116" t="s">
        <v>950</v>
      </c>
      <c r="M9" s="116" t="s">
        <v>1409</v>
      </c>
      <c r="N9" s="116" t="s">
        <v>1409</v>
      </c>
      <c r="O9" s="116" t="s">
        <v>1410</v>
      </c>
      <c r="P9" s="116" t="s">
        <v>1411</v>
      </c>
      <c r="Q9" s="116" t="s">
        <v>1412</v>
      </c>
      <c r="R9" s="116" t="s">
        <v>1413</v>
      </c>
      <c r="S9" s="116" t="s">
        <v>1414</v>
      </c>
      <c r="T9" s="116" t="s">
        <v>294</v>
      </c>
      <c r="U9" s="116" t="s">
        <v>1415</v>
      </c>
      <c r="V9" s="116" t="s">
        <v>1416</v>
      </c>
      <c r="W9" s="116" t="s">
        <v>1417</v>
      </c>
      <c r="X9" s="116" t="s">
        <v>1417</v>
      </c>
      <c r="Y9" s="116" t="s">
        <v>1418</v>
      </c>
      <c r="Z9" s="116" t="s">
        <v>1419</v>
      </c>
      <c r="AA9" s="116" t="s">
        <v>1420</v>
      </c>
      <c r="AB9" s="116" t="s">
        <v>643</v>
      </c>
      <c r="AC9" s="116" t="s">
        <v>1421</v>
      </c>
      <c r="AD9" s="116" t="s">
        <v>984</v>
      </c>
      <c r="AE9" s="116" t="s">
        <v>1422</v>
      </c>
      <c r="AF9" s="116" t="s">
        <v>1421</v>
      </c>
      <c r="AG9" s="116" t="s">
        <v>1423</v>
      </c>
      <c r="AH9" s="116" t="s">
        <v>1423</v>
      </c>
      <c r="AI9" s="116" t="s">
        <v>1424</v>
      </c>
      <c r="AJ9" s="116" t="s">
        <v>1425</v>
      </c>
      <c r="AK9" s="116" t="s">
        <v>1425</v>
      </c>
      <c r="AL9" s="116" t="s">
        <v>579</v>
      </c>
      <c r="AM9" s="116" t="s">
        <v>1426</v>
      </c>
      <c r="AN9" s="116" t="s">
        <v>1427</v>
      </c>
      <c r="AO9" s="116" t="s">
        <v>1428</v>
      </c>
      <c r="AP9" s="116" t="s">
        <v>1428</v>
      </c>
      <c r="AQ9" s="116" t="s">
        <v>1429</v>
      </c>
      <c r="AR9" s="116" t="s">
        <v>1430</v>
      </c>
      <c r="AS9" s="116" t="s">
        <v>1431</v>
      </c>
      <c r="AT9" s="116" t="s">
        <v>1432</v>
      </c>
      <c r="AU9" s="116" t="s">
        <v>1433</v>
      </c>
      <c r="AV9" s="116" t="s">
        <v>1434</v>
      </c>
      <c r="AW9" s="116" t="s">
        <v>1435</v>
      </c>
    </row>
    <row r="10" spans="1:49" ht="52" x14ac:dyDescent="0.35">
      <c r="A10" s="116" t="s">
        <v>1061</v>
      </c>
      <c r="B10" s="116" t="s">
        <v>1436</v>
      </c>
      <c r="C10" s="116" t="s">
        <v>1436</v>
      </c>
      <c r="D10" s="116" t="s">
        <v>1437</v>
      </c>
      <c r="E10" s="116" t="s">
        <v>1438</v>
      </c>
      <c r="F10" s="116" t="s">
        <v>1439</v>
      </c>
      <c r="G10" s="116" t="s">
        <v>1440</v>
      </c>
      <c r="H10" s="116" t="s">
        <v>1437</v>
      </c>
      <c r="I10" s="116" t="s">
        <v>1437</v>
      </c>
      <c r="J10" s="116" t="s">
        <v>1436</v>
      </c>
      <c r="K10" s="116" t="s">
        <v>1436</v>
      </c>
      <c r="L10" s="116" t="s">
        <v>1439</v>
      </c>
      <c r="M10" s="116" t="s">
        <v>1438</v>
      </c>
      <c r="N10" s="116" t="s">
        <v>1440</v>
      </c>
      <c r="O10" s="116" t="s">
        <v>1437</v>
      </c>
      <c r="P10" s="116" t="s">
        <v>1440</v>
      </c>
      <c r="Q10" s="116" t="s">
        <v>1440</v>
      </c>
      <c r="R10" s="116" t="s">
        <v>1440</v>
      </c>
      <c r="S10" s="116" t="s">
        <v>1437</v>
      </c>
      <c r="T10" s="116" t="s">
        <v>1440</v>
      </c>
      <c r="U10" s="116" t="s">
        <v>1437</v>
      </c>
      <c r="V10" s="116" t="s">
        <v>1440</v>
      </c>
      <c r="W10" s="116" t="s">
        <v>1440</v>
      </c>
      <c r="X10" s="116" t="s">
        <v>1438</v>
      </c>
      <c r="Y10" s="116" t="s">
        <v>1440</v>
      </c>
      <c r="Z10" s="116" t="s">
        <v>1440</v>
      </c>
      <c r="AA10" s="116" t="s">
        <v>1437</v>
      </c>
      <c r="AB10" s="116" t="s">
        <v>1440</v>
      </c>
      <c r="AC10" s="116" t="s">
        <v>1437</v>
      </c>
      <c r="AD10" s="116" t="s">
        <v>1439</v>
      </c>
      <c r="AE10" s="116" t="s">
        <v>1437</v>
      </c>
      <c r="AF10" s="116" t="s">
        <v>1437</v>
      </c>
      <c r="AG10" s="116" t="s">
        <v>1437</v>
      </c>
      <c r="AH10" s="116" t="s">
        <v>1440</v>
      </c>
      <c r="AI10" s="116" t="s">
        <v>1440</v>
      </c>
      <c r="AJ10" s="116" t="s">
        <v>1437</v>
      </c>
      <c r="AK10" s="116" t="s">
        <v>1440</v>
      </c>
      <c r="AL10" s="116" t="s">
        <v>1437</v>
      </c>
      <c r="AM10" s="116" t="s">
        <v>1440</v>
      </c>
      <c r="AN10" s="116" t="s">
        <v>1440</v>
      </c>
      <c r="AO10" s="116" t="s">
        <v>1437</v>
      </c>
      <c r="AP10" s="116" t="s">
        <v>1440</v>
      </c>
      <c r="AQ10" s="116" t="s">
        <v>1440</v>
      </c>
      <c r="AR10" s="116" t="s">
        <v>1437</v>
      </c>
      <c r="AS10" s="116" t="s">
        <v>1437</v>
      </c>
      <c r="AT10" s="116" t="s">
        <v>1437</v>
      </c>
      <c r="AU10" s="116" t="s">
        <v>1437</v>
      </c>
      <c r="AV10" s="116" t="s">
        <v>1437</v>
      </c>
      <c r="AW10" s="116" t="s">
        <v>1440</v>
      </c>
    </row>
    <row r="11" spans="1:49" x14ac:dyDescent="0.35">
      <c r="A11" s="116" t="s">
        <v>77</v>
      </c>
      <c r="B11" s="116" t="s">
        <v>1441</v>
      </c>
      <c r="C11" s="116" t="s">
        <v>1441</v>
      </c>
      <c r="D11" s="116" t="s">
        <v>1441</v>
      </c>
      <c r="E11" s="116" t="s">
        <v>1441</v>
      </c>
      <c r="F11" s="116" t="s">
        <v>1441</v>
      </c>
      <c r="G11" s="116" t="s">
        <v>1441</v>
      </c>
      <c r="H11" s="116" t="s">
        <v>1441</v>
      </c>
      <c r="I11" s="116" t="s">
        <v>1441</v>
      </c>
      <c r="J11" s="116" t="s">
        <v>1441</v>
      </c>
      <c r="K11" s="116" t="s">
        <v>1441</v>
      </c>
      <c r="L11" s="116" t="s">
        <v>1441</v>
      </c>
      <c r="M11" s="116" t="s">
        <v>1441</v>
      </c>
      <c r="N11" s="116" t="s">
        <v>1441</v>
      </c>
      <c r="O11" s="116" t="s">
        <v>1441</v>
      </c>
      <c r="P11" s="116" t="s">
        <v>1441</v>
      </c>
      <c r="Q11" s="116" t="s">
        <v>1441</v>
      </c>
      <c r="R11" s="116" t="s">
        <v>1441</v>
      </c>
      <c r="S11" s="116" t="s">
        <v>1441</v>
      </c>
      <c r="T11" s="116" t="s">
        <v>1441</v>
      </c>
      <c r="U11" s="116" t="s">
        <v>1441</v>
      </c>
      <c r="V11" s="116" t="s">
        <v>1441</v>
      </c>
      <c r="W11" s="116" t="s">
        <v>1441</v>
      </c>
      <c r="X11" s="116" t="s">
        <v>1441</v>
      </c>
      <c r="Y11" s="116" t="s">
        <v>1441</v>
      </c>
      <c r="Z11" s="116" t="s">
        <v>1441</v>
      </c>
      <c r="AA11" s="116" t="s">
        <v>1441</v>
      </c>
      <c r="AB11" s="116" t="s">
        <v>1441</v>
      </c>
      <c r="AC11" s="116" t="s">
        <v>1441</v>
      </c>
      <c r="AD11" s="116" t="s">
        <v>1441</v>
      </c>
      <c r="AE11" s="116" t="s">
        <v>1441</v>
      </c>
      <c r="AF11" s="116" t="s">
        <v>1441</v>
      </c>
      <c r="AG11" s="116" t="s">
        <v>1441</v>
      </c>
      <c r="AH11" s="116" t="s">
        <v>1441</v>
      </c>
      <c r="AI11" s="116" t="s">
        <v>1441</v>
      </c>
      <c r="AJ11" s="116" t="s">
        <v>1441</v>
      </c>
      <c r="AK11" s="116" t="s">
        <v>1441</v>
      </c>
      <c r="AL11" s="116" t="s">
        <v>1441</v>
      </c>
      <c r="AM11" s="116" t="s">
        <v>1441</v>
      </c>
      <c r="AN11" s="116" t="s">
        <v>1441</v>
      </c>
      <c r="AO11" s="116" t="s">
        <v>1441</v>
      </c>
      <c r="AP11" s="116" t="s">
        <v>1441</v>
      </c>
      <c r="AQ11" s="116" t="s">
        <v>1441</v>
      </c>
      <c r="AR11" s="116" t="s">
        <v>1441</v>
      </c>
      <c r="AS11" s="116" t="s">
        <v>1441</v>
      </c>
      <c r="AT11" s="116" t="s">
        <v>1441</v>
      </c>
      <c r="AU11" s="116" t="s">
        <v>1441</v>
      </c>
      <c r="AV11" s="116" t="s">
        <v>1441</v>
      </c>
      <c r="AW11" s="116" t="s">
        <v>1441</v>
      </c>
    </row>
    <row r="12" spans="1:49" x14ac:dyDescent="0.35">
      <c r="A12" s="117" t="s">
        <v>82</v>
      </c>
      <c r="B12" s="118">
        <v>3</v>
      </c>
      <c r="C12" s="119">
        <v>30</v>
      </c>
      <c r="D12" s="119">
        <v>29.9</v>
      </c>
      <c r="E12" s="119">
        <v>2</v>
      </c>
      <c r="F12" s="119">
        <v>23.8</v>
      </c>
      <c r="G12" s="120">
        <v>32</v>
      </c>
      <c r="H12" s="118">
        <v>15.2</v>
      </c>
      <c r="I12" s="120">
        <v>98</v>
      </c>
      <c r="J12" s="118">
        <v>9.51</v>
      </c>
      <c r="K12" s="119">
        <v>9.7200000000000006</v>
      </c>
      <c r="L12" s="120">
        <v>12.887</v>
      </c>
      <c r="M12" s="121" t="s">
        <v>1442</v>
      </c>
      <c r="N12" s="122" t="s">
        <v>1442</v>
      </c>
      <c r="O12" s="123">
        <v>1.0529999999999999</v>
      </c>
      <c r="P12" s="118">
        <v>68</v>
      </c>
      <c r="Q12" s="119">
        <v>41.99</v>
      </c>
      <c r="R12" s="119">
        <v>154.33000000000001</v>
      </c>
      <c r="S12" s="120">
        <v>93.025000000000006</v>
      </c>
      <c r="T12" s="123">
        <v>106.084</v>
      </c>
      <c r="U12" s="123">
        <v>6.7</v>
      </c>
      <c r="V12" s="118">
        <v>13.23</v>
      </c>
      <c r="W12" s="119">
        <v>5.24</v>
      </c>
      <c r="X12" s="119">
        <v>0.34</v>
      </c>
      <c r="Y12" s="119">
        <v>0.01</v>
      </c>
      <c r="Z12" s="120">
        <v>0</v>
      </c>
      <c r="AA12" s="118">
        <v>91.33</v>
      </c>
      <c r="AB12" s="120">
        <v>244.26</v>
      </c>
      <c r="AC12" s="118">
        <v>49.65</v>
      </c>
      <c r="AD12" s="119">
        <v>46.595999999999997</v>
      </c>
      <c r="AE12" s="119">
        <v>22.94</v>
      </c>
      <c r="AF12" s="120">
        <v>0</v>
      </c>
      <c r="AG12" s="118">
        <v>9.1809200000000004</v>
      </c>
      <c r="AH12" s="119">
        <v>12.4</v>
      </c>
      <c r="AI12" s="119">
        <v>10.209379999999999</v>
      </c>
      <c r="AJ12" s="119">
        <v>13.429169999999999</v>
      </c>
      <c r="AK12" s="120">
        <v>13.8</v>
      </c>
      <c r="AL12" s="118">
        <v>15.52</v>
      </c>
      <c r="AM12" s="120">
        <v>16.66</v>
      </c>
      <c r="AN12" s="118">
        <v>26.5</v>
      </c>
      <c r="AO12" s="124" t="s">
        <v>1442</v>
      </c>
      <c r="AP12" s="119">
        <v>40.613</v>
      </c>
      <c r="AQ12" s="119">
        <v>6.5019999999999998</v>
      </c>
      <c r="AR12" s="124" t="s">
        <v>1442</v>
      </c>
      <c r="AS12" s="119">
        <v>4.8250700000000002</v>
      </c>
      <c r="AT12" s="119">
        <v>7.1303700000000001</v>
      </c>
      <c r="AU12" s="119">
        <v>17.190999999999999</v>
      </c>
      <c r="AV12" s="119">
        <v>6.0640000000000001</v>
      </c>
      <c r="AW12" s="120">
        <v>24.501999999999999</v>
      </c>
    </row>
    <row r="13" spans="1:49" x14ac:dyDescent="0.35">
      <c r="A13" s="125" t="s">
        <v>789</v>
      </c>
      <c r="B13" s="118">
        <v>3</v>
      </c>
      <c r="C13" s="119">
        <v>30</v>
      </c>
      <c r="D13" s="119">
        <v>29.9</v>
      </c>
      <c r="E13" s="119">
        <v>2</v>
      </c>
      <c r="F13" s="119">
        <v>23.8</v>
      </c>
      <c r="G13" s="120">
        <v>32</v>
      </c>
      <c r="H13" s="118">
        <v>15.2</v>
      </c>
      <c r="I13" s="120">
        <v>98</v>
      </c>
      <c r="J13" s="118">
        <v>9.51</v>
      </c>
      <c r="K13" s="119">
        <v>9.7200000000000006</v>
      </c>
      <c r="L13" s="120">
        <v>12.887</v>
      </c>
      <c r="M13" s="121" t="s">
        <v>1442</v>
      </c>
      <c r="N13" s="122" t="s">
        <v>1442</v>
      </c>
      <c r="O13" s="123">
        <v>1.0529999999999999</v>
      </c>
      <c r="P13" s="118">
        <v>68</v>
      </c>
      <c r="Q13" s="119">
        <v>41.99</v>
      </c>
      <c r="R13" s="119">
        <v>154.33000000000001</v>
      </c>
      <c r="S13" s="120">
        <v>93.025000000000006</v>
      </c>
      <c r="T13" s="123">
        <v>106.084</v>
      </c>
      <c r="U13" s="123">
        <v>6.7</v>
      </c>
      <c r="V13" s="118">
        <v>13.23</v>
      </c>
      <c r="W13" s="119">
        <v>5.24</v>
      </c>
      <c r="X13" s="119">
        <v>0.34</v>
      </c>
      <c r="Y13" s="119">
        <v>0.01</v>
      </c>
      <c r="Z13" s="120">
        <v>0</v>
      </c>
      <c r="AA13" s="118">
        <v>91.33</v>
      </c>
      <c r="AB13" s="120">
        <v>244.26</v>
      </c>
      <c r="AC13" s="118">
        <v>49.65</v>
      </c>
      <c r="AD13" s="119">
        <v>46.595999999999997</v>
      </c>
      <c r="AE13" s="119">
        <v>22.94</v>
      </c>
      <c r="AF13" s="120">
        <v>0</v>
      </c>
      <c r="AG13" s="118">
        <v>9.1809200000000004</v>
      </c>
      <c r="AH13" s="119">
        <v>12.4</v>
      </c>
      <c r="AI13" s="119">
        <v>10.209379999999999</v>
      </c>
      <c r="AJ13" s="119">
        <v>13.429169999999999</v>
      </c>
      <c r="AK13" s="120">
        <v>13.8</v>
      </c>
      <c r="AL13" s="118">
        <v>15.52</v>
      </c>
      <c r="AM13" s="120">
        <v>16.66</v>
      </c>
      <c r="AN13" s="118">
        <v>26.5</v>
      </c>
      <c r="AO13" s="124" t="s">
        <v>1442</v>
      </c>
      <c r="AP13" s="119">
        <v>40.613</v>
      </c>
      <c r="AQ13" s="119">
        <v>6.5019999999999998</v>
      </c>
      <c r="AR13" s="124" t="s">
        <v>1442</v>
      </c>
      <c r="AS13" s="119">
        <v>4.8250700000000002</v>
      </c>
      <c r="AT13" s="119">
        <v>7.1303700000000001</v>
      </c>
      <c r="AU13" s="119">
        <v>17.190999999999999</v>
      </c>
      <c r="AV13" s="119">
        <v>6.0640000000000001</v>
      </c>
      <c r="AW13" s="120">
        <v>24.501999999999999</v>
      </c>
    </row>
    <row r="14" spans="1:49" x14ac:dyDescent="0.35">
      <c r="A14" s="125" t="s">
        <v>790</v>
      </c>
      <c r="B14" s="118">
        <v>3</v>
      </c>
      <c r="C14" s="119">
        <v>32</v>
      </c>
      <c r="D14" s="119">
        <v>31.9</v>
      </c>
      <c r="E14" s="119">
        <v>2</v>
      </c>
      <c r="F14" s="119">
        <v>12.9</v>
      </c>
      <c r="G14" s="120">
        <v>34</v>
      </c>
      <c r="H14" s="118">
        <v>15.2</v>
      </c>
      <c r="I14" s="120">
        <v>98</v>
      </c>
      <c r="J14" s="118">
        <v>8.01</v>
      </c>
      <c r="K14" s="119">
        <v>9.68</v>
      </c>
      <c r="L14" s="120">
        <v>6.7489999999999997</v>
      </c>
      <c r="M14" s="121" t="s">
        <v>1442</v>
      </c>
      <c r="N14" s="122" t="s">
        <v>1442</v>
      </c>
      <c r="O14" s="123">
        <v>1.0529999999999999</v>
      </c>
      <c r="P14" s="118">
        <v>94.18</v>
      </c>
      <c r="Q14" s="119">
        <v>42.53</v>
      </c>
      <c r="R14" s="119">
        <v>156.69999999999999</v>
      </c>
      <c r="S14" s="120">
        <v>93.025000000000006</v>
      </c>
      <c r="T14" s="123">
        <v>105</v>
      </c>
      <c r="U14" s="123">
        <v>6.7</v>
      </c>
      <c r="V14" s="118">
        <v>13.82</v>
      </c>
      <c r="W14" s="119">
        <v>7.01</v>
      </c>
      <c r="X14" s="119">
        <v>0.34</v>
      </c>
      <c r="Y14" s="119">
        <v>0.01</v>
      </c>
      <c r="Z14" s="120">
        <v>0</v>
      </c>
      <c r="AA14" s="118">
        <v>94.69</v>
      </c>
      <c r="AB14" s="120">
        <v>245.77</v>
      </c>
      <c r="AC14" s="118">
        <v>51</v>
      </c>
      <c r="AD14" s="119">
        <v>47.029000000000003</v>
      </c>
      <c r="AE14" s="119">
        <v>22.64</v>
      </c>
      <c r="AF14" s="120">
        <v>0</v>
      </c>
      <c r="AG14" s="118">
        <v>9.1809200000000004</v>
      </c>
      <c r="AH14" s="119">
        <v>12.4</v>
      </c>
      <c r="AI14" s="119">
        <v>10.15977</v>
      </c>
      <c r="AJ14" s="119">
        <v>13.429169999999999</v>
      </c>
      <c r="AK14" s="120">
        <v>13.8</v>
      </c>
      <c r="AL14" s="118">
        <v>14.93</v>
      </c>
      <c r="AM14" s="120">
        <v>16.45</v>
      </c>
      <c r="AN14" s="118">
        <v>26.5</v>
      </c>
      <c r="AO14" s="124" t="s">
        <v>1442</v>
      </c>
      <c r="AP14" s="124" t="s">
        <v>1442</v>
      </c>
      <c r="AQ14" s="119">
        <v>6.4980000000000002</v>
      </c>
      <c r="AR14" s="124" t="s">
        <v>1442</v>
      </c>
      <c r="AS14" s="119">
        <v>4.9396000000000004</v>
      </c>
      <c r="AT14" s="119">
        <v>7.1303700000000001</v>
      </c>
      <c r="AU14" s="119">
        <v>17.419</v>
      </c>
      <c r="AV14" s="119">
        <v>6.3879999999999999</v>
      </c>
      <c r="AW14" s="120">
        <v>24.632999999999999</v>
      </c>
    </row>
    <row r="15" spans="1:49" x14ac:dyDescent="0.35">
      <c r="A15" s="125" t="s">
        <v>791</v>
      </c>
      <c r="B15" s="118">
        <v>3</v>
      </c>
      <c r="C15" s="119">
        <v>32</v>
      </c>
      <c r="D15" s="119">
        <v>31.9</v>
      </c>
      <c r="E15" s="119">
        <v>2</v>
      </c>
      <c r="F15" s="119">
        <v>12.9</v>
      </c>
      <c r="G15" s="120">
        <v>34</v>
      </c>
      <c r="H15" s="118">
        <v>15.2</v>
      </c>
      <c r="I15" s="120">
        <v>98</v>
      </c>
      <c r="J15" s="118">
        <v>8.01</v>
      </c>
      <c r="K15" s="119">
        <v>9.68</v>
      </c>
      <c r="L15" s="120">
        <v>6.7489999999999997</v>
      </c>
      <c r="M15" s="121" t="s">
        <v>1442</v>
      </c>
      <c r="N15" s="122" t="s">
        <v>1442</v>
      </c>
      <c r="O15" s="123">
        <v>1.0529999999999999</v>
      </c>
      <c r="P15" s="118">
        <v>94.18</v>
      </c>
      <c r="Q15" s="119">
        <v>42.53</v>
      </c>
      <c r="R15" s="119">
        <v>156.69999999999999</v>
      </c>
      <c r="S15" s="120">
        <v>93.025000000000006</v>
      </c>
      <c r="T15" s="123">
        <v>105</v>
      </c>
      <c r="U15" s="123">
        <v>6.7</v>
      </c>
      <c r="V15" s="118">
        <v>13.82</v>
      </c>
      <c r="W15" s="119">
        <v>7.01</v>
      </c>
      <c r="X15" s="119">
        <v>0.34</v>
      </c>
      <c r="Y15" s="119">
        <v>0.01</v>
      </c>
      <c r="Z15" s="120">
        <v>0</v>
      </c>
      <c r="AA15" s="118">
        <v>94.69</v>
      </c>
      <c r="AB15" s="120">
        <v>245.77</v>
      </c>
      <c r="AC15" s="118">
        <v>51</v>
      </c>
      <c r="AD15" s="119">
        <v>47.029000000000003</v>
      </c>
      <c r="AE15" s="119">
        <v>22.64</v>
      </c>
      <c r="AF15" s="120">
        <v>0</v>
      </c>
      <c r="AG15" s="118">
        <v>9.1809200000000004</v>
      </c>
      <c r="AH15" s="119">
        <v>12.4</v>
      </c>
      <c r="AI15" s="119">
        <v>10.15977</v>
      </c>
      <c r="AJ15" s="119">
        <v>13.429169999999999</v>
      </c>
      <c r="AK15" s="120">
        <v>13.8</v>
      </c>
      <c r="AL15" s="118">
        <v>14.93</v>
      </c>
      <c r="AM15" s="120">
        <v>16.45</v>
      </c>
      <c r="AN15" s="118">
        <v>26.5</v>
      </c>
      <c r="AO15" s="124" t="s">
        <v>1442</v>
      </c>
      <c r="AP15" s="124" t="s">
        <v>1442</v>
      </c>
      <c r="AQ15" s="119">
        <v>6.4980000000000002</v>
      </c>
      <c r="AR15" s="124" t="s">
        <v>1442</v>
      </c>
      <c r="AS15" s="119">
        <v>4.9396000000000004</v>
      </c>
      <c r="AT15" s="119">
        <v>7.1303700000000001</v>
      </c>
      <c r="AU15" s="119">
        <v>17.419</v>
      </c>
      <c r="AV15" s="119">
        <v>6.3879999999999999</v>
      </c>
      <c r="AW15" s="120">
        <v>24.632999999999999</v>
      </c>
    </row>
    <row r="16" spans="1:49" x14ac:dyDescent="0.35">
      <c r="A16" s="125" t="s">
        <v>792</v>
      </c>
      <c r="B16" s="118">
        <v>3</v>
      </c>
      <c r="C16" s="119">
        <v>33</v>
      </c>
      <c r="D16" s="119">
        <v>32.9</v>
      </c>
      <c r="E16" s="119">
        <v>2</v>
      </c>
      <c r="F16" s="119">
        <v>12.5</v>
      </c>
      <c r="G16" s="120">
        <v>35</v>
      </c>
      <c r="H16" s="118">
        <v>16.7</v>
      </c>
      <c r="I16" s="120">
        <v>95</v>
      </c>
      <c r="J16" s="118">
        <v>7.96</v>
      </c>
      <c r="K16" s="119">
        <v>9.5399999999999991</v>
      </c>
      <c r="L16" s="120">
        <v>6.6760000000000002</v>
      </c>
      <c r="M16" s="121" t="s">
        <v>1442</v>
      </c>
      <c r="N16" s="122" t="s">
        <v>1442</v>
      </c>
      <c r="O16" s="123">
        <v>1.0529999999999999</v>
      </c>
      <c r="P16" s="118">
        <v>79.180000000000007</v>
      </c>
      <c r="Q16" s="119">
        <v>43.09</v>
      </c>
      <c r="R16" s="119">
        <v>154.33000000000001</v>
      </c>
      <c r="S16" s="120">
        <v>93.025000000000006</v>
      </c>
      <c r="T16" s="123">
        <v>105.068</v>
      </c>
      <c r="U16" s="123">
        <v>6.7</v>
      </c>
      <c r="V16" s="118">
        <v>14.41</v>
      </c>
      <c r="W16" s="119">
        <v>6.19</v>
      </c>
      <c r="X16" s="119">
        <v>0.35</v>
      </c>
      <c r="Y16" s="119">
        <v>0.01</v>
      </c>
      <c r="Z16" s="120">
        <v>0</v>
      </c>
      <c r="AA16" s="118">
        <v>83.68</v>
      </c>
      <c r="AB16" s="120">
        <v>234.54</v>
      </c>
      <c r="AC16" s="118">
        <v>51.47</v>
      </c>
      <c r="AD16" s="119">
        <v>47.680999999999997</v>
      </c>
      <c r="AE16" s="119">
        <v>22.91</v>
      </c>
      <c r="AF16" s="120">
        <v>0</v>
      </c>
      <c r="AG16" s="118">
        <v>9.1809200000000004</v>
      </c>
      <c r="AH16" s="119">
        <v>12.4</v>
      </c>
      <c r="AI16" s="119">
        <v>9.9401200000000003</v>
      </c>
      <c r="AJ16" s="119">
        <v>13.429169999999999</v>
      </c>
      <c r="AK16" s="120">
        <v>13.8</v>
      </c>
      <c r="AL16" s="118">
        <v>14.79</v>
      </c>
      <c r="AM16" s="120">
        <v>16.3</v>
      </c>
      <c r="AN16" s="118">
        <v>26.5</v>
      </c>
      <c r="AO16" s="124" t="s">
        <v>1442</v>
      </c>
      <c r="AP16" s="124" t="s">
        <v>1442</v>
      </c>
      <c r="AQ16" s="119">
        <v>6.4669999999999996</v>
      </c>
      <c r="AR16" s="124" t="s">
        <v>1442</v>
      </c>
      <c r="AS16" s="119">
        <v>4.9008000000000003</v>
      </c>
      <c r="AT16" s="119">
        <v>7.1303700000000001</v>
      </c>
      <c r="AU16" s="119">
        <v>17.489000000000001</v>
      </c>
      <c r="AV16" s="119">
        <v>6.1310000000000002</v>
      </c>
      <c r="AW16" s="120">
        <v>24.398</v>
      </c>
    </row>
    <row r="17" spans="1:49" x14ac:dyDescent="0.35">
      <c r="A17" s="125" t="s">
        <v>793</v>
      </c>
      <c r="B17" s="118">
        <v>3</v>
      </c>
      <c r="C17" s="119">
        <v>33</v>
      </c>
      <c r="D17" s="119">
        <v>32.9</v>
      </c>
      <c r="E17" s="119">
        <v>2</v>
      </c>
      <c r="F17" s="119">
        <v>12.5</v>
      </c>
      <c r="G17" s="120">
        <v>35</v>
      </c>
      <c r="H17" s="118">
        <v>16.7</v>
      </c>
      <c r="I17" s="120">
        <v>95</v>
      </c>
      <c r="J17" s="118">
        <v>7.96</v>
      </c>
      <c r="K17" s="119">
        <v>9.5399999999999991</v>
      </c>
      <c r="L17" s="120">
        <v>6.6760000000000002</v>
      </c>
      <c r="M17" s="121" t="s">
        <v>1442</v>
      </c>
      <c r="N17" s="122" t="s">
        <v>1442</v>
      </c>
      <c r="O17" s="123">
        <v>1.0529999999999999</v>
      </c>
      <c r="P17" s="118">
        <v>79.180000000000007</v>
      </c>
      <c r="Q17" s="119">
        <v>43.09</v>
      </c>
      <c r="R17" s="119">
        <v>154.33000000000001</v>
      </c>
      <c r="S17" s="120">
        <v>93.025000000000006</v>
      </c>
      <c r="T17" s="123">
        <v>105.068</v>
      </c>
      <c r="U17" s="123">
        <v>6.7</v>
      </c>
      <c r="V17" s="118">
        <v>14.41</v>
      </c>
      <c r="W17" s="119">
        <v>6.19</v>
      </c>
      <c r="X17" s="119">
        <v>0.35</v>
      </c>
      <c r="Y17" s="119">
        <v>0.01</v>
      </c>
      <c r="Z17" s="120">
        <v>0</v>
      </c>
      <c r="AA17" s="118">
        <v>83.68</v>
      </c>
      <c r="AB17" s="120">
        <v>234.54</v>
      </c>
      <c r="AC17" s="118">
        <v>51.47</v>
      </c>
      <c r="AD17" s="119">
        <v>47.680999999999997</v>
      </c>
      <c r="AE17" s="119">
        <v>22.91</v>
      </c>
      <c r="AF17" s="120">
        <v>0</v>
      </c>
      <c r="AG17" s="118">
        <v>9.1809200000000004</v>
      </c>
      <c r="AH17" s="119">
        <v>12.4</v>
      </c>
      <c r="AI17" s="119">
        <v>9.9401200000000003</v>
      </c>
      <c r="AJ17" s="119">
        <v>13.429169999999999</v>
      </c>
      <c r="AK17" s="120">
        <v>13.8</v>
      </c>
      <c r="AL17" s="118">
        <v>14.79</v>
      </c>
      <c r="AM17" s="120">
        <v>16.3</v>
      </c>
      <c r="AN17" s="118">
        <v>26.5</v>
      </c>
      <c r="AO17" s="124" t="s">
        <v>1442</v>
      </c>
      <c r="AP17" s="124" t="s">
        <v>1442</v>
      </c>
      <c r="AQ17" s="119">
        <v>6.4669999999999996</v>
      </c>
      <c r="AR17" s="124" t="s">
        <v>1442</v>
      </c>
      <c r="AS17" s="119">
        <v>4.9008000000000003</v>
      </c>
      <c r="AT17" s="119">
        <v>7.1303700000000001</v>
      </c>
      <c r="AU17" s="119">
        <v>17.489000000000001</v>
      </c>
      <c r="AV17" s="119">
        <v>6.1310000000000002</v>
      </c>
      <c r="AW17" s="120">
        <v>24.398</v>
      </c>
    </row>
    <row r="18" spans="1:49" x14ac:dyDescent="0.35">
      <c r="A18" s="125" t="s">
        <v>794</v>
      </c>
      <c r="B18" s="118">
        <v>3</v>
      </c>
      <c r="C18" s="119">
        <v>33</v>
      </c>
      <c r="D18" s="119">
        <v>32.9</v>
      </c>
      <c r="E18" s="119">
        <v>2</v>
      </c>
      <c r="F18" s="119">
        <v>23.3</v>
      </c>
      <c r="G18" s="120">
        <v>35</v>
      </c>
      <c r="H18" s="118">
        <v>16.7</v>
      </c>
      <c r="I18" s="120">
        <v>93</v>
      </c>
      <c r="J18" s="118">
        <v>7.93</v>
      </c>
      <c r="K18" s="119">
        <v>9.5399999999999991</v>
      </c>
      <c r="L18" s="120">
        <v>6.47</v>
      </c>
      <c r="M18" s="121" t="s">
        <v>1442</v>
      </c>
      <c r="N18" s="122" t="s">
        <v>1442</v>
      </c>
      <c r="O18" s="123">
        <v>1.0529999999999999</v>
      </c>
      <c r="P18" s="118">
        <v>68.760000000000005</v>
      </c>
      <c r="Q18" s="119">
        <v>43.65</v>
      </c>
      <c r="R18" s="119">
        <v>154.33000000000001</v>
      </c>
      <c r="S18" s="120">
        <v>93.025000000000006</v>
      </c>
      <c r="T18" s="123">
        <v>109.057</v>
      </c>
      <c r="U18" s="123">
        <v>6.7</v>
      </c>
      <c r="V18" s="118">
        <v>14.41</v>
      </c>
      <c r="W18" s="119">
        <v>5.32</v>
      </c>
      <c r="X18" s="119">
        <v>0.36</v>
      </c>
      <c r="Y18" s="119">
        <v>0.01</v>
      </c>
      <c r="Z18" s="120">
        <v>0</v>
      </c>
      <c r="AA18" s="118">
        <v>80.83</v>
      </c>
      <c r="AB18" s="120">
        <v>230.52</v>
      </c>
      <c r="AC18" s="118">
        <v>52.09</v>
      </c>
      <c r="AD18" s="119">
        <v>49.84</v>
      </c>
      <c r="AE18" s="119">
        <v>23.46</v>
      </c>
      <c r="AF18" s="120">
        <v>0</v>
      </c>
      <c r="AG18" s="118">
        <v>9.1809200000000004</v>
      </c>
      <c r="AH18" s="119">
        <v>12.4</v>
      </c>
      <c r="AI18" s="119">
        <v>10.0747</v>
      </c>
      <c r="AJ18" s="119">
        <v>13.429169999999999</v>
      </c>
      <c r="AK18" s="120">
        <v>13.8</v>
      </c>
      <c r="AL18" s="118">
        <v>14.64</v>
      </c>
      <c r="AM18" s="120">
        <v>16.16</v>
      </c>
      <c r="AN18" s="118">
        <v>26.5</v>
      </c>
      <c r="AO18" s="124" t="s">
        <v>1442</v>
      </c>
      <c r="AP18" s="124" t="s">
        <v>1442</v>
      </c>
      <c r="AQ18" s="119">
        <v>6.4059999999999997</v>
      </c>
      <c r="AR18" s="124" t="s">
        <v>1442</v>
      </c>
      <c r="AS18" s="119">
        <v>4.9317200000000003</v>
      </c>
      <c r="AT18" s="119">
        <v>7.1303700000000001</v>
      </c>
      <c r="AU18" s="119">
        <v>17.489000000000001</v>
      </c>
      <c r="AV18" s="119">
        <v>6.28</v>
      </c>
      <c r="AW18" s="120">
        <v>24.567</v>
      </c>
    </row>
    <row r="19" spans="1:49" x14ac:dyDescent="0.35">
      <c r="A19" s="125" t="s">
        <v>795</v>
      </c>
      <c r="B19" s="118">
        <v>3</v>
      </c>
      <c r="C19" s="119">
        <v>33</v>
      </c>
      <c r="D19" s="119">
        <v>32.9</v>
      </c>
      <c r="E19" s="119">
        <v>2</v>
      </c>
      <c r="F19" s="119">
        <v>23.3</v>
      </c>
      <c r="G19" s="120">
        <v>35</v>
      </c>
      <c r="H19" s="118">
        <v>16.7</v>
      </c>
      <c r="I19" s="120">
        <v>93</v>
      </c>
      <c r="J19" s="118">
        <v>7.93</v>
      </c>
      <c r="K19" s="119">
        <v>9.5399999999999991</v>
      </c>
      <c r="L19" s="120">
        <v>6.47</v>
      </c>
      <c r="M19" s="121" t="s">
        <v>1442</v>
      </c>
      <c r="N19" s="122" t="s">
        <v>1442</v>
      </c>
      <c r="O19" s="123">
        <v>1.0529999999999999</v>
      </c>
      <c r="P19" s="118">
        <v>68.760000000000005</v>
      </c>
      <c r="Q19" s="119">
        <v>43.65</v>
      </c>
      <c r="R19" s="119">
        <v>154.33000000000001</v>
      </c>
      <c r="S19" s="120">
        <v>93.025000000000006</v>
      </c>
      <c r="T19" s="123">
        <v>109.057</v>
      </c>
      <c r="U19" s="123">
        <v>6.7</v>
      </c>
      <c r="V19" s="118">
        <v>14.41</v>
      </c>
      <c r="W19" s="119">
        <v>5.32</v>
      </c>
      <c r="X19" s="119">
        <v>0.36</v>
      </c>
      <c r="Y19" s="119">
        <v>0.01</v>
      </c>
      <c r="Z19" s="120">
        <v>0</v>
      </c>
      <c r="AA19" s="118">
        <v>80.83</v>
      </c>
      <c r="AB19" s="120">
        <v>230.52</v>
      </c>
      <c r="AC19" s="118">
        <v>52.09</v>
      </c>
      <c r="AD19" s="119">
        <v>49.84</v>
      </c>
      <c r="AE19" s="119">
        <v>23.46</v>
      </c>
      <c r="AF19" s="120">
        <v>0</v>
      </c>
      <c r="AG19" s="118">
        <v>9.1809200000000004</v>
      </c>
      <c r="AH19" s="119">
        <v>12.4</v>
      </c>
      <c r="AI19" s="119">
        <v>10.0747</v>
      </c>
      <c r="AJ19" s="119">
        <v>13.429169999999999</v>
      </c>
      <c r="AK19" s="120">
        <v>13.8</v>
      </c>
      <c r="AL19" s="118">
        <v>14.64</v>
      </c>
      <c r="AM19" s="120">
        <v>16.16</v>
      </c>
      <c r="AN19" s="118">
        <v>26.5</v>
      </c>
      <c r="AO19" s="124" t="s">
        <v>1442</v>
      </c>
      <c r="AP19" s="124" t="s">
        <v>1442</v>
      </c>
      <c r="AQ19" s="119">
        <v>6.4059999999999997</v>
      </c>
      <c r="AR19" s="124" t="s">
        <v>1442</v>
      </c>
      <c r="AS19" s="119">
        <v>4.9317200000000003</v>
      </c>
      <c r="AT19" s="119">
        <v>7.1303700000000001</v>
      </c>
      <c r="AU19" s="119">
        <v>17.489000000000001</v>
      </c>
      <c r="AV19" s="119">
        <v>6.28</v>
      </c>
      <c r="AW19" s="120">
        <v>24.567</v>
      </c>
    </row>
    <row r="20" spans="1:49" x14ac:dyDescent="0.35">
      <c r="A20" s="125" t="s">
        <v>796</v>
      </c>
      <c r="B20" s="118">
        <v>3</v>
      </c>
      <c r="C20" s="119">
        <v>33</v>
      </c>
      <c r="D20" s="119">
        <v>32.9</v>
      </c>
      <c r="E20" s="119">
        <v>2</v>
      </c>
      <c r="F20" s="119">
        <v>10.7</v>
      </c>
      <c r="G20" s="120">
        <v>35</v>
      </c>
      <c r="H20" s="118">
        <v>17.2</v>
      </c>
      <c r="I20" s="120">
        <v>87</v>
      </c>
      <c r="J20" s="118">
        <v>7.93</v>
      </c>
      <c r="K20" s="119">
        <v>9.56</v>
      </c>
      <c r="L20" s="120">
        <v>6.6559999999999997</v>
      </c>
      <c r="M20" s="121" t="s">
        <v>1442</v>
      </c>
      <c r="N20" s="122" t="s">
        <v>1442</v>
      </c>
      <c r="O20" s="123">
        <v>1.0529999999999999</v>
      </c>
      <c r="P20" s="118">
        <v>66.489999999999995</v>
      </c>
      <c r="Q20" s="119">
        <v>45.94</v>
      </c>
      <c r="R20" s="119">
        <v>153.16</v>
      </c>
      <c r="S20" s="120">
        <v>93.025000000000006</v>
      </c>
      <c r="T20" s="123">
        <v>110.999</v>
      </c>
      <c r="U20" s="123">
        <v>6.7</v>
      </c>
      <c r="V20" s="118">
        <v>14.41</v>
      </c>
      <c r="W20" s="119">
        <v>6.82</v>
      </c>
      <c r="X20" s="119">
        <v>0.36</v>
      </c>
      <c r="Y20" s="119">
        <v>0.01</v>
      </c>
      <c r="Z20" s="120">
        <v>0</v>
      </c>
      <c r="AA20" s="118">
        <v>95.4</v>
      </c>
      <c r="AB20" s="120">
        <v>246.93</v>
      </c>
      <c r="AC20" s="118">
        <v>54.3</v>
      </c>
      <c r="AD20" s="119">
        <v>52.113</v>
      </c>
      <c r="AE20" s="119">
        <v>22.62</v>
      </c>
      <c r="AF20" s="120">
        <v>0</v>
      </c>
      <c r="AG20" s="118">
        <v>9.1809200000000004</v>
      </c>
      <c r="AH20" s="119">
        <v>12.4</v>
      </c>
      <c r="AI20" s="119">
        <v>10.064159999999999</v>
      </c>
      <c r="AJ20" s="119">
        <v>13.429169999999999</v>
      </c>
      <c r="AK20" s="120">
        <v>13.8</v>
      </c>
      <c r="AL20" s="118">
        <v>14.95</v>
      </c>
      <c r="AM20" s="120">
        <v>16.47</v>
      </c>
      <c r="AN20" s="118">
        <v>26.5</v>
      </c>
      <c r="AO20" s="124" t="s">
        <v>1442</v>
      </c>
      <c r="AP20" s="124" t="s">
        <v>1442</v>
      </c>
      <c r="AQ20" s="119">
        <v>6.37</v>
      </c>
      <c r="AR20" s="124" t="s">
        <v>1442</v>
      </c>
      <c r="AS20" s="119">
        <v>4.9474900000000002</v>
      </c>
      <c r="AT20" s="119">
        <v>7.1303700000000001</v>
      </c>
      <c r="AU20" s="119">
        <v>17.718</v>
      </c>
      <c r="AV20" s="119">
        <v>6.1269999999999998</v>
      </c>
      <c r="AW20" s="120">
        <v>24.632999999999999</v>
      </c>
    </row>
    <row r="21" spans="1:49" x14ac:dyDescent="0.35">
      <c r="A21" s="125" t="s">
        <v>797</v>
      </c>
      <c r="B21" s="118">
        <v>3</v>
      </c>
      <c r="C21" s="119">
        <v>33</v>
      </c>
      <c r="D21" s="119">
        <v>32.9</v>
      </c>
      <c r="E21" s="119">
        <v>2</v>
      </c>
      <c r="F21" s="119">
        <v>10.7</v>
      </c>
      <c r="G21" s="120">
        <v>35</v>
      </c>
      <c r="H21" s="118">
        <v>17.2</v>
      </c>
      <c r="I21" s="120">
        <v>87</v>
      </c>
      <c r="J21" s="118">
        <v>7.93</v>
      </c>
      <c r="K21" s="119">
        <v>9.56</v>
      </c>
      <c r="L21" s="120">
        <v>6.6559999999999997</v>
      </c>
      <c r="M21" s="121" t="s">
        <v>1442</v>
      </c>
      <c r="N21" s="122" t="s">
        <v>1442</v>
      </c>
      <c r="O21" s="123">
        <v>1.0529999999999999</v>
      </c>
      <c r="P21" s="118">
        <v>66.489999999999995</v>
      </c>
      <c r="Q21" s="119">
        <v>45.94</v>
      </c>
      <c r="R21" s="119">
        <v>153.16</v>
      </c>
      <c r="S21" s="120">
        <v>93.025000000000006</v>
      </c>
      <c r="T21" s="123">
        <v>110.999</v>
      </c>
      <c r="U21" s="123">
        <v>6.7</v>
      </c>
      <c r="V21" s="118">
        <v>14.41</v>
      </c>
      <c r="W21" s="119">
        <v>6.82</v>
      </c>
      <c r="X21" s="119">
        <v>0.36</v>
      </c>
      <c r="Y21" s="119">
        <v>0.01</v>
      </c>
      <c r="Z21" s="120">
        <v>0</v>
      </c>
      <c r="AA21" s="118">
        <v>95.4</v>
      </c>
      <c r="AB21" s="120">
        <v>246.93</v>
      </c>
      <c r="AC21" s="118">
        <v>54.3</v>
      </c>
      <c r="AD21" s="119">
        <v>52.113</v>
      </c>
      <c r="AE21" s="119">
        <v>22.62</v>
      </c>
      <c r="AF21" s="120">
        <v>0</v>
      </c>
      <c r="AG21" s="118">
        <v>9.1809200000000004</v>
      </c>
      <c r="AH21" s="119">
        <v>12.4</v>
      </c>
      <c r="AI21" s="119">
        <v>10.064159999999999</v>
      </c>
      <c r="AJ21" s="119">
        <v>13.429169999999999</v>
      </c>
      <c r="AK21" s="120">
        <v>13.8</v>
      </c>
      <c r="AL21" s="118">
        <v>14.95</v>
      </c>
      <c r="AM21" s="120">
        <v>16.47</v>
      </c>
      <c r="AN21" s="118">
        <v>26.5</v>
      </c>
      <c r="AO21" s="124" t="s">
        <v>1442</v>
      </c>
      <c r="AP21" s="124" t="s">
        <v>1442</v>
      </c>
      <c r="AQ21" s="119">
        <v>6.37</v>
      </c>
      <c r="AR21" s="124" t="s">
        <v>1442</v>
      </c>
      <c r="AS21" s="119">
        <v>4.9474900000000002</v>
      </c>
      <c r="AT21" s="119">
        <v>7.1303700000000001</v>
      </c>
      <c r="AU21" s="119">
        <v>17.718</v>
      </c>
      <c r="AV21" s="119">
        <v>6.1269999999999998</v>
      </c>
      <c r="AW21" s="120">
        <v>24.632999999999999</v>
      </c>
    </row>
    <row r="22" spans="1:49" x14ac:dyDescent="0.35">
      <c r="A22" s="125" t="s">
        <v>798</v>
      </c>
      <c r="B22" s="118">
        <v>3</v>
      </c>
      <c r="C22" s="119">
        <v>33</v>
      </c>
      <c r="D22" s="119">
        <v>32.9</v>
      </c>
      <c r="E22" s="119">
        <v>2</v>
      </c>
      <c r="F22" s="119">
        <v>30.6</v>
      </c>
      <c r="G22" s="120">
        <v>35</v>
      </c>
      <c r="H22" s="118">
        <v>17.2</v>
      </c>
      <c r="I22" s="120">
        <v>80</v>
      </c>
      <c r="J22" s="118">
        <v>7.93</v>
      </c>
      <c r="K22" s="119">
        <v>9.6</v>
      </c>
      <c r="L22" s="120">
        <v>6.6470000000000002</v>
      </c>
      <c r="M22" s="121" t="s">
        <v>1442</v>
      </c>
      <c r="N22" s="122" t="s">
        <v>1442</v>
      </c>
      <c r="O22" s="123">
        <v>1.0529999999999999</v>
      </c>
      <c r="P22" s="118">
        <v>61.35</v>
      </c>
      <c r="Q22" s="119">
        <v>47.71</v>
      </c>
      <c r="R22" s="119">
        <v>154.33000000000001</v>
      </c>
      <c r="S22" s="120">
        <v>93.025000000000006</v>
      </c>
      <c r="T22" s="123">
        <v>114.90300000000001</v>
      </c>
      <c r="U22" s="123">
        <v>6.7</v>
      </c>
      <c r="V22" s="118">
        <v>15.02</v>
      </c>
      <c r="W22" s="119">
        <v>6.83</v>
      </c>
      <c r="X22" s="119">
        <v>0.37</v>
      </c>
      <c r="Y22" s="119">
        <v>0.01</v>
      </c>
      <c r="Z22" s="120">
        <v>0</v>
      </c>
      <c r="AA22" s="118">
        <v>64.650000000000006</v>
      </c>
      <c r="AB22" s="120">
        <v>216.18</v>
      </c>
      <c r="AC22" s="118">
        <v>56.48</v>
      </c>
      <c r="AD22" s="119">
        <v>52.457999999999998</v>
      </c>
      <c r="AE22" s="119">
        <v>23.32</v>
      </c>
      <c r="AF22" s="120">
        <v>0</v>
      </c>
      <c r="AG22" s="118">
        <v>9.1809200000000004</v>
      </c>
      <c r="AH22" s="119">
        <v>12.4</v>
      </c>
      <c r="AI22" s="119">
        <v>10.115679999999999</v>
      </c>
      <c r="AJ22" s="119">
        <v>13.429169999999999</v>
      </c>
      <c r="AK22" s="120">
        <v>13.8</v>
      </c>
      <c r="AL22" s="118">
        <v>15</v>
      </c>
      <c r="AM22" s="120">
        <v>16.52</v>
      </c>
      <c r="AN22" s="118">
        <v>26.5</v>
      </c>
      <c r="AO22" s="124" t="s">
        <v>1442</v>
      </c>
      <c r="AP22" s="124" t="s">
        <v>1442</v>
      </c>
      <c r="AQ22" s="119">
        <v>6.3129999999999997</v>
      </c>
      <c r="AR22" s="124" t="s">
        <v>1442</v>
      </c>
      <c r="AS22" s="119">
        <v>4.9420900000000003</v>
      </c>
      <c r="AT22" s="119">
        <v>7.1303700000000001</v>
      </c>
      <c r="AU22" s="119">
        <v>17.788</v>
      </c>
      <c r="AV22" s="119">
        <v>6.0309999999999997</v>
      </c>
      <c r="AW22" s="120">
        <v>24.632999999999999</v>
      </c>
    </row>
    <row r="23" spans="1:49" x14ac:dyDescent="0.35">
      <c r="A23" s="125" t="s">
        <v>799</v>
      </c>
      <c r="B23" s="118">
        <v>3</v>
      </c>
      <c r="C23" s="119">
        <v>33</v>
      </c>
      <c r="D23" s="119">
        <v>32.9</v>
      </c>
      <c r="E23" s="119">
        <v>2</v>
      </c>
      <c r="F23" s="119">
        <v>30.6</v>
      </c>
      <c r="G23" s="120">
        <v>35</v>
      </c>
      <c r="H23" s="118">
        <v>17.2</v>
      </c>
      <c r="I23" s="120">
        <v>80</v>
      </c>
      <c r="J23" s="118">
        <v>7.93</v>
      </c>
      <c r="K23" s="119">
        <v>9.6</v>
      </c>
      <c r="L23" s="120">
        <v>6.6470000000000002</v>
      </c>
      <c r="M23" s="121" t="s">
        <v>1442</v>
      </c>
      <c r="N23" s="122" t="s">
        <v>1442</v>
      </c>
      <c r="O23" s="123">
        <v>1.0529999999999999</v>
      </c>
      <c r="P23" s="118">
        <v>61.35</v>
      </c>
      <c r="Q23" s="119">
        <v>47.71</v>
      </c>
      <c r="R23" s="119">
        <v>154.33000000000001</v>
      </c>
      <c r="S23" s="120">
        <v>93.025000000000006</v>
      </c>
      <c r="T23" s="123">
        <v>114.90300000000001</v>
      </c>
      <c r="U23" s="123">
        <v>6.7</v>
      </c>
      <c r="V23" s="118">
        <v>15.02</v>
      </c>
      <c r="W23" s="119">
        <v>6.83</v>
      </c>
      <c r="X23" s="119">
        <v>0.37</v>
      </c>
      <c r="Y23" s="119">
        <v>0.01</v>
      </c>
      <c r="Z23" s="120">
        <v>0</v>
      </c>
      <c r="AA23" s="118">
        <v>64.650000000000006</v>
      </c>
      <c r="AB23" s="120">
        <v>216.18</v>
      </c>
      <c r="AC23" s="118">
        <v>56.48</v>
      </c>
      <c r="AD23" s="119">
        <v>52.457999999999998</v>
      </c>
      <c r="AE23" s="119">
        <v>23.32</v>
      </c>
      <c r="AF23" s="120">
        <v>0</v>
      </c>
      <c r="AG23" s="118">
        <v>9.1809200000000004</v>
      </c>
      <c r="AH23" s="119">
        <v>12.4</v>
      </c>
      <c r="AI23" s="119">
        <v>10.115679999999999</v>
      </c>
      <c r="AJ23" s="119">
        <v>13.429169999999999</v>
      </c>
      <c r="AK23" s="120">
        <v>13.8</v>
      </c>
      <c r="AL23" s="118">
        <v>15</v>
      </c>
      <c r="AM23" s="120">
        <v>16.52</v>
      </c>
      <c r="AN23" s="118">
        <v>26.5</v>
      </c>
      <c r="AO23" s="124" t="s">
        <v>1442</v>
      </c>
      <c r="AP23" s="124" t="s">
        <v>1442</v>
      </c>
      <c r="AQ23" s="119">
        <v>6.3129999999999997</v>
      </c>
      <c r="AR23" s="124" t="s">
        <v>1442</v>
      </c>
      <c r="AS23" s="119">
        <v>4.9420900000000003</v>
      </c>
      <c r="AT23" s="119">
        <v>7.1303700000000001</v>
      </c>
      <c r="AU23" s="119">
        <v>17.788</v>
      </c>
      <c r="AV23" s="119">
        <v>6.0309999999999997</v>
      </c>
      <c r="AW23" s="120">
        <v>24.632999999999999</v>
      </c>
    </row>
    <row r="24" spans="1:49" x14ac:dyDescent="0.35">
      <c r="A24" s="125" t="s">
        <v>800</v>
      </c>
      <c r="B24" s="118">
        <v>3</v>
      </c>
      <c r="C24" s="119">
        <v>33</v>
      </c>
      <c r="D24" s="119">
        <v>32.9</v>
      </c>
      <c r="E24" s="119">
        <v>2</v>
      </c>
      <c r="F24" s="119">
        <v>37.799999999999997</v>
      </c>
      <c r="G24" s="120">
        <v>35</v>
      </c>
      <c r="H24" s="118">
        <v>17.899999999999999</v>
      </c>
      <c r="I24" s="120">
        <v>80</v>
      </c>
      <c r="J24" s="118">
        <v>7.97</v>
      </c>
      <c r="K24" s="119">
        <v>9.7200000000000006</v>
      </c>
      <c r="L24" s="120">
        <v>6.798</v>
      </c>
      <c r="M24" s="118">
        <v>1.07</v>
      </c>
      <c r="N24" s="120">
        <v>64.14</v>
      </c>
      <c r="O24" s="123">
        <v>1.0529999999999999</v>
      </c>
      <c r="P24" s="118">
        <v>68.760000000000005</v>
      </c>
      <c r="Q24" s="119">
        <v>42.53</v>
      </c>
      <c r="R24" s="119">
        <v>255.51</v>
      </c>
      <c r="S24" s="120">
        <v>93.025000000000006</v>
      </c>
      <c r="T24" s="123">
        <v>118.99299999999999</v>
      </c>
      <c r="U24" s="123">
        <v>6.7</v>
      </c>
      <c r="V24" s="118">
        <v>15.02</v>
      </c>
      <c r="W24" s="119">
        <v>5.86</v>
      </c>
      <c r="X24" s="119">
        <v>0.37</v>
      </c>
      <c r="Y24" s="119">
        <v>0.01</v>
      </c>
      <c r="Z24" s="120">
        <v>0</v>
      </c>
      <c r="AA24" s="118">
        <v>64.55</v>
      </c>
      <c r="AB24" s="120">
        <v>216.08</v>
      </c>
      <c r="AC24" s="118">
        <v>57.06</v>
      </c>
      <c r="AD24" s="119">
        <v>50.473999999999997</v>
      </c>
      <c r="AE24" s="119">
        <v>23.43</v>
      </c>
      <c r="AF24" s="120">
        <v>0</v>
      </c>
      <c r="AG24" s="118">
        <v>9.1809200000000004</v>
      </c>
      <c r="AH24" s="119">
        <v>12.4</v>
      </c>
      <c r="AI24" s="119">
        <v>10.10957</v>
      </c>
      <c r="AJ24" s="119">
        <v>13.429169999999999</v>
      </c>
      <c r="AK24" s="120">
        <v>13.8</v>
      </c>
      <c r="AL24" s="118">
        <v>15.09</v>
      </c>
      <c r="AM24" s="120">
        <v>16.61</v>
      </c>
      <c r="AN24" s="118">
        <v>26.5</v>
      </c>
      <c r="AO24" s="124" t="s">
        <v>1442</v>
      </c>
      <c r="AP24" s="124" t="s">
        <v>1442</v>
      </c>
      <c r="AQ24" s="119">
        <v>6.23</v>
      </c>
      <c r="AR24" s="124" t="s">
        <v>1442</v>
      </c>
      <c r="AS24" s="119">
        <v>4.9269499999999997</v>
      </c>
      <c r="AT24" s="119">
        <v>7.1303700000000001</v>
      </c>
      <c r="AU24" s="119">
        <v>17.788</v>
      </c>
      <c r="AV24" s="119">
        <v>5.9580000000000002</v>
      </c>
      <c r="AW24" s="120">
        <v>24.632999999999999</v>
      </c>
    </row>
    <row r="25" spans="1:49" x14ac:dyDescent="0.35">
      <c r="A25" s="125" t="s">
        <v>801</v>
      </c>
      <c r="B25" s="118">
        <v>3</v>
      </c>
      <c r="C25" s="119">
        <v>33</v>
      </c>
      <c r="D25" s="119">
        <v>32.9</v>
      </c>
      <c r="E25" s="119">
        <v>2</v>
      </c>
      <c r="F25" s="119">
        <v>37.799999999999997</v>
      </c>
      <c r="G25" s="120">
        <v>35</v>
      </c>
      <c r="H25" s="118">
        <v>17.899999999999999</v>
      </c>
      <c r="I25" s="120">
        <v>80</v>
      </c>
      <c r="J25" s="118">
        <v>7.97</v>
      </c>
      <c r="K25" s="119">
        <v>9.7200000000000006</v>
      </c>
      <c r="L25" s="120">
        <v>6.798</v>
      </c>
      <c r="M25" s="118">
        <v>1.07</v>
      </c>
      <c r="N25" s="120">
        <v>64.14</v>
      </c>
      <c r="O25" s="123">
        <v>1.0529999999999999</v>
      </c>
      <c r="P25" s="118">
        <v>68.760000000000005</v>
      </c>
      <c r="Q25" s="119">
        <v>42.53</v>
      </c>
      <c r="R25" s="119">
        <v>255.51</v>
      </c>
      <c r="S25" s="120">
        <v>93.025000000000006</v>
      </c>
      <c r="T25" s="123">
        <v>118.99299999999999</v>
      </c>
      <c r="U25" s="123">
        <v>6.7</v>
      </c>
      <c r="V25" s="118">
        <v>15.02</v>
      </c>
      <c r="W25" s="119">
        <v>5.86</v>
      </c>
      <c r="X25" s="119">
        <v>0.37</v>
      </c>
      <c r="Y25" s="119">
        <v>0.01</v>
      </c>
      <c r="Z25" s="120">
        <v>0</v>
      </c>
      <c r="AA25" s="118">
        <v>64.55</v>
      </c>
      <c r="AB25" s="120">
        <v>216.08</v>
      </c>
      <c r="AC25" s="118">
        <v>57.06</v>
      </c>
      <c r="AD25" s="119">
        <v>50.473999999999997</v>
      </c>
      <c r="AE25" s="119">
        <v>23.43</v>
      </c>
      <c r="AF25" s="120">
        <v>0</v>
      </c>
      <c r="AG25" s="118">
        <v>9.1809200000000004</v>
      </c>
      <c r="AH25" s="119">
        <v>12.4</v>
      </c>
      <c r="AI25" s="119">
        <v>10.10957</v>
      </c>
      <c r="AJ25" s="119">
        <v>13.429169999999999</v>
      </c>
      <c r="AK25" s="120">
        <v>13.8</v>
      </c>
      <c r="AL25" s="118">
        <v>15.09</v>
      </c>
      <c r="AM25" s="120">
        <v>16.61</v>
      </c>
      <c r="AN25" s="118">
        <v>26.5</v>
      </c>
      <c r="AO25" s="124" t="s">
        <v>1442</v>
      </c>
      <c r="AP25" s="124" t="s">
        <v>1442</v>
      </c>
      <c r="AQ25" s="119">
        <v>6.23</v>
      </c>
      <c r="AR25" s="124" t="s">
        <v>1442</v>
      </c>
      <c r="AS25" s="119">
        <v>4.9269499999999997</v>
      </c>
      <c r="AT25" s="119">
        <v>7.1303700000000001</v>
      </c>
      <c r="AU25" s="119">
        <v>17.788</v>
      </c>
      <c r="AV25" s="119">
        <v>5.9580000000000002</v>
      </c>
      <c r="AW25" s="120">
        <v>24.632999999999999</v>
      </c>
    </row>
    <row r="26" spans="1:49" x14ac:dyDescent="0.35">
      <c r="A26" s="125" t="s">
        <v>802</v>
      </c>
      <c r="B26" s="118">
        <v>3</v>
      </c>
      <c r="C26" s="119">
        <v>32</v>
      </c>
      <c r="D26" s="119">
        <v>31.9</v>
      </c>
      <c r="E26" s="119">
        <v>2</v>
      </c>
      <c r="F26" s="119">
        <v>39.6</v>
      </c>
      <c r="G26" s="120">
        <v>34</v>
      </c>
      <c r="H26" s="118">
        <v>17.899999999999999</v>
      </c>
      <c r="I26" s="120">
        <v>76</v>
      </c>
      <c r="J26" s="118">
        <v>9.5500000000000007</v>
      </c>
      <c r="K26" s="119">
        <v>9.5299999999999994</v>
      </c>
      <c r="L26" s="120">
        <v>9.91</v>
      </c>
      <c r="M26" s="121" t="s">
        <v>1442</v>
      </c>
      <c r="N26" s="122" t="s">
        <v>1442</v>
      </c>
      <c r="O26" s="123">
        <v>1.0529999999999999</v>
      </c>
      <c r="P26" s="118">
        <v>71.09</v>
      </c>
      <c r="Q26" s="119">
        <v>38.76</v>
      </c>
      <c r="R26" s="119">
        <v>155.51</v>
      </c>
      <c r="S26" s="120">
        <v>93.025000000000006</v>
      </c>
      <c r="T26" s="123">
        <v>118.623</v>
      </c>
      <c r="U26" s="123">
        <v>6.7</v>
      </c>
      <c r="V26" s="118">
        <v>14.41</v>
      </c>
      <c r="W26" s="119">
        <v>6.54</v>
      </c>
      <c r="X26" s="119">
        <v>0.38</v>
      </c>
      <c r="Y26" s="119">
        <v>0.01</v>
      </c>
      <c r="Z26" s="120">
        <v>0</v>
      </c>
      <c r="AA26" s="118">
        <v>29.82</v>
      </c>
      <c r="AB26" s="120">
        <v>192.91</v>
      </c>
      <c r="AC26" s="118">
        <v>54.98</v>
      </c>
      <c r="AD26" s="119">
        <v>51.606000000000002</v>
      </c>
      <c r="AE26" s="119">
        <v>23.58</v>
      </c>
      <c r="AF26" s="120">
        <v>0</v>
      </c>
      <c r="AG26" s="118">
        <v>9.1809200000000004</v>
      </c>
      <c r="AH26" s="119">
        <v>12.4</v>
      </c>
      <c r="AI26" s="119">
        <v>10.11469</v>
      </c>
      <c r="AJ26" s="119">
        <v>13.429169999999999</v>
      </c>
      <c r="AK26" s="120">
        <v>13.8</v>
      </c>
      <c r="AL26" s="118">
        <v>14.88</v>
      </c>
      <c r="AM26" s="120">
        <v>16.399999999999999</v>
      </c>
      <c r="AN26" s="118">
        <v>26.5</v>
      </c>
      <c r="AO26" s="124" t="s">
        <v>1442</v>
      </c>
      <c r="AP26" s="124" t="s">
        <v>1442</v>
      </c>
      <c r="AQ26" s="119">
        <v>6.2510000000000003</v>
      </c>
      <c r="AR26" s="124" t="s">
        <v>1442</v>
      </c>
      <c r="AS26" s="119">
        <v>4.8765299999999998</v>
      </c>
      <c r="AT26" s="119">
        <v>7.1303700000000001</v>
      </c>
      <c r="AU26" s="119">
        <v>17.788</v>
      </c>
      <c r="AV26" s="119">
        <v>5.7149999999999999</v>
      </c>
      <c r="AW26" s="120">
        <v>24.873000000000001</v>
      </c>
    </row>
    <row r="27" spans="1:49" x14ac:dyDescent="0.35">
      <c r="A27" s="125" t="s">
        <v>803</v>
      </c>
      <c r="B27" s="118">
        <v>3</v>
      </c>
      <c r="C27" s="119">
        <v>32</v>
      </c>
      <c r="D27" s="119">
        <v>31.9</v>
      </c>
      <c r="E27" s="119">
        <v>2</v>
      </c>
      <c r="F27" s="119">
        <v>39.6</v>
      </c>
      <c r="G27" s="120">
        <v>34</v>
      </c>
      <c r="H27" s="118">
        <v>17.899999999999999</v>
      </c>
      <c r="I27" s="120">
        <v>76</v>
      </c>
      <c r="J27" s="118">
        <v>9.5500000000000007</v>
      </c>
      <c r="K27" s="119">
        <v>9.5299999999999994</v>
      </c>
      <c r="L27" s="120">
        <v>9.91</v>
      </c>
      <c r="M27" s="121" t="s">
        <v>1442</v>
      </c>
      <c r="N27" s="122" t="s">
        <v>1442</v>
      </c>
      <c r="O27" s="123">
        <v>1.0529999999999999</v>
      </c>
      <c r="P27" s="118">
        <v>71.09</v>
      </c>
      <c r="Q27" s="119">
        <v>38.76</v>
      </c>
      <c r="R27" s="119">
        <v>155.51</v>
      </c>
      <c r="S27" s="120">
        <v>93.025000000000006</v>
      </c>
      <c r="T27" s="123">
        <v>118.623</v>
      </c>
      <c r="U27" s="123">
        <v>6.7</v>
      </c>
      <c r="V27" s="118">
        <v>14.41</v>
      </c>
      <c r="W27" s="119">
        <v>6.54</v>
      </c>
      <c r="X27" s="119">
        <v>0.38</v>
      </c>
      <c r="Y27" s="119">
        <v>0.01</v>
      </c>
      <c r="Z27" s="120">
        <v>0</v>
      </c>
      <c r="AA27" s="118">
        <v>29.82</v>
      </c>
      <c r="AB27" s="120">
        <v>192.91</v>
      </c>
      <c r="AC27" s="118">
        <v>54.98</v>
      </c>
      <c r="AD27" s="119">
        <v>51.606000000000002</v>
      </c>
      <c r="AE27" s="119">
        <v>23.58</v>
      </c>
      <c r="AF27" s="120">
        <v>0</v>
      </c>
      <c r="AG27" s="118">
        <v>9.1809200000000004</v>
      </c>
      <c r="AH27" s="119">
        <v>12.4</v>
      </c>
      <c r="AI27" s="119">
        <v>10.11469</v>
      </c>
      <c r="AJ27" s="119">
        <v>13.429169999999999</v>
      </c>
      <c r="AK27" s="120">
        <v>13.8</v>
      </c>
      <c r="AL27" s="118">
        <v>14.88</v>
      </c>
      <c r="AM27" s="120">
        <v>16.399999999999999</v>
      </c>
      <c r="AN27" s="118">
        <v>26.5</v>
      </c>
      <c r="AO27" s="124" t="s">
        <v>1442</v>
      </c>
      <c r="AP27" s="124" t="s">
        <v>1442</v>
      </c>
      <c r="AQ27" s="119">
        <v>6.2510000000000003</v>
      </c>
      <c r="AR27" s="124" t="s">
        <v>1442</v>
      </c>
      <c r="AS27" s="119">
        <v>4.8765299999999998</v>
      </c>
      <c r="AT27" s="119">
        <v>7.1303700000000001</v>
      </c>
      <c r="AU27" s="119">
        <v>17.788</v>
      </c>
      <c r="AV27" s="119">
        <v>5.7149999999999999</v>
      </c>
      <c r="AW27" s="120">
        <v>24.873000000000001</v>
      </c>
    </row>
    <row r="28" spans="1:49" x14ac:dyDescent="0.35">
      <c r="A28" s="125" t="s">
        <v>804</v>
      </c>
      <c r="B28" s="118">
        <v>3</v>
      </c>
      <c r="C28" s="119">
        <v>31</v>
      </c>
      <c r="D28" s="119">
        <v>30.9</v>
      </c>
      <c r="E28" s="119">
        <v>2</v>
      </c>
      <c r="F28" s="119">
        <v>34.5</v>
      </c>
      <c r="G28" s="120">
        <v>33</v>
      </c>
      <c r="H28" s="118">
        <v>17.899999999999999</v>
      </c>
      <c r="I28" s="120">
        <v>76</v>
      </c>
      <c r="J28" s="118">
        <v>9.6300000000000008</v>
      </c>
      <c r="K28" s="119">
        <v>9.66</v>
      </c>
      <c r="L28" s="120">
        <v>10.144</v>
      </c>
      <c r="M28" s="121" t="s">
        <v>1442</v>
      </c>
      <c r="N28" s="122" t="s">
        <v>1442</v>
      </c>
      <c r="O28" s="123">
        <v>1.0529999999999999</v>
      </c>
      <c r="P28" s="118">
        <v>54.46</v>
      </c>
      <c r="Q28" s="119">
        <v>48.31</v>
      </c>
      <c r="R28" s="119">
        <v>156.69999999999999</v>
      </c>
      <c r="S28" s="120">
        <v>93.025000000000006</v>
      </c>
      <c r="T28" s="123">
        <v>119.133</v>
      </c>
      <c r="U28" s="123">
        <v>6.7</v>
      </c>
      <c r="V28" s="118">
        <v>15.02</v>
      </c>
      <c r="W28" s="119">
        <v>6.66</v>
      </c>
      <c r="X28" s="119">
        <v>0.38</v>
      </c>
      <c r="Y28" s="119">
        <v>0.01</v>
      </c>
      <c r="Z28" s="120">
        <v>0</v>
      </c>
      <c r="AA28" s="118">
        <v>25.12</v>
      </c>
      <c r="AB28" s="120">
        <v>189.47</v>
      </c>
      <c r="AC28" s="118">
        <v>56.15</v>
      </c>
      <c r="AD28" s="119">
        <v>51.890999999999998</v>
      </c>
      <c r="AE28" s="119">
        <v>23.63</v>
      </c>
      <c r="AF28" s="120">
        <v>0</v>
      </c>
      <c r="AG28" s="118">
        <v>9.1809200000000004</v>
      </c>
      <c r="AH28" s="119">
        <v>12.5</v>
      </c>
      <c r="AI28" s="119">
        <v>10.06912</v>
      </c>
      <c r="AJ28" s="119">
        <v>13.429169999999999</v>
      </c>
      <c r="AK28" s="120">
        <v>13.8</v>
      </c>
      <c r="AL28" s="118">
        <v>15.18</v>
      </c>
      <c r="AM28" s="120">
        <v>16.7</v>
      </c>
      <c r="AN28" s="118">
        <v>26.5</v>
      </c>
      <c r="AO28" s="124" t="s">
        <v>1442</v>
      </c>
      <c r="AP28" s="124" t="s">
        <v>1442</v>
      </c>
      <c r="AQ28" s="119">
        <v>6.2779999999999996</v>
      </c>
      <c r="AR28" s="124" t="s">
        <v>1442</v>
      </c>
      <c r="AS28" s="119">
        <v>4.9450000000000003</v>
      </c>
      <c r="AT28" s="119">
        <v>7.1303700000000001</v>
      </c>
      <c r="AU28" s="119">
        <v>18.018000000000001</v>
      </c>
      <c r="AV28" s="119">
        <v>5.8150000000000004</v>
      </c>
      <c r="AW28" s="120">
        <v>24.94</v>
      </c>
    </row>
    <row r="29" spans="1:49" x14ac:dyDescent="0.35">
      <c r="A29" s="125" t="s">
        <v>805</v>
      </c>
      <c r="B29" s="118">
        <v>3</v>
      </c>
      <c r="C29" s="119">
        <v>31</v>
      </c>
      <c r="D29" s="119">
        <v>30.9</v>
      </c>
      <c r="E29" s="119">
        <v>2</v>
      </c>
      <c r="F29" s="119">
        <v>34.5</v>
      </c>
      <c r="G29" s="120">
        <v>33</v>
      </c>
      <c r="H29" s="118">
        <v>17.899999999999999</v>
      </c>
      <c r="I29" s="120">
        <v>76</v>
      </c>
      <c r="J29" s="118">
        <v>9.6300000000000008</v>
      </c>
      <c r="K29" s="119">
        <v>9.66</v>
      </c>
      <c r="L29" s="120">
        <v>10.144</v>
      </c>
      <c r="M29" s="121" t="s">
        <v>1442</v>
      </c>
      <c r="N29" s="122" t="s">
        <v>1442</v>
      </c>
      <c r="O29" s="123">
        <v>1.0529999999999999</v>
      </c>
      <c r="P29" s="118">
        <v>54.46</v>
      </c>
      <c r="Q29" s="119">
        <v>48.31</v>
      </c>
      <c r="R29" s="119">
        <v>156.69999999999999</v>
      </c>
      <c r="S29" s="120">
        <v>93.025000000000006</v>
      </c>
      <c r="T29" s="123">
        <v>119.133</v>
      </c>
      <c r="U29" s="123">
        <v>6.7</v>
      </c>
      <c r="V29" s="118">
        <v>15.02</v>
      </c>
      <c r="W29" s="119">
        <v>6.66</v>
      </c>
      <c r="X29" s="119">
        <v>0.38</v>
      </c>
      <c r="Y29" s="119">
        <v>0.01</v>
      </c>
      <c r="Z29" s="120">
        <v>0</v>
      </c>
      <c r="AA29" s="118">
        <v>25.12</v>
      </c>
      <c r="AB29" s="120">
        <v>189.47</v>
      </c>
      <c r="AC29" s="118">
        <v>56.15</v>
      </c>
      <c r="AD29" s="119">
        <v>51.890999999999998</v>
      </c>
      <c r="AE29" s="119">
        <v>23.63</v>
      </c>
      <c r="AF29" s="120">
        <v>0</v>
      </c>
      <c r="AG29" s="118">
        <v>9.1809200000000004</v>
      </c>
      <c r="AH29" s="119">
        <v>12.5</v>
      </c>
      <c r="AI29" s="119">
        <v>10.06912</v>
      </c>
      <c r="AJ29" s="119">
        <v>13.429169999999999</v>
      </c>
      <c r="AK29" s="120">
        <v>13.8</v>
      </c>
      <c r="AL29" s="118">
        <v>15.18</v>
      </c>
      <c r="AM29" s="120">
        <v>16.7</v>
      </c>
      <c r="AN29" s="118">
        <v>26.5</v>
      </c>
      <c r="AO29" s="124" t="s">
        <v>1442</v>
      </c>
      <c r="AP29" s="124" t="s">
        <v>1442</v>
      </c>
      <c r="AQ29" s="119">
        <v>6.2779999999999996</v>
      </c>
      <c r="AR29" s="124" t="s">
        <v>1442</v>
      </c>
      <c r="AS29" s="119">
        <v>4.9450000000000003</v>
      </c>
      <c r="AT29" s="119">
        <v>7.1303700000000001</v>
      </c>
      <c r="AU29" s="119">
        <v>18.018000000000001</v>
      </c>
      <c r="AV29" s="119">
        <v>5.8150000000000004</v>
      </c>
      <c r="AW29" s="120">
        <v>24.94</v>
      </c>
    </row>
    <row r="30" spans="1:49" x14ac:dyDescent="0.35">
      <c r="A30" s="125" t="s">
        <v>806</v>
      </c>
      <c r="B30" s="118">
        <v>3</v>
      </c>
      <c r="C30" s="119">
        <v>31</v>
      </c>
      <c r="D30" s="119">
        <v>30.9</v>
      </c>
      <c r="E30" s="119">
        <v>2</v>
      </c>
      <c r="F30" s="119">
        <v>32</v>
      </c>
      <c r="G30" s="120">
        <v>33</v>
      </c>
      <c r="H30" s="118">
        <v>17.899999999999999</v>
      </c>
      <c r="I30" s="120">
        <v>72</v>
      </c>
      <c r="J30" s="118">
        <v>10.96</v>
      </c>
      <c r="K30" s="119">
        <v>9.5399999999999991</v>
      </c>
      <c r="L30" s="120">
        <v>10.199</v>
      </c>
      <c r="M30" s="121" t="s">
        <v>1442</v>
      </c>
      <c r="N30" s="122" t="s">
        <v>1442</v>
      </c>
      <c r="O30" s="123">
        <v>1.0529999999999999</v>
      </c>
      <c r="P30" s="118">
        <v>56.47</v>
      </c>
      <c r="Q30" s="119">
        <v>53.29</v>
      </c>
      <c r="R30" s="119">
        <v>156.69999999999999</v>
      </c>
      <c r="S30" s="120">
        <v>93.025000000000006</v>
      </c>
      <c r="T30" s="123">
        <v>118.611</v>
      </c>
      <c r="U30" s="123">
        <v>6.7</v>
      </c>
      <c r="V30" s="118">
        <v>14.41</v>
      </c>
      <c r="W30" s="119">
        <v>5.0999999999999996</v>
      </c>
      <c r="X30" s="119">
        <v>0.39</v>
      </c>
      <c r="Y30" s="119">
        <v>0.01</v>
      </c>
      <c r="Z30" s="120">
        <v>0</v>
      </c>
      <c r="AA30" s="118">
        <v>27.9</v>
      </c>
      <c r="AB30" s="120">
        <v>192.79</v>
      </c>
      <c r="AC30" s="118">
        <v>56.48</v>
      </c>
      <c r="AD30" s="119">
        <v>51.204000000000001</v>
      </c>
      <c r="AE30" s="119">
        <v>22.62</v>
      </c>
      <c r="AF30" s="120">
        <v>0</v>
      </c>
      <c r="AG30" s="118">
        <v>9.1809200000000004</v>
      </c>
      <c r="AH30" s="119">
        <v>12.5</v>
      </c>
      <c r="AI30" s="119">
        <v>10.18756</v>
      </c>
      <c r="AJ30" s="119">
        <v>13.429169999999999</v>
      </c>
      <c r="AK30" s="120">
        <v>13.8</v>
      </c>
      <c r="AL30" s="118">
        <v>15.53</v>
      </c>
      <c r="AM30" s="120">
        <v>17.05</v>
      </c>
      <c r="AN30" s="118">
        <v>26.5</v>
      </c>
      <c r="AO30" s="124" t="s">
        <v>1442</v>
      </c>
      <c r="AP30" s="124" t="s">
        <v>1442</v>
      </c>
      <c r="AQ30" s="119">
        <v>6.2409999999999997</v>
      </c>
      <c r="AR30" s="124" t="s">
        <v>1442</v>
      </c>
      <c r="AS30" s="119">
        <v>4.9522599999999999</v>
      </c>
      <c r="AT30" s="119">
        <v>7.1303700000000001</v>
      </c>
      <c r="AU30" s="119">
        <v>18.088000000000001</v>
      </c>
      <c r="AV30" s="119">
        <v>5.78</v>
      </c>
      <c r="AW30" s="120">
        <v>25.181999999999999</v>
      </c>
    </row>
    <row r="31" spans="1:49" x14ac:dyDescent="0.35">
      <c r="A31" s="125" t="s">
        <v>807</v>
      </c>
      <c r="B31" s="118">
        <v>3</v>
      </c>
      <c r="C31" s="119">
        <v>31</v>
      </c>
      <c r="D31" s="119">
        <v>30.9</v>
      </c>
      <c r="E31" s="119">
        <v>2</v>
      </c>
      <c r="F31" s="119">
        <v>32</v>
      </c>
      <c r="G31" s="120">
        <v>33</v>
      </c>
      <c r="H31" s="118">
        <v>17.899999999999999</v>
      </c>
      <c r="I31" s="120">
        <v>72</v>
      </c>
      <c r="J31" s="118">
        <v>10.96</v>
      </c>
      <c r="K31" s="119">
        <v>9.5399999999999991</v>
      </c>
      <c r="L31" s="120">
        <v>10.199</v>
      </c>
      <c r="M31" s="121" t="s">
        <v>1442</v>
      </c>
      <c r="N31" s="122" t="s">
        <v>1442</v>
      </c>
      <c r="O31" s="123">
        <v>1.0529999999999999</v>
      </c>
      <c r="P31" s="118">
        <v>56.47</v>
      </c>
      <c r="Q31" s="119">
        <v>53.29</v>
      </c>
      <c r="R31" s="119">
        <v>156.69999999999999</v>
      </c>
      <c r="S31" s="120">
        <v>93.025000000000006</v>
      </c>
      <c r="T31" s="123">
        <v>118.611</v>
      </c>
      <c r="U31" s="123">
        <v>6.7</v>
      </c>
      <c r="V31" s="118">
        <v>14.41</v>
      </c>
      <c r="W31" s="119">
        <v>5.0999999999999996</v>
      </c>
      <c r="X31" s="119">
        <v>0.39</v>
      </c>
      <c r="Y31" s="119">
        <v>0.01</v>
      </c>
      <c r="Z31" s="120">
        <v>0</v>
      </c>
      <c r="AA31" s="118">
        <v>27.9</v>
      </c>
      <c r="AB31" s="120">
        <v>192.79</v>
      </c>
      <c r="AC31" s="118">
        <v>56.48</v>
      </c>
      <c r="AD31" s="119">
        <v>51.204000000000001</v>
      </c>
      <c r="AE31" s="119">
        <v>22.62</v>
      </c>
      <c r="AF31" s="120">
        <v>0</v>
      </c>
      <c r="AG31" s="118">
        <v>9.1809200000000004</v>
      </c>
      <c r="AH31" s="119">
        <v>12.5</v>
      </c>
      <c r="AI31" s="119">
        <v>10.18756</v>
      </c>
      <c r="AJ31" s="119">
        <v>13.429169999999999</v>
      </c>
      <c r="AK31" s="120">
        <v>13.8</v>
      </c>
      <c r="AL31" s="118">
        <v>15.53</v>
      </c>
      <c r="AM31" s="120">
        <v>17.05</v>
      </c>
      <c r="AN31" s="118">
        <v>26.5</v>
      </c>
      <c r="AO31" s="124" t="s">
        <v>1442</v>
      </c>
      <c r="AP31" s="124" t="s">
        <v>1442</v>
      </c>
      <c r="AQ31" s="119">
        <v>6.2409999999999997</v>
      </c>
      <c r="AR31" s="124" t="s">
        <v>1442</v>
      </c>
      <c r="AS31" s="119">
        <v>4.9522599999999999</v>
      </c>
      <c r="AT31" s="119">
        <v>7.1303700000000001</v>
      </c>
      <c r="AU31" s="119">
        <v>18.088000000000001</v>
      </c>
      <c r="AV31" s="119">
        <v>5.78</v>
      </c>
      <c r="AW31" s="120">
        <v>25.181999999999999</v>
      </c>
    </row>
    <row r="32" spans="1:49" x14ac:dyDescent="0.35">
      <c r="A32" s="125" t="s">
        <v>808</v>
      </c>
      <c r="B32" s="118">
        <v>3</v>
      </c>
      <c r="C32" s="119">
        <v>31</v>
      </c>
      <c r="D32" s="119">
        <v>30.9</v>
      </c>
      <c r="E32" s="119">
        <v>2</v>
      </c>
      <c r="F32" s="119">
        <v>39.299999999999997</v>
      </c>
      <c r="G32" s="120">
        <v>33</v>
      </c>
      <c r="H32" s="118">
        <v>17.899999999999999</v>
      </c>
      <c r="I32" s="120">
        <v>70</v>
      </c>
      <c r="J32" s="118">
        <v>10.99</v>
      </c>
      <c r="K32" s="119">
        <v>9.75</v>
      </c>
      <c r="L32" s="120">
        <v>10.106999999999999</v>
      </c>
      <c r="M32" s="121" t="s">
        <v>1442</v>
      </c>
      <c r="N32" s="122" t="s">
        <v>1442</v>
      </c>
      <c r="O32" s="123">
        <v>1.0529999999999999</v>
      </c>
      <c r="P32" s="118">
        <v>78.349999999999994</v>
      </c>
      <c r="Q32" s="119">
        <v>47.71</v>
      </c>
      <c r="R32" s="119">
        <v>157.88999999999999</v>
      </c>
      <c r="S32" s="120">
        <v>93.025000000000006</v>
      </c>
      <c r="T32" s="123">
        <v>118.923</v>
      </c>
      <c r="U32" s="123">
        <v>6.7</v>
      </c>
      <c r="V32" s="118">
        <v>15.02</v>
      </c>
      <c r="W32" s="119">
        <v>7.22</v>
      </c>
      <c r="X32" s="119">
        <v>0.39</v>
      </c>
      <c r="Y32" s="119">
        <v>0.01</v>
      </c>
      <c r="Z32" s="120">
        <v>0</v>
      </c>
      <c r="AA32" s="118">
        <v>28.53</v>
      </c>
      <c r="AB32" s="120">
        <v>189.69</v>
      </c>
      <c r="AC32" s="118">
        <v>55.77</v>
      </c>
      <c r="AD32" s="119">
        <v>51.787999999999997</v>
      </c>
      <c r="AE32" s="119">
        <v>22.94</v>
      </c>
      <c r="AF32" s="120">
        <v>0</v>
      </c>
      <c r="AG32" s="118">
        <v>9.1809200000000004</v>
      </c>
      <c r="AH32" s="119">
        <v>12.2</v>
      </c>
      <c r="AI32" s="119">
        <v>10.203810000000001</v>
      </c>
      <c r="AJ32" s="119">
        <v>13.429169999999999</v>
      </c>
      <c r="AK32" s="120">
        <v>13.8</v>
      </c>
      <c r="AL32" s="118">
        <v>14.83</v>
      </c>
      <c r="AM32" s="120">
        <v>16.350000000000001</v>
      </c>
      <c r="AN32" s="118">
        <v>26.5</v>
      </c>
      <c r="AO32" s="124" t="s">
        <v>1442</v>
      </c>
      <c r="AP32" s="124" t="s">
        <v>1442</v>
      </c>
      <c r="AQ32" s="119">
        <v>6.2370000000000001</v>
      </c>
      <c r="AR32" s="124" t="s">
        <v>1442</v>
      </c>
      <c r="AS32" s="119">
        <v>4.9730100000000004</v>
      </c>
      <c r="AT32" s="119">
        <v>7.1303700000000001</v>
      </c>
      <c r="AU32" s="119">
        <v>18.088000000000001</v>
      </c>
      <c r="AV32" s="119">
        <v>5.88</v>
      </c>
      <c r="AW32" s="120">
        <v>25.248999999999999</v>
      </c>
    </row>
    <row r="33" spans="1:49" x14ac:dyDescent="0.35">
      <c r="A33" s="125" t="s">
        <v>809</v>
      </c>
      <c r="B33" s="118">
        <v>3</v>
      </c>
      <c r="C33" s="119">
        <v>31</v>
      </c>
      <c r="D33" s="119">
        <v>30.9</v>
      </c>
      <c r="E33" s="119">
        <v>2</v>
      </c>
      <c r="F33" s="119">
        <v>39.299999999999997</v>
      </c>
      <c r="G33" s="120">
        <v>33</v>
      </c>
      <c r="H33" s="118">
        <v>17.899999999999999</v>
      </c>
      <c r="I33" s="120">
        <v>70</v>
      </c>
      <c r="J33" s="118">
        <v>10.99</v>
      </c>
      <c r="K33" s="119">
        <v>9.75</v>
      </c>
      <c r="L33" s="120">
        <v>10.106999999999999</v>
      </c>
      <c r="M33" s="121" t="s">
        <v>1442</v>
      </c>
      <c r="N33" s="122" t="s">
        <v>1442</v>
      </c>
      <c r="O33" s="123">
        <v>1.0529999999999999</v>
      </c>
      <c r="P33" s="118">
        <v>78.349999999999994</v>
      </c>
      <c r="Q33" s="119">
        <v>47.71</v>
      </c>
      <c r="R33" s="119">
        <v>157.88999999999999</v>
      </c>
      <c r="S33" s="120">
        <v>93.025000000000006</v>
      </c>
      <c r="T33" s="123">
        <v>118.923</v>
      </c>
      <c r="U33" s="123">
        <v>6.7</v>
      </c>
      <c r="V33" s="118">
        <v>15.02</v>
      </c>
      <c r="W33" s="119">
        <v>7.22</v>
      </c>
      <c r="X33" s="119">
        <v>0.39</v>
      </c>
      <c r="Y33" s="119">
        <v>0.01</v>
      </c>
      <c r="Z33" s="120">
        <v>0</v>
      </c>
      <c r="AA33" s="118">
        <v>28.53</v>
      </c>
      <c r="AB33" s="120">
        <v>189.69</v>
      </c>
      <c r="AC33" s="118">
        <v>55.77</v>
      </c>
      <c r="AD33" s="119">
        <v>51.787999999999997</v>
      </c>
      <c r="AE33" s="119">
        <v>22.94</v>
      </c>
      <c r="AF33" s="120">
        <v>0</v>
      </c>
      <c r="AG33" s="118">
        <v>9.1809200000000004</v>
      </c>
      <c r="AH33" s="119">
        <v>12.2</v>
      </c>
      <c r="AI33" s="119">
        <v>10.203810000000001</v>
      </c>
      <c r="AJ33" s="119">
        <v>13.429169999999999</v>
      </c>
      <c r="AK33" s="120">
        <v>13.8</v>
      </c>
      <c r="AL33" s="118">
        <v>14.83</v>
      </c>
      <c r="AM33" s="120">
        <v>16.350000000000001</v>
      </c>
      <c r="AN33" s="118">
        <v>26.5</v>
      </c>
      <c r="AO33" s="124" t="s">
        <v>1442</v>
      </c>
      <c r="AP33" s="124" t="s">
        <v>1442</v>
      </c>
      <c r="AQ33" s="119">
        <v>6.2370000000000001</v>
      </c>
      <c r="AR33" s="124" t="s">
        <v>1442</v>
      </c>
      <c r="AS33" s="119">
        <v>4.9730100000000004</v>
      </c>
      <c r="AT33" s="119">
        <v>7.1303700000000001</v>
      </c>
      <c r="AU33" s="119">
        <v>18.088000000000001</v>
      </c>
      <c r="AV33" s="119">
        <v>5.88</v>
      </c>
      <c r="AW33" s="120">
        <v>25.248999999999999</v>
      </c>
    </row>
    <row r="34" spans="1:49" x14ac:dyDescent="0.35">
      <c r="A34" s="125" t="s">
        <v>810</v>
      </c>
      <c r="B34" s="118">
        <v>3</v>
      </c>
      <c r="C34" s="119">
        <v>31</v>
      </c>
      <c r="D34" s="119">
        <v>30.9</v>
      </c>
      <c r="E34" s="119">
        <v>2</v>
      </c>
      <c r="F34" s="119">
        <v>36.6</v>
      </c>
      <c r="G34" s="120">
        <v>33</v>
      </c>
      <c r="H34" s="118">
        <v>16.7</v>
      </c>
      <c r="I34" s="120">
        <v>68</v>
      </c>
      <c r="J34" s="118">
        <v>11.02</v>
      </c>
      <c r="K34" s="119">
        <v>9.65</v>
      </c>
      <c r="L34" s="120">
        <v>10.204000000000001</v>
      </c>
      <c r="M34" s="121" t="s">
        <v>1442</v>
      </c>
      <c r="N34" s="122" t="s">
        <v>1442</v>
      </c>
      <c r="O34" s="123">
        <v>1.0529999999999999</v>
      </c>
      <c r="P34" s="118">
        <v>75.88</v>
      </c>
      <c r="Q34" s="119">
        <v>44.21</v>
      </c>
      <c r="R34" s="119">
        <v>160.28</v>
      </c>
      <c r="S34" s="120">
        <v>93.025000000000006</v>
      </c>
      <c r="T34" s="123">
        <v>117.727</v>
      </c>
      <c r="U34" s="123">
        <v>6.7</v>
      </c>
      <c r="V34" s="118">
        <v>15.02</v>
      </c>
      <c r="W34" s="119">
        <v>6.64</v>
      </c>
      <c r="X34" s="119">
        <v>0.4</v>
      </c>
      <c r="Y34" s="119">
        <v>0.01</v>
      </c>
      <c r="Z34" s="120">
        <v>0</v>
      </c>
      <c r="AA34" s="118">
        <v>19.66</v>
      </c>
      <c r="AB34" s="120">
        <v>181.69</v>
      </c>
      <c r="AC34" s="118">
        <v>56.29</v>
      </c>
      <c r="AD34" s="119">
        <v>49.988999999999997</v>
      </c>
      <c r="AE34" s="119">
        <v>22.76</v>
      </c>
      <c r="AF34" s="120">
        <v>0</v>
      </c>
      <c r="AG34" s="118">
        <v>9.1809200000000004</v>
      </c>
      <c r="AH34" s="119">
        <v>11.9</v>
      </c>
      <c r="AI34" s="119">
        <v>10.283899999999999</v>
      </c>
      <c r="AJ34" s="119">
        <v>13.429169999999999</v>
      </c>
      <c r="AK34" s="120">
        <v>13.8</v>
      </c>
      <c r="AL34" s="118">
        <v>15.25</v>
      </c>
      <c r="AM34" s="120">
        <v>16.77</v>
      </c>
      <c r="AN34" s="118">
        <v>26.5</v>
      </c>
      <c r="AO34" s="124" t="s">
        <v>1442</v>
      </c>
      <c r="AP34" s="124" t="s">
        <v>1442</v>
      </c>
      <c r="AQ34" s="119">
        <v>6.24</v>
      </c>
      <c r="AR34" s="124" t="s">
        <v>1442</v>
      </c>
      <c r="AS34" s="119">
        <v>4.9555800000000003</v>
      </c>
      <c r="AT34" s="119">
        <v>7.1303700000000001</v>
      </c>
      <c r="AU34" s="119">
        <v>18.088000000000001</v>
      </c>
      <c r="AV34" s="119">
        <v>5.7960000000000003</v>
      </c>
      <c r="AW34" s="120">
        <v>24.765999999999998</v>
      </c>
    </row>
    <row r="35" spans="1:49" x14ac:dyDescent="0.35">
      <c r="A35" s="125" t="s">
        <v>811</v>
      </c>
      <c r="B35" s="118">
        <v>3</v>
      </c>
      <c r="C35" s="119">
        <v>31</v>
      </c>
      <c r="D35" s="119">
        <v>30.9</v>
      </c>
      <c r="E35" s="119">
        <v>2</v>
      </c>
      <c r="F35" s="119">
        <v>36.6</v>
      </c>
      <c r="G35" s="120">
        <v>33</v>
      </c>
      <c r="H35" s="118">
        <v>16.7</v>
      </c>
      <c r="I35" s="120">
        <v>68</v>
      </c>
      <c r="J35" s="118">
        <v>11.02</v>
      </c>
      <c r="K35" s="119">
        <v>9.65</v>
      </c>
      <c r="L35" s="120">
        <v>10.204000000000001</v>
      </c>
      <c r="M35" s="121" t="s">
        <v>1442</v>
      </c>
      <c r="N35" s="122" t="s">
        <v>1442</v>
      </c>
      <c r="O35" s="123">
        <v>1.0529999999999999</v>
      </c>
      <c r="P35" s="118">
        <v>75.88</v>
      </c>
      <c r="Q35" s="119">
        <v>44.21</v>
      </c>
      <c r="R35" s="119">
        <v>160.28</v>
      </c>
      <c r="S35" s="120">
        <v>93.025000000000006</v>
      </c>
      <c r="T35" s="123">
        <v>117.727</v>
      </c>
      <c r="U35" s="123">
        <v>6.7</v>
      </c>
      <c r="V35" s="118">
        <v>15.02</v>
      </c>
      <c r="W35" s="119">
        <v>6.64</v>
      </c>
      <c r="X35" s="119">
        <v>0.4</v>
      </c>
      <c r="Y35" s="119">
        <v>0.01</v>
      </c>
      <c r="Z35" s="120">
        <v>0</v>
      </c>
      <c r="AA35" s="118">
        <v>19.66</v>
      </c>
      <c r="AB35" s="120">
        <v>181.69</v>
      </c>
      <c r="AC35" s="118">
        <v>56.29</v>
      </c>
      <c r="AD35" s="119">
        <v>49.988999999999997</v>
      </c>
      <c r="AE35" s="119">
        <v>22.76</v>
      </c>
      <c r="AF35" s="120">
        <v>0</v>
      </c>
      <c r="AG35" s="118">
        <v>9.1809200000000004</v>
      </c>
      <c r="AH35" s="119">
        <v>11.9</v>
      </c>
      <c r="AI35" s="119">
        <v>10.283899999999999</v>
      </c>
      <c r="AJ35" s="119">
        <v>13.429169999999999</v>
      </c>
      <c r="AK35" s="120">
        <v>13.8</v>
      </c>
      <c r="AL35" s="118">
        <v>15.25</v>
      </c>
      <c r="AM35" s="120">
        <v>16.77</v>
      </c>
      <c r="AN35" s="118">
        <v>26.5</v>
      </c>
      <c r="AO35" s="124" t="s">
        <v>1442</v>
      </c>
      <c r="AP35" s="124" t="s">
        <v>1442</v>
      </c>
      <c r="AQ35" s="119">
        <v>6.24</v>
      </c>
      <c r="AR35" s="124" t="s">
        <v>1442</v>
      </c>
      <c r="AS35" s="119">
        <v>4.9555800000000003</v>
      </c>
      <c r="AT35" s="119">
        <v>7.1303700000000001</v>
      </c>
      <c r="AU35" s="119">
        <v>18.088000000000001</v>
      </c>
      <c r="AV35" s="119">
        <v>5.7960000000000003</v>
      </c>
      <c r="AW35" s="120">
        <v>24.765999999999998</v>
      </c>
    </row>
    <row r="36" spans="1:49" x14ac:dyDescent="0.35">
      <c r="A36" s="125" t="s">
        <v>812</v>
      </c>
      <c r="B36" s="118">
        <v>3</v>
      </c>
      <c r="C36" s="119">
        <v>31</v>
      </c>
      <c r="D36" s="119">
        <v>30.9</v>
      </c>
      <c r="E36" s="119">
        <v>2</v>
      </c>
      <c r="F36" s="119">
        <v>38.200000000000003</v>
      </c>
      <c r="G36" s="120">
        <v>33</v>
      </c>
      <c r="H36" s="118">
        <v>16.7</v>
      </c>
      <c r="I36" s="120">
        <v>68</v>
      </c>
      <c r="J36" s="118">
        <v>10.91</v>
      </c>
      <c r="K36" s="119">
        <v>9.68</v>
      </c>
      <c r="L36" s="120">
        <v>10.035</v>
      </c>
      <c r="M36" s="121" t="s">
        <v>1442</v>
      </c>
      <c r="N36" s="122" t="s">
        <v>1442</v>
      </c>
      <c r="O36" s="123">
        <v>1.0529999999999999</v>
      </c>
      <c r="P36" s="118">
        <v>64.260000000000005</v>
      </c>
      <c r="Q36" s="119">
        <v>42.53</v>
      </c>
      <c r="R36" s="119">
        <v>159.08000000000001</v>
      </c>
      <c r="S36" s="120">
        <v>93.025000000000006</v>
      </c>
      <c r="T36" s="123">
        <v>119.245</v>
      </c>
      <c r="U36" s="123">
        <v>6.7</v>
      </c>
      <c r="V36" s="118">
        <v>15.02</v>
      </c>
      <c r="W36" s="119">
        <v>5.47</v>
      </c>
      <c r="X36" s="119">
        <v>0.41</v>
      </c>
      <c r="Y36" s="119">
        <v>0.01</v>
      </c>
      <c r="Z36" s="120">
        <v>0</v>
      </c>
      <c r="AA36" s="118">
        <v>13.96</v>
      </c>
      <c r="AB36" s="120">
        <v>181.36</v>
      </c>
      <c r="AC36" s="118">
        <v>54.52</v>
      </c>
      <c r="AD36" s="119">
        <v>47.218000000000004</v>
      </c>
      <c r="AE36" s="119">
        <v>22.9</v>
      </c>
      <c r="AF36" s="120">
        <v>0</v>
      </c>
      <c r="AG36" s="118">
        <v>9.1809200000000004</v>
      </c>
      <c r="AH36" s="119">
        <v>11.5</v>
      </c>
      <c r="AI36" s="119">
        <v>10.3184</v>
      </c>
      <c r="AJ36" s="119">
        <v>13.429169999999999</v>
      </c>
      <c r="AK36" s="120">
        <v>13.8</v>
      </c>
      <c r="AL36" s="118">
        <v>15.18</v>
      </c>
      <c r="AM36" s="120">
        <v>16.7</v>
      </c>
      <c r="AN36" s="118">
        <v>26.5</v>
      </c>
      <c r="AO36" s="124" t="s">
        <v>1442</v>
      </c>
      <c r="AP36" s="124" t="s">
        <v>1442</v>
      </c>
      <c r="AQ36" s="119">
        <v>6.1859999999999999</v>
      </c>
      <c r="AR36" s="124" t="s">
        <v>1442</v>
      </c>
      <c r="AS36" s="119">
        <v>4.94313</v>
      </c>
      <c r="AT36" s="119">
        <v>7.1303700000000001</v>
      </c>
      <c r="AU36" s="119">
        <v>18.088000000000001</v>
      </c>
      <c r="AV36" s="119">
        <v>5.7359999999999998</v>
      </c>
      <c r="AW36" s="120">
        <v>24.632999999999999</v>
      </c>
    </row>
    <row r="37" spans="1:49" x14ac:dyDescent="0.35">
      <c r="A37" s="125" t="s">
        <v>813</v>
      </c>
      <c r="B37" s="118">
        <v>3</v>
      </c>
      <c r="C37" s="119">
        <v>31</v>
      </c>
      <c r="D37" s="119">
        <v>30.9</v>
      </c>
      <c r="E37" s="119">
        <v>2</v>
      </c>
      <c r="F37" s="119">
        <v>38.200000000000003</v>
      </c>
      <c r="G37" s="120">
        <v>33</v>
      </c>
      <c r="H37" s="118">
        <v>16.7</v>
      </c>
      <c r="I37" s="120">
        <v>68</v>
      </c>
      <c r="J37" s="118">
        <v>10.91</v>
      </c>
      <c r="K37" s="119">
        <v>9.68</v>
      </c>
      <c r="L37" s="120">
        <v>10.035</v>
      </c>
      <c r="M37" s="121" t="s">
        <v>1442</v>
      </c>
      <c r="N37" s="122" t="s">
        <v>1442</v>
      </c>
      <c r="O37" s="123">
        <v>1.0529999999999999</v>
      </c>
      <c r="P37" s="118">
        <v>64.260000000000005</v>
      </c>
      <c r="Q37" s="119">
        <v>42.53</v>
      </c>
      <c r="R37" s="119">
        <v>159.08000000000001</v>
      </c>
      <c r="S37" s="120">
        <v>93.025000000000006</v>
      </c>
      <c r="T37" s="123">
        <v>119.245</v>
      </c>
      <c r="U37" s="123">
        <v>6.7</v>
      </c>
      <c r="V37" s="118">
        <v>15.02</v>
      </c>
      <c r="W37" s="119">
        <v>5.47</v>
      </c>
      <c r="X37" s="119">
        <v>0.41</v>
      </c>
      <c r="Y37" s="119">
        <v>0.01</v>
      </c>
      <c r="Z37" s="120">
        <v>0</v>
      </c>
      <c r="AA37" s="118">
        <v>13.96</v>
      </c>
      <c r="AB37" s="120">
        <v>181.36</v>
      </c>
      <c r="AC37" s="118">
        <v>54.52</v>
      </c>
      <c r="AD37" s="119">
        <v>47.218000000000004</v>
      </c>
      <c r="AE37" s="119">
        <v>22.9</v>
      </c>
      <c r="AF37" s="120">
        <v>0</v>
      </c>
      <c r="AG37" s="118">
        <v>9.1809200000000004</v>
      </c>
      <c r="AH37" s="119">
        <v>11.5</v>
      </c>
      <c r="AI37" s="119">
        <v>10.3184</v>
      </c>
      <c r="AJ37" s="119">
        <v>13.429169999999999</v>
      </c>
      <c r="AK37" s="120">
        <v>13.8</v>
      </c>
      <c r="AL37" s="118">
        <v>15.18</v>
      </c>
      <c r="AM37" s="120">
        <v>16.7</v>
      </c>
      <c r="AN37" s="118">
        <v>26.5</v>
      </c>
      <c r="AO37" s="124" t="s">
        <v>1442</v>
      </c>
      <c r="AP37" s="124" t="s">
        <v>1442</v>
      </c>
      <c r="AQ37" s="119">
        <v>6.1859999999999999</v>
      </c>
      <c r="AR37" s="124" t="s">
        <v>1442</v>
      </c>
      <c r="AS37" s="119">
        <v>4.94313</v>
      </c>
      <c r="AT37" s="119">
        <v>7.1303700000000001</v>
      </c>
      <c r="AU37" s="119">
        <v>18.088000000000001</v>
      </c>
      <c r="AV37" s="119">
        <v>5.7359999999999998</v>
      </c>
      <c r="AW37" s="120">
        <v>24.632999999999999</v>
      </c>
    </row>
    <row r="38" spans="1:49" x14ac:dyDescent="0.35">
      <c r="A38" s="125" t="s">
        <v>814</v>
      </c>
      <c r="B38" s="118">
        <v>3</v>
      </c>
      <c r="C38" s="119">
        <v>30</v>
      </c>
      <c r="D38" s="119">
        <v>29.9</v>
      </c>
      <c r="E38" s="119">
        <v>2</v>
      </c>
      <c r="F38" s="119">
        <v>18.3</v>
      </c>
      <c r="G38" s="120">
        <v>32</v>
      </c>
      <c r="H38" s="118">
        <v>16.7</v>
      </c>
      <c r="I38" s="120">
        <v>67</v>
      </c>
      <c r="J38" s="118">
        <v>10.96</v>
      </c>
      <c r="K38" s="119">
        <v>9.6999999999999993</v>
      </c>
      <c r="L38" s="120">
        <v>10.114000000000001</v>
      </c>
      <c r="M38" s="121" t="s">
        <v>1442</v>
      </c>
      <c r="N38" s="122" t="s">
        <v>1442</v>
      </c>
      <c r="O38" s="123">
        <v>1.0529999999999999</v>
      </c>
      <c r="P38" s="118">
        <v>62.07</v>
      </c>
      <c r="Q38" s="119">
        <v>40.880000000000003</v>
      </c>
      <c r="R38" s="119">
        <v>159.08000000000001</v>
      </c>
      <c r="S38" s="120">
        <v>93.025000000000006</v>
      </c>
      <c r="T38" s="123">
        <v>119.82599999999999</v>
      </c>
      <c r="U38" s="123">
        <v>6.7</v>
      </c>
      <c r="V38" s="118">
        <v>15.64</v>
      </c>
      <c r="W38" s="119">
        <v>5.83</v>
      </c>
      <c r="X38" s="119">
        <v>0.41</v>
      </c>
      <c r="Y38" s="119">
        <v>0.01</v>
      </c>
      <c r="Z38" s="120">
        <v>0</v>
      </c>
      <c r="AA38" s="118">
        <v>11.57</v>
      </c>
      <c r="AB38" s="120">
        <v>192.06</v>
      </c>
      <c r="AC38" s="118">
        <v>51.56</v>
      </c>
      <c r="AD38" s="119">
        <v>49.902000000000001</v>
      </c>
      <c r="AE38" s="119">
        <v>22.37</v>
      </c>
      <c r="AF38" s="120">
        <v>0</v>
      </c>
      <c r="AG38" s="118">
        <v>9.1809200000000004</v>
      </c>
      <c r="AH38" s="119">
        <v>11.5</v>
      </c>
      <c r="AI38" s="119">
        <v>10.466889999999999</v>
      </c>
      <c r="AJ38" s="119">
        <v>13.429169999999999</v>
      </c>
      <c r="AK38" s="120">
        <v>13.8</v>
      </c>
      <c r="AL38" s="118">
        <v>14.73</v>
      </c>
      <c r="AM38" s="120">
        <v>16.25</v>
      </c>
      <c r="AN38" s="118">
        <v>26.5</v>
      </c>
      <c r="AO38" s="124" t="s">
        <v>1442</v>
      </c>
      <c r="AP38" s="124" t="s">
        <v>1442</v>
      </c>
      <c r="AQ38" s="119">
        <v>6.2279999999999998</v>
      </c>
      <c r="AR38" s="124" t="s">
        <v>1442</v>
      </c>
      <c r="AS38" s="119">
        <v>5.0035100000000003</v>
      </c>
      <c r="AT38" s="119">
        <v>7.1303700000000001</v>
      </c>
      <c r="AU38" s="119">
        <v>18.318999999999999</v>
      </c>
      <c r="AV38" s="119">
        <v>5.7960000000000003</v>
      </c>
      <c r="AW38" s="120">
        <v>24.628</v>
      </c>
    </row>
    <row r="39" spans="1:49" x14ac:dyDescent="0.35">
      <c r="A39" s="125" t="s">
        <v>815</v>
      </c>
      <c r="B39" s="118">
        <v>3</v>
      </c>
      <c r="C39" s="119">
        <v>30</v>
      </c>
      <c r="D39" s="119">
        <v>29.9</v>
      </c>
      <c r="E39" s="119">
        <v>2</v>
      </c>
      <c r="F39" s="119">
        <v>18.3</v>
      </c>
      <c r="G39" s="120">
        <v>32</v>
      </c>
      <c r="H39" s="118">
        <v>16.7</v>
      </c>
      <c r="I39" s="120">
        <v>67</v>
      </c>
      <c r="J39" s="118">
        <v>10.96</v>
      </c>
      <c r="K39" s="119">
        <v>9.6999999999999993</v>
      </c>
      <c r="L39" s="120">
        <v>10.114000000000001</v>
      </c>
      <c r="M39" s="121" t="s">
        <v>1442</v>
      </c>
      <c r="N39" s="122" t="s">
        <v>1442</v>
      </c>
      <c r="O39" s="123">
        <v>1.0529999999999999</v>
      </c>
      <c r="P39" s="118">
        <v>62.07</v>
      </c>
      <c r="Q39" s="119">
        <v>40.880000000000003</v>
      </c>
      <c r="R39" s="119">
        <v>159.08000000000001</v>
      </c>
      <c r="S39" s="120">
        <v>93.025000000000006</v>
      </c>
      <c r="T39" s="123">
        <v>119.82599999999999</v>
      </c>
      <c r="U39" s="123">
        <v>6.7</v>
      </c>
      <c r="V39" s="118">
        <v>15.64</v>
      </c>
      <c r="W39" s="119">
        <v>5.83</v>
      </c>
      <c r="X39" s="119">
        <v>0.41</v>
      </c>
      <c r="Y39" s="119">
        <v>0.01</v>
      </c>
      <c r="Z39" s="120">
        <v>0</v>
      </c>
      <c r="AA39" s="118">
        <v>11.57</v>
      </c>
      <c r="AB39" s="120">
        <v>192.06</v>
      </c>
      <c r="AC39" s="118">
        <v>51.56</v>
      </c>
      <c r="AD39" s="119">
        <v>49.902000000000001</v>
      </c>
      <c r="AE39" s="119">
        <v>22.37</v>
      </c>
      <c r="AF39" s="120">
        <v>0</v>
      </c>
      <c r="AG39" s="118">
        <v>9.1809200000000004</v>
      </c>
      <c r="AH39" s="119">
        <v>11.5</v>
      </c>
      <c r="AI39" s="119">
        <v>10.466889999999999</v>
      </c>
      <c r="AJ39" s="119">
        <v>13.429169999999999</v>
      </c>
      <c r="AK39" s="120">
        <v>13.8</v>
      </c>
      <c r="AL39" s="118">
        <v>14.73</v>
      </c>
      <c r="AM39" s="120">
        <v>16.25</v>
      </c>
      <c r="AN39" s="118">
        <v>26.5</v>
      </c>
      <c r="AO39" s="124" t="s">
        <v>1442</v>
      </c>
      <c r="AP39" s="124" t="s">
        <v>1442</v>
      </c>
      <c r="AQ39" s="119">
        <v>6.2279999999999998</v>
      </c>
      <c r="AR39" s="124" t="s">
        <v>1442</v>
      </c>
      <c r="AS39" s="119">
        <v>5.0035100000000003</v>
      </c>
      <c r="AT39" s="119">
        <v>7.1303700000000001</v>
      </c>
      <c r="AU39" s="119">
        <v>18.318999999999999</v>
      </c>
      <c r="AV39" s="119">
        <v>5.7960000000000003</v>
      </c>
      <c r="AW39" s="120">
        <v>24.628</v>
      </c>
    </row>
    <row r="40" spans="1:49" x14ac:dyDescent="0.35">
      <c r="A40" s="125" t="s">
        <v>816</v>
      </c>
      <c r="B40" s="118">
        <v>3</v>
      </c>
      <c r="C40" s="119">
        <v>30</v>
      </c>
      <c r="D40" s="119">
        <v>29.9</v>
      </c>
      <c r="E40" s="119">
        <v>2</v>
      </c>
      <c r="F40" s="119">
        <v>12.2</v>
      </c>
      <c r="G40" s="120">
        <v>32</v>
      </c>
      <c r="H40" s="118">
        <v>16.7</v>
      </c>
      <c r="I40" s="120">
        <v>66</v>
      </c>
      <c r="J40" s="118">
        <v>10.4</v>
      </c>
      <c r="K40" s="119">
        <v>9.84</v>
      </c>
      <c r="L40" s="120">
        <v>8.5280000000000005</v>
      </c>
      <c r="M40" s="121" t="s">
        <v>1442</v>
      </c>
      <c r="N40" s="122" t="s">
        <v>1442</v>
      </c>
      <c r="O40" s="123">
        <v>1.0529999999999999</v>
      </c>
      <c r="P40" s="118">
        <v>64.260000000000005</v>
      </c>
      <c r="Q40" s="119">
        <v>43.65</v>
      </c>
      <c r="R40" s="119">
        <v>162.69999999999999</v>
      </c>
      <c r="S40" s="120">
        <v>93.025000000000006</v>
      </c>
      <c r="T40" s="123">
        <v>118.292</v>
      </c>
      <c r="U40" s="123">
        <v>6.7</v>
      </c>
      <c r="V40" s="118">
        <v>16.899999999999999</v>
      </c>
      <c r="W40" s="119">
        <v>4.74</v>
      </c>
      <c r="X40" s="119">
        <v>0.42</v>
      </c>
      <c r="Y40" s="119">
        <v>0.01</v>
      </c>
      <c r="Z40" s="120">
        <v>0</v>
      </c>
      <c r="AA40" s="118">
        <v>21.58</v>
      </c>
      <c r="AB40" s="120">
        <v>190.08</v>
      </c>
      <c r="AC40" s="118">
        <v>54.55</v>
      </c>
      <c r="AD40" s="119">
        <v>50.110999999999997</v>
      </c>
      <c r="AE40" s="119">
        <v>19.64</v>
      </c>
      <c r="AF40" s="120">
        <v>0</v>
      </c>
      <c r="AG40" s="118">
        <v>9.1809200000000004</v>
      </c>
      <c r="AH40" s="119">
        <v>12</v>
      </c>
      <c r="AI40" s="119">
        <v>10.29739</v>
      </c>
      <c r="AJ40" s="119">
        <v>13.429169999999999</v>
      </c>
      <c r="AK40" s="120">
        <v>13.8</v>
      </c>
      <c r="AL40" s="118">
        <v>15.17</v>
      </c>
      <c r="AM40" s="120">
        <v>16.690000000000001</v>
      </c>
      <c r="AN40" s="118">
        <v>26.5</v>
      </c>
      <c r="AO40" s="124" t="s">
        <v>1442</v>
      </c>
      <c r="AP40" s="124" t="s">
        <v>1442</v>
      </c>
      <c r="AQ40" s="119">
        <v>6.0949999999999998</v>
      </c>
      <c r="AR40" s="124" t="s">
        <v>1442</v>
      </c>
      <c r="AS40" s="119">
        <v>5.1800800000000002</v>
      </c>
      <c r="AT40" s="119">
        <v>7.1303700000000001</v>
      </c>
      <c r="AU40" s="119">
        <v>18.852</v>
      </c>
      <c r="AV40" s="119">
        <v>6.1139999999999999</v>
      </c>
      <c r="AW40" s="120">
        <v>24.626999999999999</v>
      </c>
    </row>
    <row r="41" spans="1:49" x14ac:dyDescent="0.35">
      <c r="A41" s="125" t="s">
        <v>817</v>
      </c>
      <c r="B41" s="118">
        <v>3</v>
      </c>
      <c r="C41" s="119">
        <v>30</v>
      </c>
      <c r="D41" s="119">
        <v>29.9</v>
      </c>
      <c r="E41" s="119">
        <v>2</v>
      </c>
      <c r="F41" s="119">
        <v>12.2</v>
      </c>
      <c r="G41" s="120">
        <v>32</v>
      </c>
      <c r="H41" s="118">
        <v>16.7</v>
      </c>
      <c r="I41" s="120">
        <v>66</v>
      </c>
      <c r="J41" s="118">
        <v>10.4</v>
      </c>
      <c r="K41" s="119">
        <v>9.84</v>
      </c>
      <c r="L41" s="120">
        <v>8.5280000000000005</v>
      </c>
      <c r="M41" s="121" t="s">
        <v>1442</v>
      </c>
      <c r="N41" s="122" t="s">
        <v>1442</v>
      </c>
      <c r="O41" s="123">
        <v>1.0529999999999999</v>
      </c>
      <c r="P41" s="118">
        <v>64.260000000000005</v>
      </c>
      <c r="Q41" s="119">
        <v>43.65</v>
      </c>
      <c r="R41" s="119">
        <v>162.69999999999999</v>
      </c>
      <c r="S41" s="120">
        <v>93.025000000000006</v>
      </c>
      <c r="T41" s="123">
        <v>118.292</v>
      </c>
      <c r="U41" s="123">
        <v>6.7</v>
      </c>
      <c r="V41" s="118">
        <v>16.899999999999999</v>
      </c>
      <c r="W41" s="119">
        <v>4.74</v>
      </c>
      <c r="X41" s="119">
        <v>0.42</v>
      </c>
      <c r="Y41" s="119">
        <v>0.01</v>
      </c>
      <c r="Z41" s="120">
        <v>0</v>
      </c>
      <c r="AA41" s="118">
        <v>21.58</v>
      </c>
      <c r="AB41" s="120">
        <v>190.08</v>
      </c>
      <c r="AC41" s="118">
        <v>54.55</v>
      </c>
      <c r="AD41" s="119">
        <v>50.110999999999997</v>
      </c>
      <c r="AE41" s="119">
        <v>19.64</v>
      </c>
      <c r="AF41" s="120">
        <v>0</v>
      </c>
      <c r="AG41" s="118">
        <v>9.1809200000000004</v>
      </c>
      <c r="AH41" s="119">
        <v>12</v>
      </c>
      <c r="AI41" s="119">
        <v>10.29739</v>
      </c>
      <c r="AJ41" s="119">
        <v>13.429169999999999</v>
      </c>
      <c r="AK41" s="120">
        <v>13.8</v>
      </c>
      <c r="AL41" s="118">
        <v>15.17</v>
      </c>
      <c r="AM41" s="120">
        <v>16.690000000000001</v>
      </c>
      <c r="AN41" s="118">
        <v>26.5</v>
      </c>
      <c r="AO41" s="124" t="s">
        <v>1442</v>
      </c>
      <c r="AP41" s="124" t="s">
        <v>1442</v>
      </c>
      <c r="AQ41" s="119">
        <v>6.0949999999999998</v>
      </c>
      <c r="AR41" s="124" t="s">
        <v>1442</v>
      </c>
      <c r="AS41" s="119">
        <v>5.1800800000000002</v>
      </c>
      <c r="AT41" s="119">
        <v>7.1303700000000001</v>
      </c>
      <c r="AU41" s="119">
        <v>18.852</v>
      </c>
      <c r="AV41" s="119">
        <v>6.1139999999999999</v>
      </c>
      <c r="AW41" s="120">
        <v>24.626999999999999</v>
      </c>
    </row>
    <row r="42" spans="1:49" x14ac:dyDescent="0.35">
      <c r="A42" s="125" t="s">
        <v>818</v>
      </c>
      <c r="B42" s="118">
        <v>3</v>
      </c>
      <c r="C42" s="119">
        <v>30</v>
      </c>
      <c r="D42" s="119">
        <v>29.9</v>
      </c>
      <c r="E42" s="119">
        <v>2</v>
      </c>
      <c r="F42" s="119">
        <v>19</v>
      </c>
      <c r="G42" s="120">
        <v>32</v>
      </c>
      <c r="H42" s="118">
        <v>16.7</v>
      </c>
      <c r="I42" s="120">
        <v>65</v>
      </c>
      <c r="J42" s="118">
        <v>10.42</v>
      </c>
      <c r="K42" s="119">
        <v>9.66</v>
      </c>
      <c r="L42" s="120">
        <v>8.4209999999999994</v>
      </c>
      <c r="M42" s="121" t="s">
        <v>1442</v>
      </c>
      <c r="N42" s="122" t="s">
        <v>1442</v>
      </c>
      <c r="O42" s="123">
        <v>1.0529999999999999</v>
      </c>
      <c r="P42" s="118">
        <v>61.35</v>
      </c>
      <c r="Q42" s="119">
        <v>43.65</v>
      </c>
      <c r="R42" s="119">
        <v>165.13</v>
      </c>
      <c r="S42" s="120">
        <v>93.025000000000006</v>
      </c>
      <c r="T42" s="123">
        <v>118.651</v>
      </c>
      <c r="U42" s="123">
        <v>6.7</v>
      </c>
      <c r="V42" s="118">
        <v>18.86</v>
      </c>
      <c r="W42" s="119">
        <v>5.31</v>
      </c>
      <c r="X42" s="119">
        <v>0.42</v>
      </c>
      <c r="Y42" s="119">
        <v>0.01</v>
      </c>
      <c r="Z42" s="120">
        <v>0</v>
      </c>
      <c r="AA42" s="118">
        <v>34.869999999999997</v>
      </c>
      <c r="AB42" s="120">
        <v>179.84</v>
      </c>
      <c r="AC42" s="118">
        <v>54.58</v>
      </c>
      <c r="AD42" s="119">
        <v>49.497</v>
      </c>
      <c r="AE42" s="119">
        <v>23.24</v>
      </c>
      <c r="AF42" s="120">
        <v>0</v>
      </c>
      <c r="AG42" s="118">
        <v>9.1809200000000004</v>
      </c>
      <c r="AH42" s="119">
        <v>11.6</v>
      </c>
      <c r="AI42" s="119">
        <v>10.135899999999999</v>
      </c>
      <c r="AJ42" s="119">
        <v>13.429169999999999</v>
      </c>
      <c r="AK42" s="120">
        <v>13.8</v>
      </c>
      <c r="AL42" s="118">
        <v>14.72</v>
      </c>
      <c r="AM42" s="120">
        <v>16.239999999999998</v>
      </c>
      <c r="AN42" s="118">
        <v>26.5</v>
      </c>
      <c r="AO42" s="124" t="s">
        <v>1442</v>
      </c>
      <c r="AP42" s="124" t="s">
        <v>1442</v>
      </c>
      <c r="AQ42" s="119">
        <v>6.0380000000000003</v>
      </c>
      <c r="AR42" s="124" t="s">
        <v>1442</v>
      </c>
      <c r="AS42" s="119">
        <v>5.34171</v>
      </c>
      <c r="AT42" s="119">
        <v>7.1303700000000001</v>
      </c>
      <c r="AU42" s="119">
        <v>19.46</v>
      </c>
      <c r="AV42" s="119">
        <v>6.2850000000000001</v>
      </c>
      <c r="AW42" s="120">
        <v>24.867000000000001</v>
      </c>
    </row>
    <row r="43" spans="1:49" x14ac:dyDescent="0.35">
      <c r="A43" s="125" t="s">
        <v>819</v>
      </c>
      <c r="B43" s="118">
        <v>3</v>
      </c>
      <c r="C43" s="119">
        <v>30</v>
      </c>
      <c r="D43" s="119">
        <v>29.9</v>
      </c>
      <c r="E43" s="119">
        <v>2</v>
      </c>
      <c r="F43" s="119">
        <v>19</v>
      </c>
      <c r="G43" s="120">
        <v>32</v>
      </c>
      <c r="H43" s="118">
        <v>16.7</v>
      </c>
      <c r="I43" s="120">
        <v>65</v>
      </c>
      <c r="J43" s="118">
        <v>10.42</v>
      </c>
      <c r="K43" s="119">
        <v>9.66</v>
      </c>
      <c r="L43" s="120">
        <v>8.4209999999999994</v>
      </c>
      <c r="M43" s="121" t="s">
        <v>1442</v>
      </c>
      <c r="N43" s="122" t="s">
        <v>1442</v>
      </c>
      <c r="O43" s="123">
        <v>1.0529999999999999</v>
      </c>
      <c r="P43" s="118">
        <v>61.35</v>
      </c>
      <c r="Q43" s="119">
        <v>43.65</v>
      </c>
      <c r="R43" s="119">
        <v>165.13</v>
      </c>
      <c r="S43" s="120">
        <v>93.025000000000006</v>
      </c>
      <c r="T43" s="123">
        <v>118.651</v>
      </c>
      <c r="U43" s="123">
        <v>6.7</v>
      </c>
      <c r="V43" s="118">
        <v>18.86</v>
      </c>
      <c r="W43" s="119">
        <v>5.31</v>
      </c>
      <c r="X43" s="119">
        <v>0.42</v>
      </c>
      <c r="Y43" s="119">
        <v>0.01</v>
      </c>
      <c r="Z43" s="120">
        <v>0</v>
      </c>
      <c r="AA43" s="118">
        <v>34.869999999999997</v>
      </c>
      <c r="AB43" s="120">
        <v>179.84</v>
      </c>
      <c r="AC43" s="118">
        <v>54.58</v>
      </c>
      <c r="AD43" s="119">
        <v>49.497</v>
      </c>
      <c r="AE43" s="119">
        <v>23.24</v>
      </c>
      <c r="AF43" s="120">
        <v>0</v>
      </c>
      <c r="AG43" s="118">
        <v>9.1809200000000004</v>
      </c>
      <c r="AH43" s="119">
        <v>11.6</v>
      </c>
      <c r="AI43" s="119">
        <v>10.135899999999999</v>
      </c>
      <c r="AJ43" s="119">
        <v>13.429169999999999</v>
      </c>
      <c r="AK43" s="120">
        <v>13.8</v>
      </c>
      <c r="AL43" s="118">
        <v>14.72</v>
      </c>
      <c r="AM43" s="120">
        <v>16.239999999999998</v>
      </c>
      <c r="AN43" s="118">
        <v>26.5</v>
      </c>
      <c r="AO43" s="124" t="s">
        <v>1442</v>
      </c>
      <c r="AP43" s="124" t="s">
        <v>1442</v>
      </c>
      <c r="AQ43" s="119">
        <v>6.0380000000000003</v>
      </c>
      <c r="AR43" s="124" t="s">
        <v>1442</v>
      </c>
      <c r="AS43" s="119">
        <v>5.34171</v>
      </c>
      <c r="AT43" s="119">
        <v>7.1303700000000001</v>
      </c>
      <c r="AU43" s="119">
        <v>19.46</v>
      </c>
      <c r="AV43" s="119">
        <v>6.2850000000000001</v>
      </c>
      <c r="AW43" s="120">
        <v>24.867000000000001</v>
      </c>
    </row>
    <row r="44" spans="1:49" x14ac:dyDescent="0.35">
      <c r="A44" s="125" t="s">
        <v>820</v>
      </c>
      <c r="B44" s="118">
        <v>3</v>
      </c>
      <c r="C44" s="119">
        <v>30</v>
      </c>
      <c r="D44" s="119">
        <v>29.9</v>
      </c>
      <c r="E44" s="119">
        <v>2</v>
      </c>
      <c r="F44" s="119">
        <v>31.8</v>
      </c>
      <c r="G44" s="120">
        <v>32</v>
      </c>
      <c r="H44" s="118">
        <v>16.7</v>
      </c>
      <c r="I44" s="120">
        <v>65</v>
      </c>
      <c r="J44" s="118">
        <v>10.41</v>
      </c>
      <c r="K44" s="119">
        <v>9.6999999999999993</v>
      </c>
      <c r="L44" s="120">
        <v>8.5500000000000007</v>
      </c>
      <c r="M44" s="121" t="s">
        <v>1442</v>
      </c>
      <c r="N44" s="122" t="s">
        <v>1442</v>
      </c>
      <c r="O44" s="123">
        <v>1.0529999999999999</v>
      </c>
      <c r="P44" s="118">
        <v>55.8</v>
      </c>
      <c r="Q44" s="119">
        <v>38.76</v>
      </c>
      <c r="R44" s="119">
        <v>163.91</v>
      </c>
      <c r="S44" s="120">
        <v>93.025000000000006</v>
      </c>
      <c r="T44" s="123">
        <v>118.694</v>
      </c>
      <c r="U44" s="123">
        <v>6.7</v>
      </c>
      <c r="V44" s="118">
        <v>15.64</v>
      </c>
      <c r="W44" s="119">
        <v>9.49</v>
      </c>
      <c r="X44" s="119">
        <v>5.9</v>
      </c>
      <c r="Y44" s="119">
        <v>0.01</v>
      </c>
      <c r="Z44" s="120">
        <v>0</v>
      </c>
      <c r="AA44" s="118">
        <v>22.33</v>
      </c>
      <c r="AB44" s="120">
        <v>179.84</v>
      </c>
      <c r="AC44" s="118">
        <v>53.88</v>
      </c>
      <c r="AD44" s="119">
        <v>49.354999999999997</v>
      </c>
      <c r="AE44" s="119">
        <v>23.41</v>
      </c>
      <c r="AF44" s="120">
        <v>1</v>
      </c>
      <c r="AG44" s="118">
        <v>9.1809200000000004</v>
      </c>
      <c r="AH44" s="119">
        <v>11.8</v>
      </c>
      <c r="AI44" s="119">
        <v>10.17019</v>
      </c>
      <c r="AJ44" s="119">
        <v>13.429169999999999</v>
      </c>
      <c r="AK44" s="120">
        <v>13.7</v>
      </c>
      <c r="AL44" s="118">
        <v>14.85</v>
      </c>
      <c r="AM44" s="120">
        <v>16.37</v>
      </c>
      <c r="AN44" s="118">
        <v>26.5</v>
      </c>
      <c r="AO44" s="124" t="s">
        <v>1442</v>
      </c>
      <c r="AP44" s="124" t="s">
        <v>1442</v>
      </c>
      <c r="AQ44" s="119">
        <v>6.0490000000000004</v>
      </c>
      <c r="AR44" s="124" t="s">
        <v>1442</v>
      </c>
      <c r="AS44" s="119">
        <v>5.5419299999999998</v>
      </c>
      <c r="AT44" s="119">
        <v>7.1303700000000001</v>
      </c>
      <c r="AU44" s="119">
        <v>20.071999999999999</v>
      </c>
      <c r="AV44" s="119">
        <v>6.6379999999999999</v>
      </c>
      <c r="AW44" s="120">
        <v>24.457999999999998</v>
      </c>
    </row>
    <row r="45" spans="1:49" x14ac:dyDescent="0.35">
      <c r="A45" s="125" t="s">
        <v>821</v>
      </c>
      <c r="B45" s="118">
        <v>3</v>
      </c>
      <c r="C45" s="119">
        <v>30</v>
      </c>
      <c r="D45" s="119">
        <v>29.9</v>
      </c>
      <c r="E45" s="119">
        <v>2</v>
      </c>
      <c r="F45" s="119">
        <v>31.8</v>
      </c>
      <c r="G45" s="120">
        <v>32</v>
      </c>
      <c r="H45" s="118">
        <v>16.7</v>
      </c>
      <c r="I45" s="120">
        <v>65</v>
      </c>
      <c r="J45" s="118">
        <v>10.41</v>
      </c>
      <c r="K45" s="119">
        <v>9.6999999999999993</v>
      </c>
      <c r="L45" s="120">
        <v>8.5500000000000007</v>
      </c>
      <c r="M45" s="121" t="s">
        <v>1442</v>
      </c>
      <c r="N45" s="122" t="s">
        <v>1442</v>
      </c>
      <c r="O45" s="123">
        <v>1.0529999999999999</v>
      </c>
      <c r="P45" s="118">
        <v>55.8</v>
      </c>
      <c r="Q45" s="119">
        <v>38.76</v>
      </c>
      <c r="R45" s="119">
        <v>163.91</v>
      </c>
      <c r="S45" s="120">
        <v>93.025000000000006</v>
      </c>
      <c r="T45" s="123">
        <v>118.694</v>
      </c>
      <c r="U45" s="123">
        <v>6.7</v>
      </c>
      <c r="V45" s="118">
        <v>15.64</v>
      </c>
      <c r="W45" s="119">
        <v>9.49</v>
      </c>
      <c r="X45" s="119">
        <v>5.9</v>
      </c>
      <c r="Y45" s="119">
        <v>0.01</v>
      </c>
      <c r="Z45" s="120">
        <v>0</v>
      </c>
      <c r="AA45" s="118">
        <v>22.33</v>
      </c>
      <c r="AB45" s="120">
        <v>179.84</v>
      </c>
      <c r="AC45" s="118">
        <v>53.88</v>
      </c>
      <c r="AD45" s="119">
        <v>49.354999999999997</v>
      </c>
      <c r="AE45" s="119">
        <v>23.41</v>
      </c>
      <c r="AF45" s="120">
        <v>1</v>
      </c>
      <c r="AG45" s="118">
        <v>9.1809200000000004</v>
      </c>
      <c r="AH45" s="119">
        <v>11.8</v>
      </c>
      <c r="AI45" s="119">
        <v>10.17019</v>
      </c>
      <c r="AJ45" s="119">
        <v>13.429169999999999</v>
      </c>
      <c r="AK45" s="120">
        <v>13.7</v>
      </c>
      <c r="AL45" s="118">
        <v>14.85</v>
      </c>
      <c r="AM45" s="120">
        <v>16.37</v>
      </c>
      <c r="AN45" s="118">
        <v>26.5</v>
      </c>
      <c r="AO45" s="124" t="s">
        <v>1442</v>
      </c>
      <c r="AP45" s="124" t="s">
        <v>1442</v>
      </c>
      <c r="AQ45" s="119">
        <v>6.0490000000000004</v>
      </c>
      <c r="AR45" s="124" t="s">
        <v>1442</v>
      </c>
      <c r="AS45" s="119">
        <v>5.5419299999999998</v>
      </c>
      <c r="AT45" s="119">
        <v>7.1303700000000001</v>
      </c>
      <c r="AU45" s="119">
        <v>20.071999999999999</v>
      </c>
      <c r="AV45" s="119">
        <v>6.6379999999999999</v>
      </c>
      <c r="AW45" s="120">
        <v>24.457999999999998</v>
      </c>
    </row>
    <row r="46" spans="1:49" x14ac:dyDescent="0.35">
      <c r="A46" s="125" t="s">
        <v>822</v>
      </c>
      <c r="B46" s="118">
        <v>3</v>
      </c>
      <c r="C46" s="119">
        <v>30</v>
      </c>
      <c r="D46" s="119">
        <v>29.9</v>
      </c>
      <c r="E46" s="119">
        <v>2</v>
      </c>
      <c r="F46" s="119">
        <v>39.799999999999997</v>
      </c>
      <c r="G46" s="120">
        <v>32</v>
      </c>
      <c r="H46" s="118">
        <v>17.899999999999999</v>
      </c>
      <c r="I46" s="120">
        <v>65</v>
      </c>
      <c r="J46" s="118">
        <v>10.45</v>
      </c>
      <c r="K46" s="119">
        <v>9.68</v>
      </c>
      <c r="L46" s="120">
        <v>8.3770000000000007</v>
      </c>
      <c r="M46" s="121" t="s">
        <v>1442</v>
      </c>
      <c r="N46" s="122" t="s">
        <v>1442</v>
      </c>
      <c r="O46" s="123">
        <v>1.0529999999999999</v>
      </c>
      <c r="P46" s="118">
        <v>62.8</v>
      </c>
      <c r="Q46" s="119">
        <v>37.72</v>
      </c>
      <c r="R46" s="119">
        <v>163.91</v>
      </c>
      <c r="S46" s="120">
        <v>93.025000000000006</v>
      </c>
      <c r="T46" s="123">
        <v>119.706</v>
      </c>
      <c r="U46" s="123">
        <v>6.7</v>
      </c>
      <c r="V46" s="118">
        <v>9.42</v>
      </c>
      <c r="W46" s="119">
        <v>11.46</v>
      </c>
      <c r="X46" s="119">
        <v>10.15</v>
      </c>
      <c r="Y46" s="119">
        <v>0.01</v>
      </c>
      <c r="Z46" s="120">
        <v>0</v>
      </c>
      <c r="AA46" s="118">
        <v>20.85</v>
      </c>
      <c r="AB46" s="120">
        <v>179.84</v>
      </c>
      <c r="AC46" s="118">
        <v>53.96</v>
      </c>
      <c r="AD46" s="119">
        <v>49.347999999999999</v>
      </c>
      <c r="AE46" s="119">
        <v>23.13</v>
      </c>
      <c r="AF46" s="120">
        <v>0</v>
      </c>
      <c r="AG46" s="118">
        <v>9.1809200000000004</v>
      </c>
      <c r="AH46" s="119">
        <v>11.8</v>
      </c>
      <c r="AI46" s="119">
        <v>10.22485</v>
      </c>
      <c r="AJ46" s="119">
        <v>13.429169999999999</v>
      </c>
      <c r="AK46" s="120">
        <v>13.6</v>
      </c>
      <c r="AL46" s="118">
        <v>15.14</v>
      </c>
      <c r="AM46" s="120">
        <v>16.66</v>
      </c>
      <c r="AN46" s="118">
        <v>26.5</v>
      </c>
      <c r="AO46" s="124" t="s">
        <v>1442</v>
      </c>
      <c r="AP46" s="124" t="s">
        <v>1442</v>
      </c>
      <c r="AQ46" s="119">
        <v>5.9530000000000003</v>
      </c>
      <c r="AR46" s="124" t="s">
        <v>1442</v>
      </c>
      <c r="AS46" s="119">
        <v>5.8315799999999998</v>
      </c>
      <c r="AT46" s="119">
        <v>7.1303700000000001</v>
      </c>
      <c r="AU46" s="119">
        <v>20.687999999999999</v>
      </c>
      <c r="AV46" s="119">
        <v>7.4180000000000001</v>
      </c>
      <c r="AW46" s="120">
        <v>24.327000000000002</v>
      </c>
    </row>
    <row r="47" spans="1:49" x14ac:dyDescent="0.35">
      <c r="A47" s="125" t="s">
        <v>823</v>
      </c>
      <c r="B47" s="118">
        <v>3</v>
      </c>
      <c r="C47" s="119">
        <v>30</v>
      </c>
      <c r="D47" s="119">
        <v>29.9</v>
      </c>
      <c r="E47" s="119">
        <v>2</v>
      </c>
      <c r="F47" s="119">
        <v>39.799999999999997</v>
      </c>
      <c r="G47" s="120">
        <v>32</v>
      </c>
      <c r="H47" s="118">
        <v>17.899999999999999</v>
      </c>
      <c r="I47" s="120">
        <v>65</v>
      </c>
      <c r="J47" s="118">
        <v>10.45</v>
      </c>
      <c r="K47" s="119">
        <v>9.68</v>
      </c>
      <c r="L47" s="120">
        <v>8.3770000000000007</v>
      </c>
      <c r="M47" s="121" t="s">
        <v>1442</v>
      </c>
      <c r="N47" s="122" t="s">
        <v>1442</v>
      </c>
      <c r="O47" s="123">
        <v>1.0529999999999999</v>
      </c>
      <c r="P47" s="118">
        <v>62.8</v>
      </c>
      <c r="Q47" s="119">
        <v>37.72</v>
      </c>
      <c r="R47" s="119">
        <v>163.91</v>
      </c>
      <c r="S47" s="120">
        <v>93.025000000000006</v>
      </c>
      <c r="T47" s="123">
        <v>119.706</v>
      </c>
      <c r="U47" s="123">
        <v>6.7</v>
      </c>
      <c r="V47" s="118">
        <v>9.42</v>
      </c>
      <c r="W47" s="119">
        <v>11.46</v>
      </c>
      <c r="X47" s="119">
        <v>10.15</v>
      </c>
      <c r="Y47" s="119">
        <v>0.01</v>
      </c>
      <c r="Z47" s="120">
        <v>0</v>
      </c>
      <c r="AA47" s="118">
        <v>20.85</v>
      </c>
      <c r="AB47" s="120">
        <v>179.84</v>
      </c>
      <c r="AC47" s="118">
        <v>53.96</v>
      </c>
      <c r="AD47" s="119">
        <v>49.347999999999999</v>
      </c>
      <c r="AE47" s="119">
        <v>23.13</v>
      </c>
      <c r="AF47" s="120">
        <v>0</v>
      </c>
      <c r="AG47" s="118">
        <v>9.1809200000000004</v>
      </c>
      <c r="AH47" s="119">
        <v>11.8</v>
      </c>
      <c r="AI47" s="119">
        <v>10.22485</v>
      </c>
      <c r="AJ47" s="119">
        <v>13.429169999999999</v>
      </c>
      <c r="AK47" s="120">
        <v>13.6</v>
      </c>
      <c r="AL47" s="118">
        <v>15.14</v>
      </c>
      <c r="AM47" s="120">
        <v>16.66</v>
      </c>
      <c r="AN47" s="118">
        <v>26.5</v>
      </c>
      <c r="AO47" s="124" t="s">
        <v>1442</v>
      </c>
      <c r="AP47" s="124" t="s">
        <v>1442</v>
      </c>
      <c r="AQ47" s="119">
        <v>5.9530000000000003</v>
      </c>
      <c r="AR47" s="124" t="s">
        <v>1442</v>
      </c>
      <c r="AS47" s="119">
        <v>5.8315799999999998</v>
      </c>
      <c r="AT47" s="119">
        <v>7.1303700000000001</v>
      </c>
      <c r="AU47" s="119">
        <v>20.687999999999999</v>
      </c>
      <c r="AV47" s="119">
        <v>7.4180000000000001</v>
      </c>
      <c r="AW47" s="120">
        <v>24.327000000000002</v>
      </c>
    </row>
    <row r="48" spans="1:49" x14ac:dyDescent="0.35">
      <c r="A48" s="125" t="s">
        <v>824</v>
      </c>
      <c r="B48" s="118">
        <v>3</v>
      </c>
      <c r="C48" s="119">
        <v>30</v>
      </c>
      <c r="D48" s="119">
        <v>29.9</v>
      </c>
      <c r="E48" s="119">
        <v>2</v>
      </c>
      <c r="F48" s="119">
        <v>39.700000000000003</v>
      </c>
      <c r="G48" s="120">
        <v>32</v>
      </c>
      <c r="H48" s="118">
        <v>18.600000000000001</v>
      </c>
      <c r="I48" s="120">
        <v>66</v>
      </c>
      <c r="J48" s="118">
        <v>10.5</v>
      </c>
      <c r="K48" s="119">
        <v>9.74</v>
      </c>
      <c r="L48" s="120">
        <v>18.384</v>
      </c>
      <c r="M48" s="118">
        <v>1.07</v>
      </c>
      <c r="N48" s="120">
        <v>63.45</v>
      </c>
      <c r="O48" s="123">
        <v>1.0529999999999999</v>
      </c>
      <c r="P48" s="118">
        <v>65.739999999999995</v>
      </c>
      <c r="Q48" s="119">
        <v>46.53</v>
      </c>
      <c r="R48" s="119">
        <v>165.13</v>
      </c>
      <c r="S48" s="120">
        <v>93.025000000000006</v>
      </c>
      <c r="T48" s="123">
        <v>120.925</v>
      </c>
      <c r="U48" s="123">
        <v>6.7</v>
      </c>
      <c r="V48" s="118">
        <v>10.99</v>
      </c>
      <c r="W48" s="119">
        <v>2.4900000000000002</v>
      </c>
      <c r="X48" s="119">
        <v>0.47</v>
      </c>
      <c r="Y48" s="119">
        <v>0.01</v>
      </c>
      <c r="Z48" s="120">
        <v>0</v>
      </c>
      <c r="AA48" s="118">
        <v>14.95</v>
      </c>
      <c r="AB48" s="120">
        <v>179.84</v>
      </c>
      <c r="AC48" s="118">
        <v>53.94</v>
      </c>
      <c r="AD48" s="119">
        <v>49.103999999999999</v>
      </c>
      <c r="AE48" s="119">
        <v>23.32</v>
      </c>
      <c r="AF48" s="120">
        <v>0.9</v>
      </c>
      <c r="AG48" s="118">
        <v>9.1809200000000004</v>
      </c>
      <c r="AH48" s="119">
        <v>12</v>
      </c>
      <c r="AI48" s="119">
        <v>10.14312</v>
      </c>
      <c r="AJ48" s="119">
        <v>13.429169999999999</v>
      </c>
      <c r="AK48" s="120">
        <v>13.6</v>
      </c>
      <c r="AL48" s="118">
        <v>15.06</v>
      </c>
      <c r="AM48" s="120">
        <v>16.579999999999998</v>
      </c>
      <c r="AN48" s="118">
        <v>26.5</v>
      </c>
      <c r="AO48" s="124" t="s">
        <v>1442</v>
      </c>
      <c r="AP48" s="124" t="s">
        <v>1442</v>
      </c>
      <c r="AQ48" s="119">
        <v>5.89</v>
      </c>
      <c r="AR48" s="124" t="s">
        <v>1442</v>
      </c>
      <c r="AS48" s="119">
        <v>6.1567100000000003</v>
      </c>
      <c r="AT48" s="119">
        <v>7.1303700000000001</v>
      </c>
      <c r="AU48" s="119">
        <v>21.07</v>
      </c>
      <c r="AV48" s="119">
        <v>8.6029999999999998</v>
      </c>
      <c r="AW48" s="120">
        <v>24.088000000000001</v>
      </c>
    </row>
    <row r="49" spans="1:49" x14ac:dyDescent="0.35">
      <c r="A49" s="125" t="s">
        <v>825</v>
      </c>
      <c r="B49" s="118">
        <v>3</v>
      </c>
      <c r="C49" s="119">
        <v>30</v>
      </c>
      <c r="D49" s="119">
        <v>29.9</v>
      </c>
      <c r="E49" s="119">
        <v>2</v>
      </c>
      <c r="F49" s="119">
        <v>39.700000000000003</v>
      </c>
      <c r="G49" s="120">
        <v>32</v>
      </c>
      <c r="H49" s="118">
        <v>18.600000000000001</v>
      </c>
      <c r="I49" s="120">
        <v>66</v>
      </c>
      <c r="J49" s="118">
        <v>10.5</v>
      </c>
      <c r="K49" s="119">
        <v>9.74</v>
      </c>
      <c r="L49" s="120">
        <v>18.384</v>
      </c>
      <c r="M49" s="118">
        <v>1.07</v>
      </c>
      <c r="N49" s="120">
        <v>63.45</v>
      </c>
      <c r="O49" s="123">
        <v>1.0529999999999999</v>
      </c>
      <c r="P49" s="118">
        <v>65.739999999999995</v>
      </c>
      <c r="Q49" s="119">
        <v>46.53</v>
      </c>
      <c r="R49" s="119">
        <v>165.13</v>
      </c>
      <c r="S49" s="120">
        <v>93.025000000000006</v>
      </c>
      <c r="T49" s="123">
        <v>120.925</v>
      </c>
      <c r="U49" s="123">
        <v>6.7</v>
      </c>
      <c r="V49" s="118">
        <v>10.99</v>
      </c>
      <c r="W49" s="119">
        <v>2.4900000000000002</v>
      </c>
      <c r="X49" s="119">
        <v>0.47</v>
      </c>
      <c r="Y49" s="119">
        <v>0.01</v>
      </c>
      <c r="Z49" s="120">
        <v>0</v>
      </c>
      <c r="AA49" s="118">
        <v>14.95</v>
      </c>
      <c r="AB49" s="120">
        <v>179.84</v>
      </c>
      <c r="AC49" s="118">
        <v>53.94</v>
      </c>
      <c r="AD49" s="119">
        <v>49.103999999999999</v>
      </c>
      <c r="AE49" s="119">
        <v>23.32</v>
      </c>
      <c r="AF49" s="120">
        <v>0.9</v>
      </c>
      <c r="AG49" s="118">
        <v>9.1809200000000004</v>
      </c>
      <c r="AH49" s="119">
        <v>12</v>
      </c>
      <c r="AI49" s="119">
        <v>10.14312</v>
      </c>
      <c r="AJ49" s="119">
        <v>13.429169999999999</v>
      </c>
      <c r="AK49" s="120">
        <v>13.6</v>
      </c>
      <c r="AL49" s="118">
        <v>15.06</v>
      </c>
      <c r="AM49" s="120">
        <v>16.579999999999998</v>
      </c>
      <c r="AN49" s="118">
        <v>26.5</v>
      </c>
      <c r="AO49" s="124" t="s">
        <v>1442</v>
      </c>
      <c r="AP49" s="124" t="s">
        <v>1442</v>
      </c>
      <c r="AQ49" s="119">
        <v>5.89</v>
      </c>
      <c r="AR49" s="124" t="s">
        <v>1442</v>
      </c>
      <c r="AS49" s="119">
        <v>6.1567100000000003</v>
      </c>
      <c r="AT49" s="119">
        <v>7.1303700000000001</v>
      </c>
      <c r="AU49" s="119">
        <v>21.07</v>
      </c>
      <c r="AV49" s="119">
        <v>8.6029999999999998</v>
      </c>
      <c r="AW49" s="120">
        <v>24.088000000000001</v>
      </c>
    </row>
    <row r="50" spans="1:49" x14ac:dyDescent="0.35">
      <c r="A50" s="125" t="s">
        <v>826</v>
      </c>
      <c r="B50" s="118">
        <v>3</v>
      </c>
      <c r="C50" s="119">
        <v>30</v>
      </c>
      <c r="D50" s="119">
        <v>29.9</v>
      </c>
      <c r="E50" s="119">
        <v>2</v>
      </c>
      <c r="F50" s="119">
        <v>39.799999999999997</v>
      </c>
      <c r="G50" s="120">
        <v>32</v>
      </c>
      <c r="H50" s="118">
        <v>17.899999999999999</v>
      </c>
      <c r="I50" s="120">
        <v>78</v>
      </c>
      <c r="J50" s="118">
        <v>14.99</v>
      </c>
      <c r="K50" s="119">
        <v>9.73</v>
      </c>
      <c r="L50" s="120">
        <v>18.515999999999998</v>
      </c>
      <c r="M50" s="121" t="s">
        <v>1442</v>
      </c>
      <c r="N50" s="122" t="s">
        <v>1442</v>
      </c>
      <c r="O50" s="123">
        <v>1.0529999999999999</v>
      </c>
      <c r="P50" s="118">
        <v>64.989999999999995</v>
      </c>
      <c r="Q50" s="119">
        <v>45.36</v>
      </c>
      <c r="R50" s="119">
        <v>165.13</v>
      </c>
      <c r="S50" s="120">
        <v>93.025000000000006</v>
      </c>
      <c r="T50" s="123">
        <v>124.904</v>
      </c>
      <c r="U50" s="123">
        <v>6.7</v>
      </c>
      <c r="V50" s="118">
        <v>10.99</v>
      </c>
      <c r="W50" s="119">
        <v>2.4900000000000002</v>
      </c>
      <c r="X50" s="119">
        <v>0.47</v>
      </c>
      <c r="Y50" s="119">
        <v>0.01</v>
      </c>
      <c r="Z50" s="120">
        <v>0</v>
      </c>
      <c r="AA50" s="118">
        <v>21.66</v>
      </c>
      <c r="AB50" s="120">
        <v>186.25</v>
      </c>
      <c r="AC50" s="118">
        <v>53.52</v>
      </c>
      <c r="AD50" s="119">
        <v>49.094999999999999</v>
      </c>
      <c r="AE50" s="119">
        <v>22.76</v>
      </c>
      <c r="AF50" s="120">
        <v>0.5</v>
      </c>
      <c r="AG50" s="118">
        <v>9.1809200000000004</v>
      </c>
      <c r="AH50" s="119">
        <v>12</v>
      </c>
      <c r="AI50" s="119">
        <v>10.17925</v>
      </c>
      <c r="AJ50" s="119">
        <v>13.429169999999999</v>
      </c>
      <c r="AK50" s="120">
        <v>13.6</v>
      </c>
      <c r="AL50" s="118">
        <v>14.86</v>
      </c>
      <c r="AM50" s="120">
        <v>16.38</v>
      </c>
      <c r="AN50" s="118">
        <v>26.5</v>
      </c>
      <c r="AO50" s="124" t="s">
        <v>1442</v>
      </c>
      <c r="AP50" s="124" t="s">
        <v>1442</v>
      </c>
      <c r="AQ50" s="119">
        <v>5.8869999999999996</v>
      </c>
      <c r="AR50" s="124" t="s">
        <v>1442</v>
      </c>
      <c r="AS50" s="119">
        <v>6.3561100000000001</v>
      </c>
      <c r="AT50" s="119">
        <v>7.1303700000000001</v>
      </c>
      <c r="AU50" s="119">
        <v>21.619</v>
      </c>
      <c r="AV50" s="119">
        <v>9.0150000000000006</v>
      </c>
      <c r="AW50" s="120">
        <v>24.260999999999999</v>
      </c>
    </row>
    <row r="51" spans="1:49" x14ac:dyDescent="0.35">
      <c r="A51" s="125" t="s">
        <v>827</v>
      </c>
      <c r="B51" s="118">
        <v>3</v>
      </c>
      <c r="C51" s="119">
        <v>30</v>
      </c>
      <c r="D51" s="119">
        <v>29.9</v>
      </c>
      <c r="E51" s="119">
        <v>2</v>
      </c>
      <c r="F51" s="119">
        <v>39.799999999999997</v>
      </c>
      <c r="G51" s="120">
        <v>32</v>
      </c>
      <c r="H51" s="118">
        <v>17.899999999999999</v>
      </c>
      <c r="I51" s="120">
        <v>78</v>
      </c>
      <c r="J51" s="118">
        <v>14.99</v>
      </c>
      <c r="K51" s="119">
        <v>9.73</v>
      </c>
      <c r="L51" s="120">
        <v>18.515999999999998</v>
      </c>
      <c r="M51" s="121" t="s">
        <v>1442</v>
      </c>
      <c r="N51" s="122" t="s">
        <v>1442</v>
      </c>
      <c r="O51" s="123">
        <v>1.0529999999999999</v>
      </c>
      <c r="P51" s="118">
        <v>64.989999999999995</v>
      </c>
      <c r="Q51" s="119">
        <v>45.36</v>
      </c>
      <c r="R51" s="119">
        <v>165.13</v>
      </c>
      <c r="S51" s="120">
        <v>93.025000000000006</v>
      </c>
      <c r="T51" s="123">
        <v>124.904</v>
      </c>
      <c r="U51" s="123">
        <v>6.7</v>
      </c>
      <c r="V51" s="118">
        <v>10.99</v>
      </c>
      <c r="W51" s="119">
        <v>2.4900000000000002</v>
      </c>
      <c r="X51" s="119">
        <v>0.47</v>
      </c>
      <c r="Y51" s="119">
        <v>0.01</v>
      </c>
      <c r="Z51" s="120">
        <v>0</v>
      </c>
      <c r="AA51" s="118">
        <v>21.66</v>
      </c>
      <c r="AB51" s="120">
        <v>186.25</v>
      </c>
      <c r="AC51" s="118">
        <v>53.52</v>
      </c>
      <c r="AD51" s="119">
        <v>49.094999999999999</v>
      </c>
      <c r="AE51" s="119">
        <v>22.76</v>
      </c>
      <c r="AF51" s="120">
        <v>0.5</v>
      </c>
      <c r="AG51" s="118">
        <v>9.1809200000000004</v>
      </c>
      <c r="AH51" s="119">
        <v>12</v>
      </c>
      <c r="AI51" s="119">
        <v>10.17925</v>
      </c>
      <c r="AJ51" s="119">
        <v>13.429169999999999</v>
      </c>
      <c r="AK51" s="120">
        <v>13.6</v>
      </c>
      <c r="AL51" s="118">
        <v>14.86</v>
      </c>
      <c r="AM51" s="120">
        <v>16.38</v>
      </c>
      <c r="AN51" s="118">
        <v>26.5</v>
      </c>
      <c r="AO51" s="124" t="s">
        <v>1442</v>
      </c>
      <c r="AP51" s="124" t="s">
        <v>1442</v>
      </c>
      <c r="AQ51" s="119">
        <v>5.8869999999999996</v>
      </c>
      <c r="AR51" s="124" t="s">
        <v>1442</v>
      </c>
      <c r="AS51" s="119">
        <v>6.3561100000000001</v>
      </c>
      <c r="AT51" s="119">
        <v>7.1303700000000001</v>
      </c>
      <c r="AU51" s="119">
        <v>21.619</v>
      </c>
      <c r="AV51" s="119">
        <v>9.0150000000000006</v>
      </c>
      <c r="AW51" s="120">
        <v>24.260999999999999</v>
      </c>
    </row>
    <row r="52" spans="1:49" x14ac:dyDescent="0.35">
      <c r="A52" s="125" t="s">
        <v>828</v>
      </c>
      <c r="B52" s="118">
        <v>3</v>
      </c>
      <c r="C52" s="119">
        <v>30</v>
      </c>
      <c r="D52" s="119">
        <v>29.9</v>
      </c>
      <c r="E52" s="119">
        <v>2</v>
      </c>
      <c r="F52" s="119">
        <v>39.799999999999997</v>
      </c>
      <c r="G52" s="120">
        <v>32</v>
      </c>
      <c r="H52" s="118">
        <v>18.600000000000001</v>
      </c>
      <c r="I52" s="120">
        <v>85</v>
      </c>
      <c r="J52" s="118">
        <v>15.01</v>
      </c>
      <c r="K52" s="119">
        <v>9.66</v>
      </c>
      <c r="L52" s="120">
        <v>18.440000000000001</v>
      </c>
      <c r="M52" s="121" t="s">
        <v>1442</v>
      </c>
      <c r="N52" s="122" t="s">
        <v>1442</v>
      </c>
      <c r="O52" s="123">
        <v>1.0529999999999999</v>
      </c>
      <c r="P52" s="118">
        <v>62.07</v>
      </c>
      <c r="Q52" s="119">
        <v>41.43</v>
      </c>
      <c r="R52" s="119">
        <v>165.13</v>
      </c>
      <c r="S52" s="120">
        <v>93.025000000000006</v>
      </c>
      <c r="T52" s="123">
        <v>129.93100000000001</v>
      </c>
      <c r="U52" s="123">
        <v>6.5</v>
      </c>
      <c r="V52" s="118">
        <v>10.99</v>
      </c>
      <c r="W52" s="119">
        <v>2.4900000000000002</v>
      </c>
      <c r="X52" s="119">
        <v>0.47</v>
      </c>
      <c r="Y52" s="119">
        <v>0.01</v>
      </c>
      <c r="Z52" s="120">
        <v>0</v>
      </c>
      <c r="AA52" s="118">
        <v>16.02</v>
      </c>
      <c r="AB52" s="120">
        <v>181.04</v>
      </c>
      <c r="AC52" s="118">
        <v>53.69</v>
      </c>
      <c r="AD52" s="119">
        <v>49.012</v>
      </c>
      <c r="AE52" s="119">
        <v>22.77</v>
      </c>
      <c r="AF52" s="120">
        <v>0.5</v>
      </c>
      <c r="AG52" s="118">
        <v>9.1809200000000004</v>
      </c>
      <c r="AH52" s="119">
        <v>12</v>
      </c>
      <c r="AI52" s="119">
        <v>10.25489</v>
      </c>
      <c r="AJ52" s="119">
        <v>13.429169999999999</v>
      </c>
      <c r="AK52" s="120">
        <v>13.6</v>
      </c>
      <c r="AL52" s="118">
        <v>15.05</v>
      </c>
      <c r="AM52" s="120">
        <v>16.57</v>
      </c>
      <c r="AN52" s="118">
        <v>26.5</v>
      </c>
      <c r="AO52" s="124" t="s">
        <v>1442</v>
      </c>
      <c r="AP52" s="124" t="s">
        <v>1442</v>
      </c>
      <c r="AQ52" s="119">
        <v>5.8970000000000002</v>
      </c>
      <c r="AR52" s="124" t="s">
        <v>1442</v>
      </c>
      <c r="AS52" s="119">
        <v>6.3693799999999996</v>
      </c>
      <c r="AT52" s="119">
        <v>7.1303700000000001</v>
      </c>
      <c r="AU52" s="119">
        <v>22.004000000000001</v>
      </c>
      <c r="AV52" s="119">
        <v>8.6940000000000008</v>
      </c>
      <c r="AW52" s="120">
        <v>24.091999999999999</v>
      </c>
    </row>
    <row r="53" spans="1:49" x14ac:dyDescent="0.35">
      <c r="A53" s="125" t="s">
        <v>829</v>
      </c>
      <c r="B53" s="118">
        <v>3</v>
      </c>
      <c r="C53" s="119">
        <v>30</v>
      </c>
      <c r="D53" s="119">
        <v>29.9</v>
      </c>
      <c r="E53" s="119">
        <v>2</v>
      </c>
      <c r="F53" s="119">
        <v>39.799999999999997</v>
      </c>
      <c r="G53" s="120">
        <v>32</v>
      </c>
      <c r="H53" s="118">
        <v>18.600000000000001</v>
      </c>
      <c r="I53" s="120">
        <v>85</v>
      </c>
      <c r="J53" s="118">
        <v>15.01</v>
      </c>
      <c r="K53" s="119">
        <v>9.66</v>
      </c>
      <c r="L53" s="120">
        <v>18.440000000000001</v>
      </c>
      <c r="M53" s="121" t="s">
        <v>1442</v>
      </c>
      <c r="N53" s="122" t="s">
        <v>1442</v>
      </c>
      <c r="O53" s="123">
        <v>1.0529999999999999</v>
      </c>
      <c r="P53" s="118">
        <v>62.07</v>
      </c>
      <c r="Q53" s="119">
        <v>41.43</v>
      </c>
      <c r="R53" s="119">
        <v>165.13</v>
      </c>
      <c r="S53" s="120">
        <v>93.025000000000006</v>
      </c>
      <c r="T53" s="123">
        <v>129.93100000000001</v>
      </c>
      <c r="U53" s="123">
        <v>6.5</v>
      </c>
      <c r="V53" s="118">
        <v>10.99</v>
      </c>
      <c r="W53" s="119">
        <v>2.4900000000000002</v>
      </c>
      <c r="X53" s="119">
        <v>0.47</v>
      </c>
      <c r="Y53" s="119">
        <v>0.01</v>
      </c>
      <c r="Z53" s="120">
        <v>0</v>
      </c>
      <c r="AA53" s="118">
        <v>16.02</v>
      </c>
      <c r="AB53" s="120">
        <v>181.04</v>
      </c>
      <c r="AC53" s="118">
        <v>53.69</v>
      </c>
      <c r="AD53" s="119">
        <v>49.012</v>
      </c>
      <c r="AE53" s="119">
        <v>22.77</v>
      </c>
      <c r="AF53" s="120">
        <v>0.5</v>
      </c>
      <c r="AG53" s="118">
        <v>9.1809200000000004</v>
      </c>
      <c r="AH53" s="119">
        <v>12</v>
      </c>
      <c r="AI53" s="119">
        <v>10.25489</v>
      </c>
      <c r="AJ53" s="119">
        <v>13.429169999999999</v>
      </c>
      <c r="AK53" s="120">
        <v>13.6</v>
      </c>
      <c r="AL53" s="118">
        <v>15.05</v>
      </c>
      <c r="AM53" s="120">
        <v>16.57</v>
      </c>
      <c r="AN53" s="118">
        <v>26.5</v>
      </c>
      <c r="AO53" s="124" t="s">
        <v>1442</v>
      </c>
      <c r="AP53" s="124" t="s">
        <v>1442</v>
      </c>
      <c r="AQ53" s="119">
        <v>5.8970000000000002</v>
      </c>
      <c r="AR53" s="124" t="s">
        <v>1442</v>
      </c>
      <c r="AS53" s="119">
        <v>6.3693799999999996</v>
      </c>
      <c r="AT53" s="119">
        <v>7.1303700000000001</v>
      </c>
      <c r="AU53" s="119">
        <v>22.004000000000001</v>
      </c>
      <c r="AV53" s="119">
        <v>8.6940000000000008</v>
      </c>
      <c r="AW53" s="120">
        <v>24.091999999999999</v>
      </c>
    </row>
    <row r="54" spans="1:49" x14ac:dyDescent="0.35">
      <c r="A54" s="125" t="s">
        <v>830</v>
      </c>
      <c r="B54" s="118">
        <v>3</v>
      </c>
      <c r="C54" s="119">
        <v>30</v>
      </c>
      <c r="D54" s="119">
        <v>29.9</v>
      </c>
      <c r="E54" s="119">
        <v>2</v>
      </c>
      <c r="F54" s="119">
        <v>39.799999999999997</v>
      </c>
      <c r="G54" s="120">
        <v>32</v>
      </c>
      <c r="H54" s="118">
        <v>18.600000000000001</v>
      </c>
      <c r="I54" s="120">
        <v>91</v>
      </c>
      <c r="J54" s="118">
        <v>15.08</v>
      </c>
      <c r="K54" s="119">
        <v>9.6199999999999992</v>
      </c>
      <c r="L54" s="120">
        <v>18.527999999999999</v>
      </c>
      <c r="M54" s="121" t="s">
        <v>1442</v>
      </c>
      <c r="N54" s="122" t="s">
        <v>1442</v>
      </c>
      <c r="O54" s="123">
        <v>1.0529999999999999</v>
      </c>
      <c r="P54" s="118">
        <v>58.53</v>
      </c>
      <c r="Q54" s="119">
        <v>40.35</v>
      </c>
      <c r="R54" s="119">
        <v>162.69999999999999</v>
      </c>
      <c r="S54" s="120">
        <v>93.025000000000006</v>
      </c>
      <c r="T54" s="123">
        <v>136.95400000000001</v>
      </c>
      <c r="U54" s="123">
        <v>6.5</v>
      </c>
      <c r="V54" s="118">
        <v>10.99</v>
      </c>
      <c r="W54" s="119">
        <v>2.4900000000000002</v>
      </c>
      <c r="X54" s="119">
        <v>0.47</v>
      </c>
      <c r="Y54" s="119">
        <v>0.01</v>
      </c>
      <c r="Z54" s="120">
        <v>0</v>
      </c>
      <c r="AA54" s="118">
        <v>16.47</v>
      </c>
      <c r="AB54" s="120">
        <v>181.66</v>
      </c>
      <c r="AC54" s="118">
        <v>53.5</v>
      </c>
      <c r="AD54" s="119">
        <v>49.069000000000003</v>
      </c>
      <c r="AE54" s="119">
        <v>22.56</v>
      </c>
      <c r="AF54" s="120">
        <v>0.5</v>
      </c>
      <c r="AG54" s="118">
        <v>9.1809200000000004</v>
      </c>
      <c r="AH54" s="119">
        <v>12</v>
      </c>
      <c r="AI54" s="119">
        <v>10.12744</v>
      </c>
      <c r="AJ54" s="119">
        <v>13.429169999999999</v>
      </c>
      <c r="AK54" s="120">
        <v>13.6</v>
      </c>
      <c r="AL54" s="118">
        <v>14.92</v>
      </c>
      <c r="AM54" s="120">
        <v>16.440000000000001</v>
      </c>
      <c r="AN54" s="118">
        <v>26.5</v>
      </c>
      <c r="AO54" s="124" t="s">
        <v>1442</v>
      </c>
      <c r="AP54" s="124" t="s">
        <v>1442</v>
      </c>
      <c r="AQ54" s="119">
        <v>6.0449999999999999</v>
      </c>
      <c r="AR54" s="124" t="s">
        <v>1442</v>
      </c>
      <c r="AS54" s="119">
        <v>6.4254100000000003</v>
      </c>
      <c r="AT54" s="119">
        <v>7.1303700000000001</v>
      </c>
      <c r="AU54" s="119">
        <v>22.558</v>
      </c>
      <c r="AV54" s="119">
        <v>8.41</v>
      </c>
      <c r="AW54" s="120">
        <v>23.788</v>
      </c>
    </row>
    <row r="55" spans="1:49" x14ac:dyDescent="0.35">
      <c r="A55" s="125" t="s">
        <v>831</v>
      </c>
      <c r="B55" s="118">
        <v>3</v>
      </c>
      <c r="C55" s="119">
        <v>30</v>
      </c>
      <c r="D55" s="119">
        <v>29.9</v>
      </c>
      <c r="E55" s="119">
        <v>2</v>
      </c>
      <c r="F55" s="119">
        <v>39.799999999999997</v>
      </c>
      <c r="G55" s="120">
        <v>32</v>
      </c>
      <c r="H55" s="118">
        <v>18.600000000000001</v>
      </c>
      <c r="I55" s="120">
        <v>91</v>
      </c>
      <c r="J55" s="118">
        <v>15.08</v>
      </c>
      <c r="K55" s="119">
        <v>9.6199999999999992</v>
      </c>
      <c r="L55" s="120">
        <v>18.527999999999999</v>
      </c>
      <c r="M55" s="121" t="s">
        <v>1442</v>
      </c>
      <c r="N55" s="122" t="s">
        <v>1442</v>
      </c>
      <c r="O55" s="123">
        <v>1.0529999999999999</v>
      </c>
      <c r="P55" s="118">
        <v>58.53</v>
      </c>
      <c r="Q55" s="119">
        <v>40.35</v>
      </c>
      <c r="R55" s="119">
        <v>162.69999999999999</v>
      </c>
      <c r="S55" s="120">
        <v>93.025000000000006</v>
      </c>
      <c r="T55" s="123">
        <v>136.95400000000001</v>
      </c>
      <c r="U55" s="123">
        <v>6.5</v>
      </c>
      <c r="V55" s="118">
        <v>10.99</v>
      </c>
      <c r="W55" s="119">
        <v>2.4900000000000002</v>
      </c>
      <c r="X55" s="119">
        <v>0.47</v>
      </c>
      <c r="Y55" s="119">
        <v>0.01</v>
      </c>
      <c r="Z55" s="120">
        <v>0</v>
      </c>
      <c r="AA55" s="118">
        <v>16.47</v>
      </c>
      <c r="AB55" s="120">
        <v>181.66</v>
      </c>
      <c r="AC55" s="118">
        <v>53.5</v>
      </c>
      <c r="AD55" s="119">
        <v>49.069000000000003</v>
      </c>
      <c r="AE55" s="119">
        <v>22.56</v>
      </c>
      <c r="AF55" s="120">
        <v>0.5</v>
      </c>
      <c r="AG55" s="118">
        <v>9.1809200000000004</v>
      </c>
      <c r="AH55" s="119">
        <v>12</v>
      </c>
      <c r="AI55" s="119">
        <v>10.12744</v>
      </c>
      <c r="AJ55" s="119">
        <v>13.429169999999999</v>
      </c>
      <c r="AK55" s="120">
        <v>13.6</v>
      </c>
      <c r="AL55" s="118">
        <v>14.92</v>
      </c>
      <c r="AM55" s="120">
        <v>16.440000000000001</v>
      </c>
      <c r="AN55" s="118">
        <v>26.5</v>
      </c>
      <c r="AO55" s="124" t="s">
        <v>1442</v>
      </c>
      <c r="AP55" s="124" t="s">
        <v>1442</v>
      </c>
      <c r="AQ55" s="119">
        <v>6.0449999999999999</v>
      </c>
      <c r="AR55" s="124" t="s">
        <v>1442</v>
      </c>
      <c r="AS55" s="119">
        <v>6.4254100000000003</v>
      </c>
      <c r="AT55" s="119">
        <v>7.1303700000000001</v>
      </c>
      <c r="AU55" s="119">
        <v>22.558</v>
      </c>
      <c r="AV55" s="119">
        <v>8.41</v>
      </c>
      <c r="AW55" s="120">
        <v>23.788</v>
      </c>
    </row>
    <row r="56" spans="1:49" x14ac:dyDescent="0.35">
      <c r="A56" s="125" t="s">
        <v>832</v>
      </c>
      <c r="B56" s="118">
        <v>3</v>
      </c>
      <c r="C56" s="119">
        <v>30</v>
      </c>
      <c r="D56" s="119">
        <v>29.9</v>
      </c>
      <c r="E56" s="119">
        <v>2</v>
      </c>
      <c r="F56" s="119">
        <v>39.799999999999997</v>
      </c>
      <c r="G56" s="120">
        <v>32</v>
      </c>
      <c r="H56" s="118">
        <v>18.600000000000001</v>
      </c>
      <c r="I56" s="120">
        <v>91</v>
      </c>
      <c r="J56" s="118">
        <v>11.06</v>
      </c>
      <c r="K56" s="119">
        <v>9.52</v>
      </c>
      <c r="L56" s="120">
        <v>8.4809999999999999</v>
      </c>
      <c r="M56" s="121" t="s">
        <v>1442</v>
      </c>
      <c r="N56" s="122" t="s">
        <v>1442</v>
      </c>
      <c r="O56" s="123">
        <v>1.0529999999999999</v>
      </c>
      <c r="P56" s="118">
        <v>71.09</v>
      </c>
      <c r="Q56" s="119">
        <v>40.880000000000003</v>
      </c>
      <c r="R56" s="119">
        <v>170.07</v>
      </c>
      <c r="S56" s="120">
        <v>93.025000000000006</v>
      </c>
      <c r="T56" s="123">
        <v>138</v>
      </c>
      <c r="U56" s="123">
        <v>6.5</v>
      </c>
      <c r="V56" s="118">
        <v>10.99</v>
      </c>
      <c r="W56" s="119">
        <v>2.4900000000000002</v>
      </c>
      <c r="X56" s="119">
        <v>0.47</v>
      </c>
      <c r="Y56" s="119">
        <v>0.01</v>
      </c>
      <c r="Z56" s="120">
        <v>0</v>
      </c>
      <c r="AA56" s="118">
        <v>29.47</v>
      </c>
      <c r="AB56" s="120">
        <v>194.66</v>
      </c>
      <c r="AC56" s="118">
        <v>53.5</v>
      </c>
      <c r="AD56" s="119">
        <v>48.249000000000002</v>
      </c>
      <c r="AE56" s="119">
        <v>22.97</v>
      </c>
      <c r="AF56" s="120">
        <v>0</v>
      </c>
      <c r="AG56" s="118">
        <v>9.1809200000000004</v>
      </c>
      <c r="AH56" s="119">
        <v>12</v>
      </c>
      <c r="AI56" s="119">
        <v>10.05307</v>
      </c>
      <c r="AJ56" s="119">
        <v>13.429169999999999</v>
      </c>
      <c r="AK56" s="120">
        <v>13.5</v>
      </c>
      <c r="AL56" s="118">
        <v>14.93</v>
      </c>
      <c r="AM56" s="120">
        <v>16.440000000000001</v>
      </c>
      <c r="AN56" s="118">
        <v>26.5</v>
      </c>
      <c r="AO56" s="124" t="s">
        <v>1442</v>
      </c>
      <c r="AP56" s="124" t="s">
        <v>1442</v>
      </c>
      <c r="AQ56" s="119">
        <v>6.3410000000000002</v>
      </c>
      <c r="AR56" s="124" t="s">
        <v>1442</v>
      </c>
      <c r="AS56" s="119">
        <v>6.4085999999999999</v>
      </c>
      <c r="AT56" s="119">
        <v>7.1303700000000001</v>
      </c>
      <c r="AU56" s="119">
        <v>22.946999999999999</v>
      </c>
      <c r="AV56" s="119">
        <v>7.94</v>
      </c>
      <c r="AW56" s="120">
        <v>23.960999999999999</v>
      </c>
    </row>
    <row r="57" spans="1:49" x14ac:dyDescent="0.35">
      <c r="A57" s="125" t="s">
        <v>833</v>
      </c>
      <c r="B57" s="118">
        <v>3</v>
      </c>
      <c r="C57" s="119">
        <v>30</v>
      </c>
      <c r="D57" s="119">
        <v>29.9</v>
      </c>
      <c r="E57" s="119">
        <v>2</v>
      </c>
      <c r="F57" s="119">
        <v>39.799999999999997</v>
      </c>
      <c r="G57" s="120">
        <v>32</v>
      </c>
      <c r="H57" s="118">
        <v>18.600000000000001</v>
      </c>
      <c r="I57" s="120">
        <v>91</v>
      </c>
      <c r="J57" s="118">
        <v>11.06</v>
      </c>
      <c r="K57" s="119">
        <v>9.52</v>
      </c>
      <c r="L57" s="120">
        <v>8.4809999999999999</v>
      </c>
      <c r="M57" s="121" t="s">
        <v>1442</v>
      </c>
      <c r="N57" s="122" t="s">
        <v>1442</v>
      </c>
      <c r="O57" s="123">
        <v>1.0529999999999999</v>
      </c>
      <c r="P57" s="118">
        <v>71.09</v>
      </c>
      <c r="Q57" s="119">
        <v>40.880000000000003</v>
      </c>
      <c r="R57" s="119">
        <v>170.07</v>
      </c>
      <c r="S57" s="120">
        <v>93.025000000000006</v>
      </c>
      <c r="T57" s="123">
        <v>138</v>
      </c>
      <c r="U57" s="123">
        <v>6.5</v>
      </c>
      <c r="V57" s="118">
        <v>10.99</v>
      </c>
      <c r="W57" s="119">
        <v>2.4900000000000002</v>
      </c>
      <c r="X57" s="119">
        <v>0.47</v>
      </c>
      <c r="Y57" s="119">
        <v>0.01</v>
      </c>
      <c r="Z57" s="120">
        <v>0</v>
      </c>
      <c r="AA57" s="118">
        <v>29.47</v>
      </c>
      <c r="AB57" s="120">
        <v>194.66</v>
      </c>
      <c r="AC57" s="118">
        <v>53.5</v>
      </c>
      <c r="AD57" s="119">
        <v>48.249000000000002</v>
      </c>
      <c r="AE57" s="119">
        <v>22.97</v>
      </c>
      <c r="AF57" s="120">
        <v>0</v>
      </c>
      <c r="AG57" s="118">
        <v>9.1809200000000004</v>
      </c>
      <c r="AH57" s="119">
        <v>12</v>
      </c>
      <c r="AI57" s="119">
        <v>10.05307</v>
      </c>
      <c r="AJ57" s="119">
        <v>13.429169999999999</v>
      </c>
      <c r="AK57" s="120">
        <v>13.5</v>
      </c>
      <c r="AL57" s="118">
        <v>14.93</v>
      </c>
      <c r="AM57" s="120">
        <v>16.440000000000001</v>
      </c>
      <c r="AN57" s="118">
        <v>26.5</v>
      </c>
      <c r="AO57" s="124" t="s">
        <v>1442</v>
      </c>
      <c r="AP57" s="124" t="s">
        <v>1442</v>
      </c>
      <c r="AQ57" s="119">
        <v>6.3410000000000002</v>
      </c>
      <c r="AR57" s="124" t="s">
        <v>1442</v>
      </c>
      <c r="AS57" s="119">
        <v>6.4085999999999999</v>
      </c>
      <c r="AT57" s="119">
        <v>7.1303700000000001</v>
      </c>
      <c r="AU57" s="119">
        <v>22.946999999999999</v>
      </c>
      <c r="AV57" s="119">
        <v>7.94</v>
      </c>
      <c r="AW57" s="120">
        <v>23.960999999999999</v>
      </c>
    </row>
    <row r="58" spans="1:49" x14ac:dyDescent="0.35">
      <c r="A58" s="125" t="s">
        <v>834</v>
      </c>
      <c r="B58" s="118">
        <v>3</v>
      </c>
      <c r="C58" s="119">
        <v>30</v>
      </c>
      <c r="D58" s="119">
        <v>29.9</v>
      </c>
      <c r="E58" s="119">
        <v>2</v>
      </c>
      <c r="F58" s="119">
        <v>38.299999999999997</v>
      </c>
      <c r="G58" s="120">
        <v>32</v>
      </c>
      <c r="H58" s="118">
        <v>18.600000000000001</v>
      </c>
      <c r="I58" s="120">
        <v>89</v>
      </c>
      <c r="J58" s="118">
        <v>9.98</v>
      </c>
      <c r="K58" s="119">
        <v>9.6199999999999992</v>
      </c>
      <c r="L58" s="120">
        <v>8.0530000000000008</v>
      </c>
      <c r="M58" s="121" t="s">
        <v>1442</v>
      </c>
      <c r="N58" s="122" t="s">
        <v>1442</v>
      </c>
      <c r="O58" s="123">
        <v>1.0529999999999999</v>
      </c>
      <c r="P58" s="118">
        <v>78.349999999999994</v>
      </c>
      <c r="Q58" s="119">
        <v>39.81</v>
      </c>
      <c r="R58" s="119">
        <v>170.07</v>
      </c>
      <c r="S58" s="120">
        <v>93.025000000000006</v>
      </c>
      <c r="T58" s="123">
        <v>137.214</v>
      </c>
      <c r="U58" s="123">
        <v>6.5</v>
      </c>
      <c r="V58" s="118">
        <v>10.99</v>
      </c>
      <c r="W58" s="119">
        <v>2.4900000000000002</v>
      </c>
      <c r="X58" s="119">
        <v>0.47</v>
      </c>
      <c r="Y58" s="119">
        <v>0.01</v>
      </c>
      <c r="Z58" s="120">
        <v>0</v>
      </c>
      <c r="AA58" s="118">
        <v>32.17</v>
      </c>
      <c r="AB58" s="120">
        <v>197.36</v>
      </c>
      <c r="AC58" s="118">
        <v>52.76</v>
      </c>
      <c r="AD58" s="119">
        <v>49.286999999999999</v>
      </c>
      <c r="AE58" s="119">
        <v>25.15</v>
      </c>
      <c r="AF58" s="120">
        <v>0</v>
      </c>
      <c r="AG58" s="118">
        <v>9.1809200000000004</v>
      </c>
      <c r="AH58" s="119">
        <v>12</v>
      </c>
      <c r="AI58" s="119">
        <v>9.9991400000000006</v>
      </c>
      <c r="AJ58" s="119">
        <v>13.429169999999999</v>
      </c>
      <c r="AK58" s="120">
        <v>13.5</v>
      </c>
      <c r="AL58" s="118">
        <v>14.66</v>
      </c>
      <c r="AM58" s="120">
        <v>16.18</v>
      </c>
      <c r="AN58" s="118">
        <v>26.5</v>
      </c>
      <c r="AO58" s="119">
        <v>24.736000000000001</v>
      </c>
      <c r="AP58" s="119">
        <v>37.556719999999999</v>
      </c>
      <c r="AQ58" s="119">
        <v>6.266</v>
      </c>
      <c r="AR58" s="119">
        <v>28.446400000000001</v>
      </c>
      <c r="AS58" s="119">
        <v>6.3247799999999996</v>
      </c>
      <c r="AT58" s="119">
        <v>7.1303700000000001</v>
      </c>
      <c r="AU58" s="119">
        <v>23.02</v>
      </c>
      <c r="AV58" s="119">
        <v>7.4630000000000001</v>
      </c>
      <c r="AW58" s="120">
        <v>24.266999999999999</v>
      </c>
    </row>
    <row r="59" spans="1:49" x14ac:dyDescent="0.35">
      <c r="A59" s="126" t="s">
        <v>835</v>
      </c>
      <c r="B59" s="127">
        <v>3</v>
      </c>
      <c r="C59" s="128">
        <v>30</v>
      </c>
      <c r="D59" s="128">
        <v>29.9</v>
      </c>
      <c r="E59" s="128">
        <v>2</v>
      </c>
      <c r="F59" s="128">
        <v>38.299999999999997</v>
      </c>
      <c r="G59" s="129">
        <v>32</v>
      </c>
      <c r="H59" s="127">
        <v>18.600000000000001</v>
      </c>
      <c r="I59" s="129">
        <v>89</v>
      </c>
      <c r="J59" s="127">
        <v>9.98</v>
      </c>
      <c r="K59" s="128">
        <v>9.6199999999999992</v>
      </c>
      <c r="L59" s="129">
        <v>8.0530000000000008</v>
      </c>
      <c r="M59" s="130" t="s">
        <v>1442</v>
      </c>
      <c r="N59" s="131" t="s">
        <v>1442</v>
      </c>
      <c r="O59" s="132">
        <v>1.0529999999999999</v>
      </c>
      <c r="P59" s="127">
        <v>78.349999999999994</v>
      </c>
      <c r="Q59" s="128">
        <v>39.81</v>
      </c>
      <c r="R59" s="128">
        <v>170.07</v>
      </c>
      <c r="S59" s="129">
        <v>93.025000000000006</v>
      </c>
      <c r="T59" s="132">
        <v>137.214</v>
      </c>
      <c r="U59" s="132">
        <v>6.5</v>
      </c>
      <c r="V59" s="127">
        <v>10.99</v>
      </c>
      <c r="W59" s="128">
        <v>2.4900000000000002</v>
      </c>
      <c r="X59" s="128">
        <v>0.47</v>
      </c>
      <c r="Y59" s="128">
        <v>0.01</v>
      </c>
      <c r="Z59" s="129">
        <v>0</v>
      </c>
      <c r="AA59" s="127">
        <v>32.17</v>
      </c>
      <c r="AB59" s="129">
        <v>197.36</v>
      </c>
      <c r="AC59" s="127">
        <v>52.76</v>
      </c>
      <c r="AD59" s="128">
        <v>49.286999999999999</v>
      </c>
      <c r="AE59" s="128">
        <v>25.15</v>
      </c>
      <c r="AF59" s="129">
        <v>0</v>
      </c>
      <c r="AG59" s="127">
        <v>9.1809200000000004</v>
      </c>
      <c r="AH59" s="128">
        <v>12</v>
      </c>
      <c r="AI59" s="128">
        <v>9.9991400000000006</v>
      </c>
      <c r="AJ59" s="128">
        <v>13.429169999999999</v>
      </c>
      <c r="AK59" s="129">
        <v>13.5</v>
      </c>
      <c r="AL59" s="127">
        <v>14.66</v>
      </c>
      <c r="AM59" s="129">
        <v>16.18</v>
      </c>
      <c r="AN59" s="127">
        <v>26.5</v>
      </c>
      <c r="AO59" s="128">
        <v>24.736000000000001</v>
      </c>
      <c r="AP59" s="128">
        <v>37.556719999999999</v>
      </c>
      <c r="AQ59" s="128">
        <v>6.266</v>
      </c>
      <c r="AR59" s="128">
        <v>28.446400000000001</v>
      </c>
      <c r="AS59" s="128">
        <v>6.3247799999999996</v>
      </c>
      <c r="AT59" s="128">
        <v>7.1303700000000001</v>
      </c>
      <c r="AU59" s="128">
        <v>23.02</v>
      </c>
      <c r="AV59" s="128">
        <v>7.4630000000000001</v>
      </c>
      <c r="AW59" s="129">
        <v>24.266999999999999</v>
      </c>
    </row>
    <row r="60" spans="1:49" x14ac:dyDescent="0.35">
      <c r="A60" s="133" t="s">
        <v>1371</v>
      </c>
      <c r="B60" s="134">
        <f t="shared" ref="B60:AW60" si="0">MIN(B12:B59)</f>
        <v>3</v>
      </c>
      <c r="C60" s="134">
        <f t="shared" si="0"/>
        <v>30</v>
      </c>
      <c r="D60" s="134">
        <f t="shared" si="0"/>
        <v>29.9</v>
      </c>
      <c r="E60" s="134">
        <f t="shared" si="0"/>
        <v>2</v>
      </c>
      <c r="F60" s="134">
        <f t="shared" si="0"/>
        <v>10.7</v>
      </c>
      <c r="G60" s="134">
        <f t="shared" si="0"/>
        <v>32</v>
      </c>
      <c r="H60" s="134">
        <f t="shared" si="0"/>
        <v>15.2</v>
      </c>
      <c r="I60" s="134">
        <f t="shared" si="0"/>
        <v>65</v>
      </c>
      <c r="J60" s="134">
        <f t="shared" si="0"/>
        <v>7.93</v>
      </c>
      <c r="K60" s="134">
        <f t="shared" si="0"/>
        <v>9.52</v>
      </c>
      <c r="L60" s="134">
        <f t="shared" si="0"/>
        <v>6.47</v>
      </c>
      <c r="M60" s="134">
        <f t="shared" si="0"/>
        <v>1.07</v>
      </c>
      <c r="N60" s="134">
        <f t="shared" si="0"/>
        <v>63.45</v>
      </c>
      <c r="O60" s="134">
        <f t="shared" si="0"/>
        <v>1.0529999999999999</v>
      </c>
      <c r="P60" s="134">
        <f t="shared" si="0"/>
        <v>54.46</v>
      </c>
      <c r="Q60" s="134">
        <f t="shared" si="0"/>
        <v>37.72</v>
      </c>
      <c r="R60" s="134">
        <f t="shared" si="0"/>
        <v>153.16</v>
      </c>
      <c r="S60" s="134">
        <f t="shared" si="0"/>
        <v>93.025000000000006</v>
      </c>
      <c r="T60" s="134">
        <f t="shared" si="0"/>
        <v>105</v>
      </c>
      <c r="U60" s="134">
        <f t="shared" si="0"/>
        <v>6.5</v>
      </c>
      <c r="V60" s="134">
        <f t="shared" si="0"/>
        <v>9.42</v>
      </c>
      <c r="W60" s="134">
        <f t="shared" si="0"/>
        <v>2.4900000000000002</v>
      </c>
      <c r="X60" s="134">
        <f t="shared" si="0"/>
        <v>0.34</v>
      </c>
      <c r="Y60" s="134">
        <f t="shared" si="0"/>
        <v>0.01</v>
      </c>
      <c r="Z60" s="134">
        <f t="shared" si="0"/>
        <v>0</v>
      </c>
      <c r="AA60" s="134">
        <f t="shared" si="0"/>
        <v>11.57</v>
      </c>
      <c r="AB60" s="134">
        <f t="shared" si="0"/>
        <v>179.84</v>
      </c>
      <c r="AC60" s="134">
        <f t="shared" si="0"/>
        <v>49.65</v>
      </c>
      <c r="AD60" s="134">
        <f t="shared" si="0"/>
        <v>46.595999999999997</v>
      </c>
      <c r="AE60" s="134">
        <f t="shared" si="0"/>
        <v>19.64</v>
      </c>
      <c r="AF60" s="134">
        <f t="shared" si="0"/>
        <v>0</v>
      </c>
      <c r="AG60" s="134">
        <f t="shared" si="0"/>
        <v>9.1809200000000004</v>
      </c>
      <c r="AH60" s="134">
        <f t="shared" si="0"/>
        <v>11.5</v>
      </c>
      <c r="AI60" s="134">
        <f t="shared" si="0"/>
        <v>9.9401200000000003</v>
      </c>
      <c r="AJ60" s="134">
        <f t="shared" si="0"/>
        <v>13.429169999999999</v>
      </c>
      <c r="AK60" s="134">
        <f t="shared" si="0"/>
        <v>13.5</v>
      </c>
      <c r="AL60" s="134">
        <f t="shared" si="0"/>
        <v>14.64</v>
      </c>
      <c r="AM60" s="134">
        <f t="shared" si="0"/>
        <v>16.16</v>
      </c>
      <c r="AN60" s="134">
        <f t="shared" si="0"/>
        <v>26.5</v>
      </c>
      <c r="AO60" s="134">
        <f t="shared" si="0"/>
        <v>24.736000000000001</v>
      </c>
      <c r="AP60" s="134">
        <f t="shared" si="0"/>
        <v>37.556719999999999</v>
      </c>
      <c r="AQ60" s="134">
        <f t="shared" si="0"/>
        <v>5.8869999999999996</v>
      </c>
      <c r="AR60" s="134">
        <f t="shared" si="0"/>
        <v>28.446400000000001</v>
      </c>
      <c r="AS60" s="134">
        <f t="shared" si="0"/>
        <v>4.8250700000000002</v>
      </c>
      <c r="AT60" s="134">
        <f t="shared" si="0"/>
        <v>7.1303700000000001</v>
      </c>
      <c r="AU60" s="134">
        <f t="shared" si="0"/>
        <v>17.190999999999999</v>
      </c>
      <c r="AV60" s="134">
        <f t="shared" si="0"/>
        <v>5.7149999999999999</v>
      </c>
      <c r="AW60" s="135">
        <f t="shared" si="0"/>
        <v>23.788</v>
      </c>
    </row>
    <row r="61" spans="1:49" x14ac:dyDescent="0.35">
      <c r="A61" s="136" t="s">
        <v>1369</v>
      </c>
      <c r="B61" s="137">
        <f t="shared" ref="B61:AW61" si="1">MAX(B12:B59)</f>
        <v>3</v>
      </c>
      <c r="C61" s="137">
        <f t="shared" si="1"/>
        <v>33</v>
      </c>
      <c r="D61" s="137">
        <f t="shared" si="1"/>
        <v>32.9</v>
      </c>
      <c r="E61" s="137">
        <f t="shared" si="1"/>
        <v>2</v>
      </c>
      <c r="F61" s="137">
        <f t="shared" si="1"/>
        <v>39.799999999999997</v>
      </c>
      <c r="G61" s="137">
        <f t="shared" si="1"/>
        <v>35</v>
      </c>
      <c r="H61" s="137">
        <f t="shared" si="1"/>
        <v>18.600000000000001</v>
      </c>
      <c r="I61" s="137">
        <f t="shared" si="1"/>
        <v>98</v>
      </c>
      <c r="J61" s="137">
        <f t="shared" si="1"/>
        <v>15.08</v>
      </c>
      <c r="K61" s="137">
        <f t="shared" si="1"/>
        <v>9.84</v>
      </c>
      <c r="L61" s="137">
        <f t="shared" si="1"/>
        <v>18.527999999999999</v>
      </c>
      <c r="M61" s="137">
        <f t="shared" si="1"/>
        <v>1.07</v>
      </c>
      <c r="N61" s="137">
        <f t="shared" si="1"/>
        <v>64.14</v>
      </c>
      <c r="O61" s="137">
        <f t="shared" si="1"/>
        <v>1.0529999999999999</v>
      </c>
      <c r="P61" s="137">
        <f t="shared" si="1"/>
        <v>94.18</v>
      </c>
      <c r="Q61" s="137">
        <f t="shared" si="1"/>
        <v>53.29</v>
      </c>
      <c r="R61" s="137">
        <f t="shared" si="1"/>
        <v>255.51</v>
      </c>
      <c r="S61" s="137">
        <f t="shared" si="1"/>
        <v>93.025000000000006</v>
      </c>
      <c r="T61" s="137">
        <f t="shared" si="1"/>
        <v>138</v>
      </c>
      <c r="U61" s="137">
        <f t="shared" si="1"/>
        <v>6.7</v>
      </c>
      <c r="V61" s="137">
        <f t="shared" si="1"/>
        <v>18.86</v>
      </c>
      <c r="W61" s="137">
        <f t="shared" si="1"/>
        <v>11.46</v>
      </c>
      <c r="X61" s="137">
        <f t="shared" si="1"/>
        <v>10.15</v>
      </c>
      <c r="Y61" s="137">
        <f t="shared" si="1"/>
        <v>0.01</v>
      </c>
      <c r="Z61" s="137">
        <f t="shared" si="1"/>
        <v>0</v>
      </c>
      <c r="AA61" s="137">
        <f t="shared" si="1"/>
        <v>95.4</v>
      </c>
      <c r="AB61" s="137">
        <f t="shared" si="1"/>
        <v>246.93</v>
      </c>
      <c r="AC61" s="137">
        <f t="shared" si="1"/>
        <v>57.06</v>
      </c>
      <c r="AD61" s="137">
        <f t="shared" si="1"/>
        <v>52.457999999999998</v>
      </c>
      <c r="AE61" s="137">
        <f t="shared" si="1"/>
        <v>25.15</v>
      </c>
      <c r="AF61" s="137">
        <f t="shared" si="1"/>
        <v>1</v>
      </c>
      <c r="AG61" s="137">
        <f t="shared" si="1"/>
        <v>9.1809200000000004</v>
      </c>
      <c r="AH61" s="137">
        <f t="shared" si="1"/>
        <v>12.5</v>
      </c>
      <c r="AI61" s="137">
        <f t="shared" si="1"/>
        <v>10.466889999999999</v>
      </c>
      <c r="AJ61" s="137">
        <f t="shared" si="1"/>
        <v>13.429169999999999</v>
      </c>
      <c r="AK61" s="137">
        <f t="shared" si="1"/>
        <v>13.8</v>
      </c>
      <c r="AL61" s="137">
        <f t="shared" si="1"/>
        <v>15.53</v>
      </c>
      <c r="AM61" s="137">
        <f t="shared" si="1"/>
        <v>17.05</v>
      </c>
      <c r="AN61" s="137">
        <f t="shared" si="1"/>
        <v>26.5</v>
      </c>
      <c r="AO61" s="137">
        <f t="shared" si="1"/>
        <v>24.736000000000001</v>
      </c>
      <c r="AP61" s="137">
        <f t="shared" si="1"/>
        <v>40.613</v>
      </c>
      <c r="AQ61" s="137">
        <f t="shared" si="1"/>
        <v>6.5019999999999998</v>
      </c>
      <c r="AR61" s="137">
        <f t="shared" si="1"/>
        <v>28.446400000000001</v>
      </c>
      <c r="AS61" s="137">
        <f t="shared" si="1"/>
        <v>6.4254100000000003</v>
      </c>
      <c r="AT61" s="137">
        <f t="shared" si="1"/>
        <v>7.1303700000000001</v>
      </c>
      <c r="AU61" s="137">
        <f t="shared" si="1"/>
        <v>23.02</v>
      </c>
      <c r="AV61" s="137">
        <f t="shared" si="1"/>
        <v>9.0150000000000006</v>
      </c>
      <c r="AW61" s="138">
        <f t="shared" si="1"/>
        <v>25.248999999999999</v>
      </c>
    </row>
    <row r="62" spans="1:49" x14ac:dyDescent="0.35">
      <c r="A62" s="139" t="s">
        <v>1443</v>
      </c>
      <c r="B62" s="140">
        <f t="shared" ref="B62:AW62" si="2">AVERAGE(B12:B59)</f>
        <v>3</v>
      </c>
      <c r="C62" s="140">
        <f t="shared" si="2"/>
        <v>31</v>
      </c>
      <c r="D62" s="140">
        <f t="shared" si="2"/>
        <v>30.90000000000002</v>
      </c>
      <c r="E62" s="140">
        <f t="shared" si="2"/>
        <v>2</v>
      </c>
      <c r="F62" s="140">
        <f t="shared" si="2"/>
        <v>30.420833333333324</v>
      </c>
      <c r="G62" s="140">
        <f t="shared" si="2"/>
        <v>33</v>
      </c>
      <c r="H62" s="140">
        <f t="shared" si="2"/>
        <v>17.362500000000001</v>
      </c>
      <c r="I62" s="140">
        <f t="shared" si="2"/>
        <v>78.708333333333329</v>
      </c>
      <c r="J62" s="140">
        <f t="shared" si="2"/>
        <v>10.398333333333335</v>
      </c>
      <c r="K62" s="140">
        <f t="shared" si="2"/>
        <v>9.6516666666666673</v>
      </c>
      <c r="L62" s="140">
        <f t="shared" si="2"/>
        <v>10.328083333333337</v>
      </c>
      <c r="M62" s="140">
        <f t="shared" si="2"/>
        <v>1.07</v>
      </c>
      <c r="N62" s="140">
        <f t="shared" si="2"/>
        <v>63.795000000000002</v>
      </c>
      <c r="O62" s="140">
        <f t="shared" si="2"/>
        <v>1.0529999999999993</v>
      </c>
      <c r="P62" s="140">
        <f t="shared" si="2"/>
        <v>67.26166666666667</v>
      </c>
      <c r="Q62" s="140">
        <f t="shared" si="2"/>
        <v>43.386250000000011</v>
      </c>
      <c r="R62" s="140">
        <f t="shared" si="2"/>
        <v>164.24208333333328</v>
      </c>
      <c r="S62" s="140">
        <f t="shared" si="2"/>
        <v>93.025000000000034</v>
      </c>
      <c r="T62" s="140">
        <f t="shared" si="2"/>
        <v>119.39429166666662</v>
      </c>
      <c r="U62" s="140">
        <f t="shared" si="2"/>
        <v>6.6666666666666634</v>
      </c>
      <c r="V62" s="140">
        <f t="shared" si="2"/>
        <v>13.817500000000001</v>
      </c>
      <c r="W62" s="140">
        <f t="shared" si="2"/>
        <v>5.5279166666666697</v>
      </c>
      <c r="X62" s="140">
        <f t="shared" si="2"/>
        <v>1.0399999999999996</v>
      </c>
      <c r="Y62" s="140">
        <f t="shared" si="2"/>
        <v>1.0000000000000005E-2</v>
      </c>
      <c r="Z62" s="140">
        <f t="shared" si="2"/>
        <v>0</v>
      </c>
      <c r="AA62" s="140">
        <f t="shared" si="2"/>
        <v>40.085833333333326</v>
      </c>
      <c r="AB62" s="140">
        <f t="shared" si="2"/>
        <v>200.19416666666666</v>
      </c>
      <c r="AC62" s="140">
        <f t="shared" si="2"/>
        <v>53.986666666666679</v>
      </c>
      <c r="AD62" s="140">
        <f t="shared" si="2"/>
        <v>49.663166666666662</v>
      </c>
      <c r="AE62" s="140">
        <f t="shared" si="2"/>
        <v>22.961250000000003</v>
      </c>
      <c r="AF62" s="140">
        <f t="shared" si="2"/>
        <v>0.14166666666666666</v>
      </c>
      <c r="AG62" s="140">
        <f t="shared" si="2"/>
        <v>9.1809200000000093</v>
      </c>
      <c r="AH62" s="140">
        <f t="shared" si="2"/>
        <v>12.10416666666667</v>
      </c>
      <c r="AI62" s="140">
        <f t="shared" si="2"/>
        <v>10.162624583333331</v>
      </c>
      <c r="AJ62" s="140">
        <f t="shared" si="2"/>
        <v>13.429169999999999</v>
      </c>
      <c r="AK62" s="140">
        <f t="shared" si="2"/>
        <v>13.729166666666677</v>
      </c>
      <c r="AL62" s="140">
        <f t="shared" si="2"/>
        <v>14.99416666666666</v>
      </c>
      <c r="AM62" s="140">
        <f t="shared" si="2"/>
        <v>16.497500000000006</v>
      </c>
      <c r="AN62" s="140">
        <f t="shared" si="2"/>
        <v>26.5</v>
      </c>
      <c r="AO62" s="140">
        <f t="shared" si="2"/>
        <v>24.736000000000001</v>
      </c>
      <c r="AP62" s="140">
        <f t="shared" si="2"/>
        <v>39.084859999999999</v>
      </c>
      <c r="AQ62" s="140">
        <f t="shared" si="2"/>
        <v>6.204500000000003</v>
      </c>
      <c r="AR62" s="140">
        <f t="shared" si="2"/>
        <v>28.446400000000001</v>
      </c>
      <c r="AS62" s="140">
        <f t="shared" si="2"/>
        <v>5.374959583333335</v>
      </c>
      <c r="AT62" s="140">
        <f t="shared" si="2"/>
        <v>7.1303700000000072</v>
      </c>
      <c r="AU62" s="140">
        <f t="shared" si="2"/>
        <v>19.235375000000008</v>
      </c>
      <c r="AV62" s="140">
        <f t="shared" si="2"/>
        <v>6.669875000000002</v>
      </c>
      <c r="AW62" s="141">
        <f t="shared" si="2"/>
        <v>24.541916666666665</v>
      </c>
    </row>
    <row r="63" spans="1:49" x14ac:dyDescent="0.35">
      <c r="A63" s="142" t="s">
        <v>7</v>
      </c>
      <c r="B63" s="137">
        <f t="shared" ref="B63:AW63" si="3">B12</f>
        <v>3</v>
      </c>
      <c r="C63" s="137">
        <f t="shared" si="3"/>
        <v>30</v>
      </c>
      <c r="D63" s="137">
        <f t="shared" si="3"/>
        <v>29.9</v>
      </c>
      <c r="E63" s="137">
        <f t="shared" si="3"/>
        <v>2</v>
      </c>
      <c r="F63" s="137">
        <f t="shared" si="3"/>
        <v>23.8</v>
      </c>
      <c r="G63" s="137">
        <f t="shared" si="3"/>
        <v>32</v>
      </c>
      <c r="H63" s="137">
        <f t="shared" si="3"/>
        <v>15.2</v>
      </c>
      <c r="I63" s="137">
        <f t="shared" si="3"/>
        <v>98</v>
      </c>
      <c r="J63" s="137">
        <f t="shared" si="3"/>
        <v>9.51</v>
      </c>
      <c r="K63" s="137">
        <f t="shared" si="3"/>
        <v>9.7200000000000006</v>
      </c>
      <c r="L63" s="137">
        <f t="shared" si="3"/>
        <v>12.887</v>
      </c>
      <c r="M63" s="137" t="str">
        <f t="shared" si="3"/>
        <v>--</v>
      </c>
      <c r="N63" s="137" t="str">
        <f t="shared" si="3"/>
        <v>--</v>
      </c>
      <c r="O63" s="137">
        <f t="shared" si="3"/>
        <v>1.0529999999999999</v>
      </c>
      <c r="P63" s="137">
        <f t="shared" si="3"/>
        <v>68</v>
      </c>
      <c r="Q63" s="137">
        <f t="shared" si="3"/>
        <v>41.99</v>
      </c>
      <c r="R63" s="137">
        <f t="shared" si="3"/>
        <v>154.33000000000001</v>
      </c>
      <c r="S63" s="137">
        <f t="shared" si="3"/>
        <v>93.025000000000006</v>
      </c>
      <c r="T63" s="137">
        <f t="shared" si="3"/>
        <v>106.084</v>
      </c>
      <c r="U63" s="137">
        <f t="shared" si="3"/>
        <v>6.7</v>
      </c>
      <c r="V63" s="137">
        <f t="shared" si="3"/>
        <v>13.23</v>
      </c>
      <c r="W63" s="137">
        <f t="shared" si="3"/>
        <v>5.24</v>
      </c>
      <c r="X63" s="137">
        <f t="shared" si="3"/>
        <v>0.34</v>
      </c>
      <c r="Y63" s="137">
        <f t="shared" si="3"/>
        <v>0.01</v>
      </c>
      <c r="Z63" s="137">
        <f t="shared" si="3"/>
        <v>0</v>
      </c>
      <c r="AA63" s="137">
        <f t="shared" si="3"/>
        <v>91.33</v>
      </c>
      <c r="AB63" s="137">
        <f t="shared" si="3"/>
        <v>244.26</v>
      </c>
      <c r="AC63" s="137">
        <f t="shared" si="3"/>
        <v>49.65</v>
      </c>
      <c r="AD63" s="137">
        <f t="shared" si="3"/>
        <v>46.595999999999997</v>
      </c>
      <c r="AE63" s="137">
        <f t="shared" si="3"/>
        <v>22.94</v>
      </c>
      <c r="AF63" s="137">
        <f t="shared" si="3"/>
        <v>0</v>
      </c>
      <c r="AG63" s="137">
        <f t="shared" si="3"/>
        <v>9.1809200000000004</v>
      </c>
      <c r="AH63" s="137">
        <f t="shared" si="3"/>
        <v>12.4</v>
      </c>
      <c r="AI63" s="137">
        <f t="shared" si="3"/>
        <v>10.209379999999999</v>
      </c>
      <c r="AJ63" s="137">
        <f t="shared" si="3"/>
        <v>13.429169999999999</v>
      </c>
      <c r="AK63" s="137">
        <f t="shared" si="3"/>
        <v>13.8</v>
      </c>
      <c r="AL63" s="137">
        <f t="shared" si="3"/>
        <v>15.52</v>
      </c>
      <c r="AM63" s="137">
        <f t="shared" si="3"/>
        <v>16.66</v>
      </c>
      <c r="AN63" s="137">
        <f t="shared" si="3"/>
        <v>26.5</v>
      </c>
      <c r="AO63" s="137" t="str">
        <f t="shared" si="3"/>
        <v>--</v>
      </c>
      <c r="AP63" s="137">
        <f t="shared" si="3"/>
        <v>40.613</v>
      </c>
      <c r="AQ63" s="137">
        <f t="shared" si="3"/>
        <v>6.5019999999999998</v>
      </c>
      <c r="AR63" s="137" t="str">
        <f t="shared" si="3"/>
        <v>--</v>
      </c>
      <c r="AS63" s="137">
        <f t="shared" si="3"/>
        <v>4.8250700000000002</v>
      </c>
      <c r="AT63" s="137">
        <f t="shared" si="3"/>
        <v>7.1303700000000001</v>
      </c>
      <c r="AU63" s="137">
        <f t="shared" si="3"/>
        <v>17.190999999999999</v>
      </c>
      <c r="AV63" s="137">
        <f t="shared" si="3"/>
        <v>6.0640000000000001</v>
      </c>
      <c r="AW63" s="137">
        <f t="shared" si="3"/>
        <v>24.501999999999999</v>
      </c>
    </row>
    <row r="64" spans="1:49" x14ac:dyDescent="0.35">
      <c r="A64" s="142" t="s">
        <v>8</v>
      </c>
      <c r="B64" s="137">
        <f t="shared" ref="B64:AW64" si="4">B59</f>
        <v>3</v>
      </c>
      <c r="C64" s="137">
        <f t="shared" si="4"/>
        <v>30</v>
      </c>
      <c r="D64" s="137">
        <f t="shared" si="4"/>
        <v>29.9</v>
      </c>
      <c r="E64" s="137">
        <f t="shared" si="4"/>
        <v>2</v>
      </c>
      <c r="F64" s="137">
        <f t="shared" si="4"/>
        <v>38.299999999999997</v>
      </c>
      <c r="G64" s="137">
        <f t="shared" si="4"/>
        <v>32</v>
      </c>
      <c r="H64" s="137">
        <f t="shared" si="4"/>
        <v>18.600000000000001</v>
      </c>
      <c r="I64" s="137">
        <f t="shared" si="4"/>
        <v>89</v>
      </c>
      <c r="J64" s="137">
        <f t="shared" si="4"/>
        <v>9.98</v>
      </c>
      <c r="K64" s="137">
        <f t="shared" si="4"/>
        <v>9.6199999999999992</v>
      </c>
      <c r="L64" s="137">
        <f t="shared" si="4"/>
        <v>8.0530000000000008</v>
      </c>
      <c r="M64" s="137" t="str">
        <f t="shared" si="4"/>
        <v>--</v>
      </c>
      <c r="N64" s="137" t="str">
        <f t="shared" si="4"/>
        <v>--</v>
      </c>
      <c r="O64" s="137">
        <f t="shared" si="4"/>
        <v>1.0529999999999999</v>
      </c>
      <c r="P64" s="137">
        <f t="shared" si="4"/>
        <v>78.349999999999994</v>
      </c>
      <c r="Q64" s="137">
        <f t="shared" si="4"/>
        <v>39.81</v>
      </c>
      <c r="R64" s="137">
        <f t="shared" si="4"/>
        <v>170.07</v>
      </c>
      <c r="S64" s="137">
        <f t="shared" si="4"/>
        <v>93.025000000000006</v>
      </c>
      <c r="T64" s="137">
        <f t="shared" si="4"/>
        <v>137.214</v>
      </c>
      <c r="U64" s="137">
        <f t="shared" si="4"/>
        <v>6.5</v>
      </c>
      <c r="V64" s="137">
        <f t="shared" si="4"/>
        <v>10.99</v>
      </c>
      <c r="W64" s="137">
        <f t="shared" si="4"/>
        <v>2.4900000000000002</v>
      </c>
      <c r="X64" s="137">
        <f t="shared" si="4"/>
        <v>0.47</v>
      </c>
      <c r="Y64" s="137">
        <f t="shared" si="4"/>
        <v>0.01</v>
      </c>
      <c r="Z64" s="137">
        <f t="shared" si="4"/>
        <v>0</v>
      </c>
      <c r="AA64" s="137">
        <f t="shared" si="4"/>
        <v>32.17</v>
      </c>
      <c r="AB64" s="137">
        <f t="shared" si="4"/>
        <v>197.36</v>
      </c>
      <c r="AC64" s="137">
        <f t="shared" si="4"/>
        <v>52.76</v>
      </c>
      <c r="AD64" s="137">
        <f t="shared" si="4"/>
        <v>49.286999999999999</v>
      </c>
      <c r="AE64" s="137">
        <f t="shared" si="4"/>
        <v>25.15</v>
      </c>
      <c r="AF64" s="137">
        <f t="shared" si="4"/>
        <v>0</v>
      </c>
      <c r="AG64" s="137">
        <f t="shared" si="4"/>
        <v>9.1809200000000004</v>
      </c>
      <c r="AH64" s="137">
        <f t="shared" si="4"/>
        <v>12</v>
      </c>
      <c r="AI64" s="137">
        <f t="shared" si="4"/>
        <v>9.9991400000000006</v>
      </c>
      <c r="AJ64" s="137">
        <f t="shared" si="4"/>
        <v>13.429169999999999</v>
      </c>
      <c r="AK64" s="137">
        <f t="shared" si="4"/>
        <v>13.5</v>
      </c>
      <c r="AL64" s="137">
        <f t="shared" si="4"/>
        <v>14.66</v>
      </c>
      <c r="AM64" s="137">
        <f t="shared" si="4"/>
        <v>16.18</v>
      </c>
      <c r="AN64" s="137">
        <f t="shared" si="4"/>
        <v>26.5</v>
      </c>
      <c r="AO64" s="137">
        <f t="shared" si="4"/>
        <v>24.736000000000001</v>
      </c>
      <c r="AP64" s="137">
        <f t="shared" si="4"/>
        <v>37.556719999999999</v>
      </c>
      <c r="AQ64" s="137">
        <f t="shared" si="4"/>
        <v>6.266</v>
      </c>
      <c r="AR64" s="137">
        <f t="shared" si="4"/>
        <v>28.446400000000001</v>
      </c>
      <c r="AS64" s="137">
        <f t="shared" si="4"/>
        <v>6.3247799999999996</v>
      </c>
      <c r="AT64" s="137">
        <f t="shared" si="4"/>
        <v>7.1303700000000001</v>
      </c>
      <c r="AU64" s="137">
        <f t="shared" si="4"/>
        <v>23.02</v>
      </c>
      <c r="AV64" s="137">
        <f t="shared" si="4"/>
        <v>7.4630000000000001</v>
      </c>
      <c r="AW64" s="137">
        <f t="shared" si="4"/>
        <v>24.266999999999999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1444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282</v>
      </c>
      <c r="C5" s="116" t="s">
        <v>293</v>
      </c>
      <c r="D5" s="116" t="s">
        <v>581</v>
      </c>
      <c r="E5" s="116" t="s">
        <v>142</v>
      </c>
      <c r="F5" s="116" t="s">
        <v>142</v>
      </c>
      <c r="G5" s="116" t="s">
        <v>142</v>
      </c>
      <c r="H5" s="116" t="s">
        <v>159</v>
      </c>
      <c r="I5" s="116" t="s">
        <v>159</v>
      </c>
      <c r="J5" s="116" t="s">
        <v>159</v>
      </c>
      <c r="K5" s="116" t="s">
        <v>159</v>
      </c>
      <c r="L5" s="116" t="s">
        <v>159</v>
      </c>
      <c r="M5" s="116" t="s">
        <v>159</v>
      </c>
      <c r="N5" s="116" t="s">
        <v>159</v>
      </c>
      <c r="O5" s="116" t="s">
        <v>159</v>
      </c>
      <c r="P5" s="116" t="s">
        <v>37</v>
      </c>
      <c r="Q5" s="116" t="s">
        <v>37</v>
      </c>
      <c r="R5" s="116" t="s">
        <v>37</v>
      </c>
      <c r="S5" s="116" t="s">
        <v>134</v>
      </c>
      <c r="T5" s="116" t="s">
        <v>134</v>
      </c>
      <c r="U5" s="116" t="s">
        <v>578</v>
      </c>
      <c r="V5" s="116" t="s">
        <v>277</v>
      </c>
      <c r="W5" s="116" t="s">
        <v>89</v>
      </c>
      <c r="X5" s="116" t="s">
        <v>89</v>
      </c>
      <c r="Y5" s="116" t="s">
        <v>579</v>
      </c>
      <c r="Z5" s="116" t="s">
        <v>579</v>
      </c>
      <c r="AA5" s="116" t="s">
        <v>84</v>
      </c>
      <c r="AB5" s="116" t="s">
        <v>84</v>
      </c>
      <c r="AC5" s="116" t="s">
        <v>122</v>
      </c>
      <c r="AD5" s="116" t="s">
        <v>299</v>
      </c>
    </row>
    <row r="6" spans="1:30" ht="26" x14ac:dyDescent="0.35">
      <c r="A6" s="116" t="s">
        <v>1378</v>
      </c>
      <c r="B6" s="116" t="s">
        <v>289</v>
      </c>
      <c r="C6" s="116" t="s">
        <v>1445</v>
      </c>
      <c r="D6" s="116" t="s">
        <v>1446</v>
      </c>
      <c r="E6" s="116" t="s">
        <v>1395</v>
      </c>
      <c r="F6" s="116" t="s">
        <v>1395</v>
      </c>
      <c r="G6" s="116" t="s">
        <v>1395</v>
      </c>
      <c r="H6" s="116" t="s">
        <v>289</v>
      </c>
      <c r="I6" s="116" t="s">
        <v>1388</v>
      </c>
      <c r="J6" s="116" t="s">
        <v>1397</v>
      </c>
      <c r="K6" s="116" t="s">
        <v>1447</v>
      </c>
      <c r="L6" s="116" t="s">
        <v>289</v>
      </c>
      <c r="M6" s="116" t="s">
        <v>289</v>
      </c>
      <c r="N6" s="116" t="s">
        <v>1448</v>
      </c>
      <c r="O6" s="116" t="s">
        <v>1448</v>
      </c>
      <c r="P6" s="116" t="s">
        <v>1388</v>
      </c>
      <c r="Q6" s="116" t="s">
        <v>1388</v>
      </c>
      <c r="R6" s="116" t="s">
        <v>1392</v>
      </c>
      <c r="S6" s="116" t="s">
        <v>1392</v>
      </c>
      <c r="T6" s="116" t="s">
        <v>1393</v>
      </c>
      <c r="U6" s="116" t="s">
        <v>1383</v>
      </c>
      <c r="V6" s="116" t="s">
        <v>1449</v>
      </c>
      <c r="W6" s="116" t="s">
        <v>1382</v>
      </c>
      <c r="X6" s="116" t="s">
        <v>1382</v>
      </c>
      <c r="Y6" s="116" t="s">
        <v>579</v>
      </c>
      <c r="Z6" s="116" t="s">
        <v>579</v>
      </c>
      <c r="AA6" s="116" t="s">
        <v>1379</v>
      </c>
      <c r="AB6" s="116" t="s">
        <v>1379</v>
      </c>
      <c r="AC6" s="116" t="s">
        <v>289</v>
      </c>
      <c r="AD6" s="116" t="s">
        <v>1395</v>
      </c>
    </row>
    <row r="7" spans="1:30" ht="26" x14ac:dyDescent="0.35">
      <c r="A7" s="116" t="s">
        <v>1400</v>
      </c>
      <c r="B7" s="116" t="s">
        <v>1401</v>
      </c>
      <c r="C7" s="116" t="s">
        <v>1401</v>
      </c>
      <c r="D7" s="116" t="s">
        <v>1401</v>
      </c>
      <c r="E7" s="116" t="s">
        <v>1401</v>
      </c>
      <c r="F7" s="116" t="s">
        <v>1401</v>
      </c>
      <c r="G7" s="116" t="s">
        <v>1401</v>
      </c>
      <c r="H7" s="116" t="s">
        <v>1401</v>
      </c>
      <c r="I7" s="116" t="s">
        <v>1401</v>
      </c>
      <c r="J7" s="116" t="s">
        <v>1401</v>
      </c>
      <c r="K7" s="116" t="s">
        <v>1401</v>
      </c>
      <c r="L7" s="116" t="s">
        <v>1401</v>
      </c>
      <c r="M7" s="116" t="s">
        <v>1401</v>
      </c>
      <c r="N7" s="116" t="s">
        <v>1401</v>
      </c>
      <c r="O7" s="116" t="s">
        <v>1401</v>
      </c>
      <c r="P7" s="116" t="s">
        <v>1401</v>
      </c>
      <c r="Q7" s="116" t="s">
        <v>1401</v>
      </c>
      <c r="R7" s="116" t="s">
        <v>1401</v>
      </c>
      <c r="S7" s="116" t="s">
        <v>1401</v>
      </c>
      <c r="T7" s="116" t="s">
        <v>1401</v>
      </c>
      <c r="U7" s="116" t="s">
        <v>1401</v>
      </c>
      <c r="V7" s="116" t="s">
        <v>1401</v>
      </c>
      <c r="W7" s="116" t="s">
        <v>1401</v>
      </c>
      <c r="X7" s="116" t="s">
        <v>1401</v>
      </c>
      <c r="Y7" s="116" t="s">
        <v>1401</v>
      </c>
      <c r="Z7" s="116" t="s">
        <v>1401</v>
      </c>
      <c r="AA7" s="116" t="s">
        <v>1401</v>
      </c>
      <c r="AB7" s="116" t="s">
        <v>1401</v>
      </c>
      <c r="AC7" s="116" t="s">
        <v>1401</v>
      </c>
      <c r="AD7" s="116" t="s">
        <v>1401</v>
      </c>
    </row>
    <row r="8" spans="1:30" ht="39" x14ac:dyDescent="0.35">
      <c r="A8" s="116" t="s">
        <v>6</v>
      </c>
      <c r="B8" s="116" t="s">
        <v>1450</v>
      </c>
      <c r="C8" s="116" t="s">
        <v>1451</v>
      </c>
      <c r="D8" s="116" t="s">
        <v>1452</v>
      </c>
      <c r="E8" s="116" t="s">
        <v>1453</v>
      </c>
      <c r="F8" s="116" t="s">
        <v>1454</v>
      </c>
      <c r="G8" s="116" t="s">
        <v>1455</v>
      </c>
      <c r="H8" s="116" t="s">
        <v>1456</v>
      </c>
      <c r="I8" s="116" t="s">
        <v>1457</v>
      </c>
      <c r="J8" s="116" t="s">
        <v>1458</v>
      </c>
      <c r="K8" s="116" t="s">
        <v>1459</v>
      </c>
      <c r="L8" s="116" t="s">
        <v>1456</v>
      </c>
      <c r="M8" s="116" t="s">
        <v>1460</v>
      </c>
      <c r="N8" s="116" t="s">
        <v>1461</v>
      </c>
      <c r="O8" s="116" t="s">
        <v>1399</v>
      </c>
      <c r="P8" s="116" t="s">
        <v>1417</v>
      </c>
      <c r="Q8" s="116" t="s">
        <v>1417</v>
      </c>
      <c r="R8" s="116" t="s">
        <v>1390</v>
      </c>
      <c r="S8" s="116" t="s">
        <v>1462</v>
      </c>
      <c r="T8" s="116" t="s">
        <v>1422</v>
      </c>
      <c r="U8" s="116" t="s">
        <v>1463</v>
      </c>
      <c r="V8" s="116" t="s">
        <v>1464</v>
      </c>
      <c r="W8" s="116" t="s">
        <v>1407</v>
      </c>
      <c r="X8" s="116" t="s">
        <v>1408</v>
      </c>
      <c r="Y8" s="116" t="s">
        <v>1465</v>
      </c>
      <c r="Z8" s="116" t="s">
        <v>1466</v>
      </c>
      <c r="AA8" s="116" t="s">
        <v>1405</v>
      </c>
      <c r="AB8" s="116" t="s">
        <v>1467</v>
      </c>
      <c r="AC8" s="116" t="s">
        <v>1468</v>
      </c>
      <c r="AD8" s="116" t="s">
        <v>1469</v>
      </c>
    </row>
    <row r="9" spans="1:30" ht="26" x14ac:dyDescent="0.35">
      <c r="A9" s="116" t="s">
        <v>1061</v>
      </c>
      <c r="B9" s="116" t="s">
        <v>1470</v>
      </c>
      <c r="C9" s="116" t="s">
        <v>1471</v>
      </c>
      <c r="D9" s="116" t="s">
        <v>1471</v>
      </c>
      <c r="E9" s="116" t="s">
        <v>1471</v>
      </c>
      <c r="F9" s="116" t="s">
        <v>1471</v>
      </c>
      <c r="G9" s="116" t="s">
        <v>1471</v>
      </c>
      <c r="H9" s="116" t="s">
        <v>1470</v>
      </c>
      <c r="I9" s="116" t="s">
        <v>1471</v>
      </c>
      <c r="J9" s="116" t="s">
        <v>1471</v>
      </c>
      <c r="K9" s="116" t="s">
        <v>1471</v>
      </c>
      <c r="L9" s="116" t="s">
        <v>1471</v>
      </c>
      <c r="M9" s="116" t="s">
        <v>1471</v>
      </c>
      <c r="N9" s="116" t="s">
        <v>1471</v>
      </c>
      <c r="O9" s="116" t="s">
        <v>1471</v>
      </c>
      <c r="P9" s="116" t="s">
        <v>1470</v>
      </c>
      <c r="Q9" s="116" t="s">
        <v>1471</v>
      </c>
      <c r="R9" s="116" t="s">
        <v>1471</v>
      </c>
      <c r="S9" s="116" t="s">
        <v>1471</v>
      </c>
      <c r="T9" s="116" t="s">
        <v>942</v>
      </c>
      <c r="U9" s="116" t="s">
        <v>1471</v>
      </c>
      <c r="V9" s="116" t="s">
        <v>1471</v>
      </c>
      <c r="W9" s="116" t="s">
        <v>1471</v>
      </c>
      <c r="X9" s="116" t="s">
        <v>1471</v>
      </c>
      <c r="Y9" s="116" t="s">
        <v>1471</v>
      </c>
      <c r="Z9" s="116" t="s">
        <v>1471</v>
      </c>
      <c r="AA9" s="116" t="s">
        <v>1471</v>
      </c>
      <c r="AB9" s="116" t="s">
        <v>1471</v>
      </c>
      <c r="AC9" s="116" t="s">
        <v>1471</v>
      </c>
      <c r="AD9" s="116" t="s">
        <v>1471</v>
      </c>
    </row>
    <row r="10" spans="1:30" x14ac:dyDescent="0.35">
      <c r="A10" s="116" t="s">
        <v>77</v>
      </c>
      <c r="B10" s="116" t="s">
        <v>1472</v>
      </c>
      <c r="C10" s="116" t="s">
        <v>1473</v>
      </c>
      <c r="D10" s="116" t="s">
        <v>1473</v>
      </c>
      <c r="E10" s="116" t="s">
        <v>1473</v>
      </c>
      <c r="F10" s="116" t="s">
        <v>1473</v>
      </c>
      <c r="G10" s="116" t="s">
        <v>1473</v>
      </c>
      <c r="H10" s="116" t="s">
        <v>1472</v>
      </c>
      <c r="I10" s="116" t="s">
        <v>1473</v>
      </c>
      <c r="J10" s="116" t="s">
        <v>1473</v>
      </c>
      <c r="K10" s="116" t="s">
        <v>1473</v>
      </c>
      <c r="L10" s="116" t="s">
        <v>1473</v>
      </c>
      <c r="M10" s="116" t="s">
        <v>1473</v>
      </c>
      <c r="N10" s="116" t="s">
        <v>1473</v>
      </c>
      <c r="O10" s="116" t="s">
        <v>1473</v>
      </c>
      <c r="P10" s="116" t="s">
        <v>1472</v>
      </c>
      <c r="Q10" s="116" t="s">
        <v>1473</v>
      </c>
      <c r="R10" s="116" t="s">
        <v>1473</v>
      </c>
      <c r="S10" s="116" t="s">
        <v>1473</v>
      </c>
      <c r="T10" s="116" t="s">
        <v>1473</v>
      </c>
      <c r="U10" s="116" t="s">
        <v>1473</v>
      </c>
      <c r="V10" s="116" t="s">
        <v>1473</v>
      </c>
      <c r="W10" s="116" t="s">
        <v>1473</v>
      </c>
      <c r="X10" s="116" t="s">
        <v>1473</v>
      </c>
      <c r="Y10" s="116" t="s">
        <v>1473</v>
      </c>
      <c r="Z10" s="116" t="s">
        <v>1473</v>
      </c>
      <c r="AA10" s="116" t="s">
        <v>1473</v>
      </c>
      <c r="AB10" s="116" t="s">
        <v>1473</v>
      </c>
      <c r="AC10" s="116" t="s">
        <v>1473</v>
      </c>
      <c r="AD10" s="116" t="s">
        <v>1473</v>
      </c>
    </row>
    <row r="11" spans="1:30" x14ac:dyDescent="0.35">
      <c r="A11" s="117" t="s">
        <v>82</v>
      </c>
      <c r="B11" s="144">
        <v>2695</v>
      </c>
      <c r="C11" s="144">
        <v>10.167260000000001</v>
      </c>
      <c r="D11" s="144">
        <v>1.3540000000000001</v>
      </c>
      <c r="E11" s="144">
        <v>0.22700000000000001</v>
      </c>
      <c r="F11" s="144">
        <v>0.25285999999999997</v>
      </c>
      <c r="G11" s="144">
        <v>0.01</v>
      </c>
      <c r="H11" s="144">
        <v>3875.0336499999999</v>
      </c>
      <c r="I11" s="117" t="s">
        <v>1442</v>
      </c>
      <c r="J11" s="117" t="s">
        <v>1442</v>
      </c>
      <c r="K11" s="144">
        <v>0.54971000000000003</v>
      </c>
      <c r="L11" s="144">
        <v>22.295839999999998</v>
      </c>
      <c r="M11" s="117" t="s">
        <v>1442</v>
      </c>
      <c r="N11" s="144">
        <v>0.25457999999999997</v>
      </c>
      <c r="O11" s="144">
        <v>0.30356</v>
      </c>
      <c r="P11" s="144">
        <v>2411.25</v>
      </c>
      <c r="Q11" s="144">
        <v>0.86899999999999999</v>
      </c>
      <c r="R11" s="144">
        <v>6.0000000000000001E-3</v>
      </c>
      <c r="S11" s="144">
        <v>0.28399999999999997</v>
      </c>
      <c r="T11" s="144">
        <v>0.51900000000000002</v>
      </c>
      <c r="U11" s="117" t="s">
        <v>1442</v>
      </c>
      <c r="V11" s="144">
        <v>274.94299999999998</v>
      </c>
      <c r="W11" s="144">
        <v>7.6999999999999999E-2</v>
      </c>
      <c r="X11" s="144">
        <v>6.5000000000000002E-2</v>
      </c>
      <c r="Y11" s="144">
        <v>62.67</v>
      </c>
      <c r="Z11" s="144">
        <v>8.8999999999999996E-2</v>
      </c>
      <c r="AA11" s="144">
        <v>0.45611000000000002</v>
      </c>
      <c r="AB11" s="144">
        <v>0.19877</v>
      </c>
      <c r="AC11" s="144">
        <v>5.49</v>
      </c>
      <c r="AD11" s="144">
        <v>0.63700000000000001</v>
      </c>
    </row>
    <row r="12" spans="1:30" x14ac:dyDescent="0.35">
      <c r="A12" s="125" t="s">
        <v>789</v>
      </c>
      <c r="B12" s="123">
        <v>2695</v>
      </c>
      <c r="C12" s="123">
        <v>10.167260000000001</v>
      </c>
      <c r="D12" s="123">
        <v>1.3540000000000001</v>
      </c>
      <c r="E12" s="123">
        <v>0.22700000000000001</v>
      </c>
      <c r="F12" s="123">
        <v>0.25285999999999997</v>
      </c>
      <c r="G12" s="123">
        <v>0.01</v>
      </c>
      <c r="H12" s="123">
        <v>3875.0336499999999</v>
      </c>
      <c r="I12" s="125" t="s">
        <v>1442</v>
      </c>
      <c r="J12" s="125" t="s">
        <v>1442</v>
      </c>
      <c r="K12" s="123">
        <v>0.54971000000000003</v>
      </c>
      <c r="L12" s="123">
        <v>22.295839999999998</v>
      </c>
      <c r="M12" s="125" t="s">
        <v>1442</v>
      </c>
      <c r="N12" s="123">
        <v>0.25457999999999997</v>
      </c>
      <c r="O12" s="123">
        <v>0.30356</v>
      </c>
      <c r="P12" s="123">
        <v>2411.25</v>
      </c>
      <c r="Q12" s="123">
        <v>0.86899999999999999</v>
      </c>
      <c r="R12" s="123">
        <v>6.0000000000000001E-3</v>
      </c>
      <c r="S12" s="123">
        <v>0.28399999999999997</v>
      </c>
      <c r="T12" s="123">
        <v>0.51900000000000002</v>
      </c>
      <c r="U12" s="125" t="s">
        <v>1442</v>
      </c>
      <c r="V12" s="123">
        <v>274.94299999999998</v>
      </c>
      <c r="W12" s="123">
        <v>7.6999999999999999E-2</v>
      </c>
      <c r="X12" s="123">
        <v>6.5000000000000002E-2</v>
      </c>
      <c r="Y12" s="123">
        <v>62.67</v>
      </c>
      <c r="Z12" s="123">
        <v>8.8999999999999996E-2</v>
      </c>
      <c r="AA12" s="123">
        <v>0.45611000000000002</v>
      </c>
      <c r="AB12" s="123">
        <v>0.19877</v>
      </c>
      <c r="AC12" s="123">
        <v>5.49</v>
      </c>
      <c r="AD12" s="123">
        <v>0.63700000000000001</v>
      </c>
    </row>
    <row r="13" spans="1:30" x14ac:dyDescent="0.35">
      <c r="A13" s="125" t="s">
        <v>790</v>
      </c>
      <c r="B13" s="123">
        <v>2695</v>
      </c>
      <c r="C13" s="123">
        <v>10.267469999999999</v>
      </c>
      <c r="D13" s="123">
        <v>1.3660000000000001</v>
      </c>
      <c r="E13" s="123">
        <v>0.23599999999999999</v>
      </c>
      <c r="F13" s="123">
        <v>0.24157999999999999</v>
      </c>
      <c r="G13" s="123">
        <v>9.5999999999999992E-3</v>
      </c>
      <c r="H13" s="123">
        <v>3875.02268</v>
      </c>
      <c r="I13" s="125" t="s">
        <v>1442</v>
      </c>
      <c r="J13" s="125" t="s">
        <v>1442</v>
      </c>
      <c r="K13" s="123">
        <v>0.48065999999999998</v>
      </c>
      <c r="L13" s="123">
        <v>22.268070000000002</v>
      </c>
      <c r="M13" s="125" t="s">
        <v>1442</v>
      </c>
      <c r="N13" s="123">
        <v>0.25457999999999997</v>
      </c>
      <c r="O13" s="123">
        <v>0.30356</v>
      </c>
      <c r="P13" s="123">
        <v>2411.31</v>
      </c>
      <c r="Q13" s="123">
        <v>0.876</v>
      </c>
      <c r="R13" s="123">
        <v>6.0000000000000001E-3</v>
      </c>
      <c r="S13" s="123">
        <v>0.28399999999999997</v>
      </c>
      <c r="T13" s="123">
        <v>0.51500000000000001</v>
      </c>
      <c r="U13" s="125" t="s">
        <v>1442</v>
      </c>
      <c r="V13" s="123">
        <v>274.94400000000002</v>
      </c>
      <c r="W13" s="123">
        <v>8.6999999999999994E-2</v>
      </c>
      <c r="X13" s="123">
        <v>6.2E-2</v>
      </c>
      <c r="Y13" s="123">
        <v>62.67</v>
      </c>
      <c r="Z13" s="123">
        <v>8.3000000000000004E-2</v>
      </c>
      <c r="AA13" s="123">
        <v>0.39807999999999999</v>
      </c>
      <c r="AB13" s="123">
        <v>0.28716000000000003</v>
      </c>
      <c r="AC13" s="123">
        <v>6.03</v>
      </c>
      <c r="AD13" s="123">
        <v>0.63700000000000001</v>
      </c>
    </row>
    <row r="14" spans="1:30" x14ac:dyDescent="0.35">
      <c r="A14" s="125" t="s">
        <v>791</v>
      </c>
      <c r="B14" s="123">
        <v>2695</v>
      </c>
      <c r="C14" s="123">
        <v>10.267469999999999</v>
      </c>
      <c r="D14" s="123">
        <v>1.3660000000000001</v>
      </c>
      <c r="E14" s="123">
        <v>0.23599999999999999</v>
      </c>
      <c r="F14" s="123">
        <v>0.24157999999999999</v>
      </c>
      <c r="G14" s="123">
        <v>9.5999999999999992E-3</v>
      </c>
      <c r="H14" s="123">
        <v>3875.02268</v>
      </c>
      <c r="I14" s="125" t="s">
        <v>1442</v>
      </c>
      <c r="J14" s="125" t="s">
        <v>1442</v>
      </c>
      <c r="K14" s="123">
        <v>0.48065999999999998</v>
      </c>
      <c r="L14" s="123">
        <v>22.268070000000002</v>
      </c>
      <c r="M14" s="125" t="s">
        <v>1442</v>
      </c>
      <c r="N14" s="123">
        <v>0.25457999999999997</v>
      </c>
      <c r="O14" s="123">
        <v>0.30356</v>
      </c>
      <c r="P14" s="123">
        <v>2411.31</v>
      </c>
      <c r="Q14" s="123">
        <v>0.876</v>
      </c>
      <c r="R14" s="123">
        <v>6.0000000000000001E-3</v>
      </c>
      <c r="S14" s="123">
        <v>0.28399999999999997</v>
      </c>
      <c r="T14" s="123">
        <v>0.51500000000000001</v>
      </c>
      <c r="U14" s="125" t="s">
        <v>1442</v>
      </c>
      <c r="V14" s="123">
        <v>274.94400000000002</v>
      </c>
      <c r="W14" s="123">
        <v>8.6999999999999994E-2</v>
      </c>
      <c r="X14" s="123">
        <v>6.2E-2</v>
      </c>
      <c r="Y14" s="123">
        <v>62.67</v>
      </c>
      <c r="Z14" s="123">
        <v>8.3000000000000004E-2</v>
      </c>
      <c r="AA14" s="123">
        <v>0.39807999999999999</v>
      </c>
      <c r="AB14" s="123">
        <v>0.28716000000000003</v>
      </c>
      <c r="AC14" s="123">
        <v>6.03</v>
      </c>
      <c r="AD14" s="123">
        <v>0.63700000000000001</v>
      </c>
    </row>
    <row r="15" spans="1:30" x14ac:dyDescent="0.35">
      <c r="A15" s="125" t="s">
        <v>792</v>
      </c>
      <c r="B15" s="123">
        <v>2695</v>
      </c>
      <c r="C15" s="123">
        <v>10.36417</v>
      </c>
      <c r="D15" s="123">
        <v>1.3660000000000001</v>
      </c>
      <c r="E15" s="123">
        <v>0.251</v>
      </c>
      <c r="F15" s="123">
        <v>0.22388</v>
      </c>
      <c r="G15" s="123">
        <v>1.0109999999999999E-2</v>
      </c>
      <c r="H15" s="123">
        <v>3875.0184100000001</v>
      </c>
      <c r="I15" s="125" t="s">
        <v>1442</v>
      </c>
      <c r="J15" s="125" t="s">
        <v>1442</v>
      </c>
      <c r="K15" s="123">
        <v>0.40992000000000001</v>
      </c>
      <c r="L15" s="123">
        <v>22.257269999999998</v>
      </c>
      <c r="M15" s="125" t="s">
        <v>1442</v>
      </c>
      <c r="N15" s="123">
        <v>0.29809999999999998</v>
      </c>
      <c r="O15" s="123">
        <v>0.30958999999999998</v>
      </c>
      <c r="P15" s="123">
        <v>2411.38</v>
      </c>
      <c r="Q15" s="123">
        <v>0.88500000000000001</v>
      </c>
      <c r="R15" s="123">
        <v>6.0000000000000001E-3</v>
      </c>
      <c r="S15" s="123">
        <v>0.28399999999999997</v>
      </c>
      <c r="T15" s="123">
        <v>0.51800000000000002</v>
      </c>
      <c r="U15" s="125" t="s">
        <v>1442</v>
      </c>
      <c r="V15" s="123">
        <v>274.94499999999999</v>
      </c>
      <c r="W15" s="123">
        <v>8.1000000000000003E-2</v>
      </c>
      <c r="X15" s="123">
        <v>5.7000000000000002E-2</v>
      </c>
      <c r="Y15" s="123">
        <v>62.67</v>
      </c>
      <c r="Z15" s="123">
        <v>9.1999999999999998E-2</v>
      </c>
      <c r="AA15" s="123">
        <v>0.32554</v>
      </c>
      <c r="AB15" s="123">
        <v>0.36213000000000001</v>
      </c>
      <c r="AC15" s="123">
        <v>6.43</v>
      </c>
      <c r="AD15" s="123">
        <v>0.63700000000000001</v>
      </c>
    </row>
    <row r="16" spans="1:30" x14ac:dyDescent="0.35">
      <c r="A16" s="125" t="s">
        <v>793</v>
      </c>
      <c r="B16" s="123">
        <v>2695</v>
      </c>
      <c r="C16" s="123">
        <v>10.36417</v>
      </c>
      <c r="D16" s="123">
        <v>1.3660000000000001</v>
      </c>
      <c r="E16" s="123">
        <v>0.251</v>
      </c>
      <c r="F16" s="123">
        <v>0.22388</v>
      </c>
      <c r="G16" s="123">
        <v>1.0109999999999999E-2</v>
      </c>
      <c r="H16" s="123">
        <v>3875.0184100000001</v>
      </c>
      <c r="I16" s="125" t="s">
        <v>1442</v>
      </c>
      <c r="J16" s="125" t="s">
        <v>1442</v>
      </c>
      <c r="K16" s="123">
        <v>0.40992000000000001</v>
      </c>
      <c r="L16" s="123">
        <v>22.257269999999998</v>
      </c>
      <c r="M16" s="125" t="s">
        <v>1442</v>
      </c>
      <c r="N16" s="123">
        <v>0.29809999999999998</v>
      </c>
      <c r="O16" s="123">
        <v>0.30958999999999998</v>
      </c>
      <c r="P16" s="123">
        <v>2411.38</v>
      </c>
      <c r="Q16" s="123">
        <v>0.88500000000000001</v>
      </c>
      <c r="R16" s="123">
        <v>6.0000000000000001E-3</v>
      </c>
      <c r="S16" s="123">
        <v>0.28399999999999997</v>
      </c>
      <c r="T16" s="123">
        <v>0.51800000000000002</v>
      </c>
      <c r="U16" s="125" t="s">
        <v>1442</v>
      </c>
      <c r="V16" s="123">
        <v>274.94499999999999</v>
      </c>
      <c r="W16" s="123">
        <v>8.1000000000000003E-2</v>
      </c>
      <c r="X16" s="123">
        <v>5.7000000000000002E-2</v>
      </c>
      <c r="Y16" s="123">
        <v>62.67</v>
      </c>
      <c r="Z16" s="123">
        <v>9.1999999999999998E-2</v>
      </c>
      <c r="AA16" s="123">
        <v>0.32554</v>
      </c>
      <c r="AB16" s="123">
        <v>0.36213000000000001</v>
      </c>
      <c r="AC16" s="123">
        <v>6.43</v>
      </c>
      <c r="AD16" s="123">
        <v>0.63700000000000001</v>
      </c>
    </row>
    <row r="17" spans="1:30" x14ac:dyDescent="0.35">
      <c r="A17" s="125" t="s">
        <v>794</v>
      </c>
      <c r="B17" s="123">
        <v>2695</v>
      </c>
      <c r="C17" s="123">
        <v>10.46461</v>
      </c>
      <c r="D17" s="123">
        <v>1.3540000000000001</v>
      </c>
      <c r="E17" s="123">
        <v>0.26700000000000002</v>
      </c>
      <c r="F17" s="123">
        <v>0.20669000000000001</v>
      </c>
      <c r="G17" s="123">
        <v>8.5299999999999994E-3</v>
      </c>
      <c r="H17" s="123">
        <v>3875.0059200000001</v>
      </c>
      <c r="I17" s="125" t="s">
        <v>1442</v>
      </c>
      <c r="J17" s="125" t="s">
        <v>1442</v>
      </c>
      <c r="K17" s="123">
        <v>0.33984999999999999</v>
      </c>
      <c r="L17" s="123">
        <v>22.225660000000001</v>
      </c>
      <c r="M17" s="125" t="s">
        <v>1442</v>
      </c>
      <c r="N17" s="123">
        <v>0.34088000000000002</v>
      </c>
      <c r="O17" s="123">
        <v>0.29158000000000001</v>
      </c>
      <c r="P17" s="123">
        <v>2411.46</v>
      </c>
      <c r="Q17" s="123">
        <v>0.89500000000000002</v>
      </c>
      <c r="R17" s="123">
        <v>6.0000000000000001E-3</v>
      </c>
      <c r="S17" s="123">
        <v>0.28499999999999998</v>
      </c>
      <c r="T17" s="123">
        <v>0.51700000000000002</v>
      </c>
      <c r="U17" s="125" t="s">
        <v>1442</v>
      </c>
      <c r="V17" s="123">
        <v>274.94600000000003</v>
      </c>
      <c r="W17" s="123">
        <v>7.5999999999999998E-2</v>
      </c>
      <c r="X17" s="123">
        <v>0.05</v>
      </c>
      <c r="Y17" s="123">
        <v>62.67</v>
      </c>
      <c r="Z17" s="123">
        <v>0.10199999999999999</v>
      </c>
      <c r="AA17" s="123">
        <v>0.29025000000000001</v>
      </c>
      <c r="AB17" s="123">
        <v>0.39473000000000003</v>
      </c>
      <c r="AC17" s="123">
        <v>6.86</v>
      </c>
      <c r="AD17" s="123">
        <v>0.63700000000000001</v>
      </c>
    </row>
    <row r="18" spans="1:30" x14ac:dyDescent="0.35">
      <c r="A18" s="125" t="s">
        <v>795</v>
      </c>
      <c r="B18" s="123">
        <v>2695</v>
      </c>
      <c r="C18" s="123">
        <v>10.46461</v>
      </c>
      <c r="D18" s="123">
        <v>1.3540000000000001</v>
      </c>
      <c r="E18" s="123">
        <v>0.26700000000000002</v>
      </c>
      <c r="F18" s="123">
        <v>0.20669000000000001</v>
      </c>
      <c r="G18" s="123">
        <v>8.5299999999999994E-3</v>
      </c>
      <c r="H18" s="123">
        <v>3875.0059200000001</v>
      </c>
      <c r="I18" s="125" t="s">
        <v>1442</v>
      </c>
      <c r="J18" s="125" t="s">
        <v>1442</v>
      </c>
      <c r="K18" s="123">
        <v>0.33984999999999999</v>
      </c>
      <c r="L18" s="123">
        <v>22.225660000000001</v>
      </c>
      <c r="M18" s="125" t="s">
        <v>1442</v>
      </c>
      <c r="N18" s="123">
        <v>0.34088000000000002</v>
      </c>
      <c r="O18" s="123">
        <v>0.29158000000000001</v>
      </c>
      <c r="P18" s="123">
        <v>2411.46</v>
      </c>
      <c r="Q18" s="123">
        <v>0.89500000000000002</v>
      </c>
      <c r="R18" s="123">
        <v>6.0000000000000001E-3</v>
      </c>
      <c r="S18" s="123">
        <v>0.28499999999999998</v>
      </c>
      <c r="T18" s="123">
        <v>0.51700000000000002</v>
      </c>
      <c r="U18" s="125" t="s">
        <v>1442</v>
      </c>
      <c r="V18" s="123">
        <v>274.94600000000003</v>
      </c>
      <c r="W18" s="123">
        <v>7.5999999999999998E-2</v>
      </c>
      <c r="X18" s="123">
        <v>0.05</v>
      </c>
      <c r="Y18" s="123">
        <v>62.67</v>
      </c>
      <c r="Z18" s="123">
        <v>0.10199999999999999</v>
      </c>
      <c r="AA18" s="123">
        <v>0.29025000000000001</v>
      </c>
      <c r="AB18" s="123">
        <v>0.39473000000000003</v>
      </c>
      <c r="AC18" s="123">
        <v>6.86</v>
      </c>
      <c r="AD18" s="123">
        <v>0.63700000000000001</v>
      </c>
    </row>
    <row r="19" spans="1:30" x14ac:dyDescent="0.35">
      <c r="A19" s="125" t="s">
        <v>796</v>
      </c>
      <c r="B19" s="123">
        <v>2695</v>
      </c>
      <c r="C19" s="123">
        <v>10.574350000000001</v>
      </c>
      <c r="D19" s="123">
        <v>1.3420000000000001</v>
      </c>
      <c r="E19" s="123">
        <v>0.28899999999999998</v>
      </c>
      <c r="F19" s="123">
        <v>0.18629000000000001</v>
      </c>
      <c r="G19" s="123">
        <v>1.3270000000000001E-2</v>
      </c>
      <c r="H19" s="123">
        <v>3874.9885399999998</v>
      </c>
      <c r="I19" s="125" t="s">
        <v>1442</v>
      </c>
      <c r="J19" s="125" t="s">
        <v>1442</v>
      </c>
      <c r="K19" s="123">
        <v>0.28220000000000001</v>
      </c>
      <c r="L19" s="123">
        <v>22.181730000000002</v>
      </c>
      <c r="M19" s="125" t="s">
        <v>1442</v>
      </c>
      <c r="N19" s="123">
        <v>0.3473</v>
      </c>
      <c r="O19" s="123">
        <v>0.24543000000000001</v>
      </c>
      <c r="P19" s="123">
        <v>2411.54</v>
      </c>
      <c r="Q19" s="123">
        <v>0.90500000000000003</v>
      </c>
      <c r="R19" s="123">
        <v>6.0000000000000001E-3</v>
      </c>
      <c r="S19" s="123">
        <v>0.28499999999999998</v>
      </c>
      <c r="T19" s="123">
        <v>0.51700000000000002</v>
      </c>
      <c r="U19" s="125" t="s">
        <v>1442</v>
      </c>
      <c r="V19" s="123">
        <v>274.94799999999998</v>
      </c>
      <c r="W19" s="123">
        <v>7.0000000000000007E-2</v>
      </c>
      <c r="X19" s="123">
        <v>4.2999999999999997E-2</v>
      </c>
      <c r="Y19" s="123">
        <v>62.67</v>
      </c>
      <c r="Z19" s="123">
        <v>0.111</v>
      </c>
      <c r="AA19" s="123">
        <v>0.21421999999999999</v>
      </c>
      <c r="AB19" s="123">
        <v>0.46943000000000001</v>
      </c>
      <c r="AC19" s="123">
        <v>7.41</v>
      </c>
      <c r="AD19" s="123">
        <v>0.63700000000000001</v>
      </c>
    </row>
    <row r="20" spans="1:30" x14ac:dyDescent="0.35">
      <c r="A20" s="125" t="s">
        <v>797</v>
      </c>
      <c r="B20" s="123">
        <v>2695</v>
      </c>
      <c r="C20" s="123">
        <v>10.574350000000001</v>
      </c>
      <c r="D20" s="123">
        <v>1.3420000000000001</v>
      </c>
      <c r="E20" s="123">
        <v>0.28899999999999998</v>
      </c>
      <c r="F20" s="123">
        <v>0.18629000000000001</v>
      </c>
      <c r="G20" s="123">
        <v>1.3270000000000001E-2</v>
      </c>
      <c r="H20" s="123">
        <v>3874.9885399999998</v>
      </c>
      <c r="I20" s="125" t="s">
        <v>1442</v>
      </c>
      <c r="J20" s="125" t="s">
        <v>1442</v>
      </c>
      <c r="K20" s="123">
        <v>0.28220000000000001</v>
      </c>
      <c r="L20" s="123">
        <v>22.181730000000002</v>
      </c>
      <c r="M20" s="125" t="s">
        <v>1442</v>
      </c>
      <c r="N20" s="123">
        <v>0.3473</v>
      </c>
      <c r="O20" s="123">
        <v>0.24543000000000001</v>
      </c>
      <c r="P20" s="123">
        <v>2411.54</v>
      </c>
      <c r="Q20" s="123">
        <v>0.90500000000000003</v>
      </c>
      <c r="R20" s="123">
        <v>6.0000000000000001E-3</v>
      </c>
      <c r="S20" s="123">
        <v>0.28499999999999998</v>
      </c>
      <c r="T20" s="123">
        <v>0.51700000000000002</v>
      </c>
      <c r="U20" s="125" t="s">
        <v>1442</v>
      </c>
      <c r="V20" s="123">
        <v>274.94799999999998</v>
      </c>
      <c r="W20" s="123">
        <v>7.0000000000000007E-2</v>
      </c>
      <c r="X20" s="123">
        <v>4.2999999999999997E-2</v>
      </c>
      <c r="Y20" s="123">
        <v>62.67</v>
      </c>
      <c r="Z20" s="123">
        <v>0.111</v>
      </c>
      <c r="AA20" s="123">
        <v>0.21421999999999999</v>
      </c>
      <c r="AB20" s="123">
        <v>0.46943000000000001</v>
      </c>
      <c r="AC20" s="123">
        <v>7.41</v>
      </c>
      <c r="AD20" s="123">
        <v>0.63700000000000001</v>
      </c>
    </row>
    <row r="21" spans="1:30" x14ac:dyDescent="0.35">
      <c r="A21" s="125" t="s">
        <v>798</v>
      </c>
      <c r="B21" s="123">
        <v>2695</v>
      </c>
      <c r="C21" s="123">
        <v>10.696120000000001</v>
      </c>
      <c r="D21" s="123">
        <v>1.3120000000000001</v>
      </c>
      <c r="E21" s="123">
        <v>0.30599999999999999</v>
      </c>
      <c r="F21" s="123">
        <v>0.16502</v>
      </c>
      <c r="G21" s="123">
        <v>2.112E-2</v>
      </c>
      <c r="H21" s="123">
        <v>3874.99037</v>
      </c>
      <c r="I21" s="125" t="s">
        <v>1442</v>
      </c>
      <c r="J21" s="125" t="s">
        <v>1442</v>
      </c>
      <c r="K21" s="123">
        <v>0.30480000000000002</v>
      </c>
      <c r="L21" s="123">
        <v>22.186350000000001</v>
      </c>
      <c r="M21" s="125" t="s">
        <v>1442</v>
      </c>
      <c r="N21" s="123">
        <v>0.36725999999999998</v>
      </c>
      <c r="O21" s="123">
        <v>0.22369</v>
      </c>
      <c r="P21" s="123">
        <v>2411.62</v>
      </c>
      <c r="Q21" s="123">
        <v>0.91400000000000003</v>
      </c>
      <c r="R21" s="123">
        <v>6.0000000000000001E-3</v>
      </c>
      <c r="S21" s="123">
        <v>0.28499999999999998</v>
      </c>
      <c r="T21" s="123">
        <v>0.51900000000000002</v>
      </c>
      <c r="U21" s="125" t="s">
        <v>1442</v>
      </c>
      <c r="V21" s="123">
        <v>274.94900000000001</v>
      </c>
      <c r="W21" s="123">
        <v>6.5000000000000002E-2</v>
      </c>
      <c r="X21" s="123">
        <v>3.5999999999999997E-2</v>
      </c>
      <c r="Y21" s="123">
        <v>62.67</v>
      </c>
      <c r="Z21" s="123">
        <v>0.121</v>
      </c>
      <c r="AA21" s="123">
        <v>0.19550999999999999</v>
      </c>
      <c r="AB21" s="123">
        <v>0.46943000000000001</v>
      </c>
      <c r="AC21" s="123">
        <v>7.8</v>
      </c>
      <c r="AD21" s="123">
        <v>0.63700000000000001</v>
      </c>
    </row>
    <row r="22" spans="1:30" x14ac:dyDescent="0.35">
      <c r="A22" s="125" t="s">
        <v>799</v>
      </c>
      <c r="B22" s="123">
        <v>2695</v>
      </c>
      <c r="C22" s="123">
        <v>10.696120000000001</v>
      </c>
      <c r="D22" s="123">
        <v>1.3120000000000001</v>
      </c>
      <c r="E22" s="123">
        <v>0.30599999999999999</v>
      </c>
      <c r="F22" s="123">
        <v>0.16502</v>
      </c>
      <c r="G22" s="123">
        <v>2.112E-2</v>
      </c>
      <c r="H22" s="123">
        <v>3874.99037</v>
      </c>
      <c r="I22" s="125" t="s">
        <v>1442</v>
      </c>
      <c r="J22" s="125" t="s">
        <v>1442</v>
      </c>
      <c r="K22" s="123">
        <v>0.30480000000000002</v>
      </c>
      <c r="L22" s="123">
        <v>22.186350000000001</v>
      </c>
      <c r="M22" s="125" t="s">
        <v>1442</v>
      </c>
      <c r="N22" s="123">
        <v>0.36725999999999998</v>
      </c>
      <c r="O22" s="123">
        <v>0.22369</v>
      </c>
      <c r="P22" s="123">
        <v>2411.62</v>
      </c>
      <c r="Q22" s="123">
        <v>0.91400000000000003</v>
      </c>
      <c r="R22" s="123">
        <v>6.0000000000000001E-3</v>
      </c>
      <c r="S22" s="123">
        <v>0.28499999999999998</v>
      </c>
      <c r="T22" s="123">
        <v>0.51900000000000002</v>
      </c>
      <c r="U22" s="125" t="s">
        <v>1442</v>
      </c>
      <c r="V22" s="123">
        <v>274.94900000000001</v>
      </c>
      <c r="W22" s="123">
        <v>6.5000000000000002E-2</v>
      </c>
      <c r="X22" s="123">
        <v>3.5999999999999997E-2</v>
      </c>
      <c r="Y22" s="123">
        <v>62.67</v>
      </c>
      <c r="Z22" s="123">
        <v>0.121</v>
      </c>
      <c r="AA22" s="123">
        <v>0.19550999999999999</v>
      </c>
      <c r="AB22" s="123">
        <v>0.46943000000000001</v>
      </c>
      <c r="AC22" s="123">
        <v>7.8</v>
      </c>
      <c r="AD22" s="123">
        <v>0.63700000000000001</v>
      </c>
    </row>
    <row r="23" spans="1:30" x14ac:dyDescent="0.35">
      <c r="A23" s="125" t="s">
        <v>800</v>
      </c>
      <c r="B23" s="123">
        <v>2695</v>
      </c>
      <c r="C23" s="123">
        <v>10.832459999999999</v>
      </c>
      <c r="D23" s="123">
        <v>1.282</v>
      </c>
      <c r="E23" s="123">
        <v>0.32200000000000001</v>
      </c>
      <c r="F23" s="123">
        <v>0.14662</v>
      </c>
      <c r="G23" s="123">
        <v>2.8989999999999998E-2</v>
      </c>
      <c r="H23" s="123">
        <v>3874.9931099999999</v>
      </c>
      <c r="I23" s="125" t="s">
        <v>1442</v>
      </c>
      <c r="J23" s="125" t="s">
        <v>1442</v>
      </c>
      <c r="K23" s="123">
        <v>0.34638000000000002</v>
      </c>
      <c r="L23" s="123">
        <v>22.193290000000001</v>
      </c>
      <c r="M23" s="125" t="s">
        <v>1442</v>
      </c>
      <c r="N23" s="123">
        <v>0.36725999999999998</v>
      </c>
      <c r="O23" s="123">
        <v>0.2132</v>
      </c>
      <c r="P23" s="123">
        <v>2411.69</v>
      </c>
      <c r="Q23" s="123">
        <v>0.92300000000000004</v>
      </c>
      <c r="R23" s="123">
        <v>6.0000000000000001E-3</v>
      </c>
      <c r="S23" s="123">
        <v>0.28499999999999998</v>
      </c>
      <c r="T23" s="123">
        <v>0.51500000000000001</v>
      </c>
      <c r="U23" s="123">
        <v>113.07</v>
      </c>
      <c r="V23" s="123">
        <v>274.95</v>
      </c>
      <c r="W23" s="123">
        <v>0.06</v>
      </c>
      <c r="X23" s="123">
        <v>2.8000000000000001E-2</v>
      </c>
      <c r="Y23" s="123">
        <v>62.67</v>
      </c>
      <c r="Z23" s="123">
        <v>0.13100000000000001</v>
      </c>
      <c r="AA23" s="123">
        <v>0.22123999999999999</v>
      </c>
      <c r="AB23" s="123">
        <v>0.44051000000000001</v>
      </c>
      <c r="AC23" s="123">
        <v>7.86</v>
      </c>
      <c r="AD23" s="123">
        <v>0.63700000000000001</v>
      </c>
    </row>
    <row r="24" spans="1:30" x14ac:dyDescent="0.35">
      <c r="A24" s="125" t="s">
        <v>801</v>
      </c>
      <c r="B24" s="123">
        <v>2695</v>
      </c>
      <c r="C24" s="123">
        <v>10.832459999999999</v>
      </c>
      <c r="D24" s="123">
        <v>1.282</v>
      </c>
      <c r="E24" s="123">
        <v>0.32200000000000001</v>
      </c>
      <c r="F24" s="123">
        <v>0.14662</v>
      </c>
      <c r="G24" s="123">
        <v>2.8989999999999998E-2</v>
      </c>
      <c r="H24" s="123">
        <v>3874.9931099999999</v>
      </c>
      <c r="I24" s="125" t="s">
        <v>1442</v>
      </c>
      <c r="J24" s="125" t="s">
        <v>1442</v>
      </c>
      <c r="K24" s="123">
        <v>0.34638000000000002</v>
      </c>
      <c r="L24" s="123">
        <v>22.193290000000001</v>
      </c>
      <c r="M24" s="125" t="s">
        <v>1442</v>
      </c>
      <c r="N24" s="123">
        <v>0.36725999999999998</v>
      </c>
      <c r="O24" s="123">
        <v>0.2132</v>
      </c>
      <c r="P24" s="123">
        <v>2411.69</v>
      </c>
      <c r="Q24" s="123">
        <v>0.92300000000000004</v>
      </c>
      <c r="R24" s="123">
        <v>6.0000000000000001E-3</v>
      </c>
      <c r="S24" s="123">
        <v>0.28499999999999998</v>
      </c>
      <c r="T24" s="123">
        <v>0.51500000000000001</v>
      </c>
      <c r="U24" s="123">
        <v>113.07</v>
      </c>
      <c r="V24" s="123">
        <v>274.95</v>
      </c>
      <c r="W24" s="123">
        <v>0.06</v>
      </c>
      <c r="X24" s="123">
        <v>2.8000000000000001E-2</v>
      </c>
      <c r="Y24" s="123">
        <v>62.67</v>
      </c>
      <c r="Z24" s="123">
        <v>0.13100000000000001</v>
      </c>
      <c r="AA24" s="123">
        <v>0.22123999999999999</v>
      </c>
      <c r="AB24" s="123">
        <v>0.44051000000000001</v>
      </c>
      <c r="AC24" s="123">
        <v>7.86</v>
      </c>
      <c r="AD24" s="123">
        <v>0.63700000000000001</v>
      </c>
    </row>
    <row r="25" spans="1:30" x14ac:dyDescent="0.35">
      <c r="A25" s="125" t="s">
        <v>802</v>
      </c>
      <c r="B25" s="123">
        <v>2695</v>
      </c>
      <c r="C25" s="123">
        <v>10.9726</v>
      </c>
      <c r="D25" s="123">
        <v>1.2609999999999999</v>
      </c>
      <c r="E25" s="123">
        <v>0.33900000000000002</v>
      </c>
      <c r="F25" s="123">
        <v>0.13141</v>
      </c>
      <c r="G25" s="123">
        <v>2.972E-2</v>
      </c>
      <c r="H25" s="123">
        <v>3874.9638500000001</v>
      </c>
      <c r="I25" s="125" t="s">
        <v>1442</v>
      </c>
      <c r="J25" s="125" t="s">
        <v>1442</v>
      </c>
      <c r="K25" s="123">
        <v>0.38629999999999998</v>
      </c>
      <c r="L25" s="123">
        <v>22.119340000000001</v>
      </c>
      <c r="M25" s="125" t="s">
        <v>1442</v>
      </c>
      <c r="N25" s="123">
        <v>0.3876</v>
      </c>
      <c r="O25" s="123">
        <v>0.20299</v>
      </c>
      <c r="P25" s="123">
        <v>2411.77</v>
      </c>
      <c r="Q25" s="123">
        <v>0.93300000000000005</v>
      </c>
      <c r="R25" s="123">
        <v>6.0000000000000001E-3</v>
      </c>
      <c r="S25" s="123">
        <v>0.28599999999999998</v>
      </c>
      <c r="T25" s="123">
        <v>0.51700000000000002</v>
      </c>
      <c r="U25" s="125" t="s">
        <v>1442</v>
      </c>
      <c r="V25" s="123">
        <v>274.95100000000002</v>
      </c>
      <c r="W25" s="123">
        <v>5.3999999999999999E-2</v>
      </c>
      <c r="X25" s="123">
        <v>2.1000000000000001E-2</v>
      </c>
      <c r="Y25" s="123">
        <v>62.67</v>
      </c>
      <c r="Z25" s="123">
        <v>0.128</v>
      </c>
      <c r="AA25" s="123">
        <v>0.24346999999999999</v>
      </c>
      <c r="AB25" s="123">
        <v>0.40004000000000001</v>
      </c>
      <c r="AC25" s="123">
        <v>7.73</v>
      </c>
      <c r="AD25" s="123">
        <v>0.63700000000000001</v>
      </c>
    </row>
    <row r="26" spans="1:30" x14ac:dyDescent="0.35">
      <c r="A26" s="125" t="s">
        <v>803</v>
      </c>
      <c r="B26" s="123">
        <v>2695</v>
      </c>
      <c r="C26" s="123">
        <v>10.9726</v>
      </c>
      <c r="D26" s="123">
        <v>1.2609999999999999</v>
      </c>
      <c r="E26" s="123">
        <v>0.33900000000000002</v>
      </c>
      <c r="F26" s="123">
        <v>0.13141</v>
      </c>
      <c r="G26" s="123">
        <v>2.972E-2</v>
      </c>
      <c r="H26" s="123">
        <v>3874.9638500000001</v>
      </c>
      <c r="I26" s="125" t="s">
        <v>1442</v>
      </c>
      <c r="J26" s="125" t="s">
        <v>1442</v>
      </c>
      <c r="K26" s="123">
        <v>0.38629999999999998</v>
      </c>
      <c r="L26" s="123">
        <v>22.119340000000001</v>
      </c>
      <c r="M26" s="125" t="s">
        <v>1442</v>
      </c>
      <c r="N26" s="123">
        <v>0.3876</v>
      </c>
      <c r="O26" s="123">
        <v>0.20299</v>
      </c>
      <c r="P26" s="123">
        <v>2411.77</v>
      </c>
      <c r="Q26" s="123">
        <v>0.93300000000000005</v>
      </c>
      <c r="R26" s="123">
        <v>6.0000000000000001E-3</v>
      </c>
      <c r="S26" s="123">
        <v>0.28599999999999998</v>
      </c>
      <c r="T26" s="123">
        <v>0.51700000000000002</v>
      </c>
      <c r="U26" s="125" t="s">
        <v>1442</v>
      </c>
      <c r="V26" s="123">
        <v>274.95100000000002</v>
      </c>
      <c r="W26" s="123">
        <v>5.3999999999999999E-2</v>
      </c>
      <c r="X26" s="123">
        <v>2.1000000000000001E-2</v>
      </c>
      <c r="Y26" s="123">
        <v>62.67</v>
      </c>
      <c r="Z26" s="123">
        <v>0.128</v>
      </c>
      <c r="AA26" s="123">
        <v>0.24346999999999999</v>
      </c>
      <c r="AB26" s="123">
        <v>0.40004000000000001</v>
      </c>
      <c r="AC26" s="123">
        <v>7.73</v>
      </c>
      <c r="AD26" s="123">
        <v>0.63700000000000001</v>
      </c>
    </row>
    <row r="27" spans="1:30" x14ac:dyDescent="0.35">
      <c r="A27" s="125" t="s">
        <v>804</v>
      </c>
      <c r="B27" s="123">
        <v>2695</v>
      </c>
      <c r="C27" s="123">
        <v>11.11228</v>
      </c>
      <c r="D27" s="123">
        <v>1.252</v>
      </c>
      <c r="E27" s="123">
        <v>0.36199999999999999</v>
      </c>
      <c r="F27" s="123">
        <v>0.10638</v>
      </c>
      <c r="G27" s="123">
        <v>3.1980000000000001E-2</v>
      </c>
      <c r="H27" s="123">
        <v>3874.9361199999998</v>
      </c>
      <c r="I27" s="125" t="s">
        <v>1442</v>
      </c>
      <c r="J27" s="125" t="s">
        <v>1442</v>
      </c>
      <c r="K27" s="123">
        <v>0.42552000000000001</v>
      </c>
      <c r="L27" s="123">
        <v>22.049309999999998</v>
      </c>
      <c r="M27" s="123">
        <v>323.08179000000001</v>
      </c>
      <c r="N27" s="123">
        <v>0.40867999999999999</v>
      </c>
      <c r="O27" s="123">
        <v>0.20299</v>
      </c>
      <c r="P27" s="123">
        <v>2411.85</v>
      </c>
      <c r="Q27" s="123">
        <v>0.94299999999999995</v>
      </c>
      <c r="R27" s="123">
        <v>6.0000000000000001E-3</v>
      </c>
      <c r="S27" s="123">
        <v>0.28599999999999998</v>
      </c>
      <c r="T27" s="123">
        <v>0.51800000000000002</v>
      </c>
      <c r="U27" s="125" t="s">
        <v>1442</v>
      </c>
      <c r="V27" s="123">
        <v>274.952</v>
      </c>
      <c r="W27" s="123">
        <v>5.8000000000000003E-2</v>
      </c>
      <c r="X27" s="123">
        <v>1.4999999999999999E-2</v>
      </c>
      <c r="Y27" s="123">
        <v>62.67</v>
      </c>
      <c r="Z27" s="123">
        <v>0.122</v>
      </c>
      <c r="AA27" s="123">
        <v>0.25281999999999999</v>
      </c>
      <c r="AB27" s="123">
        <v>0.38682</v>
      </c>
      <c r="AC27" s="123">
        <v>7.56</v>
      </c>
      <c r="AD27" s="123">
        <v>0.63700000000000001</v>
      </c>
    </row>
    <row r="28" spans="1:30" x14ac:dyDescent="0.35">
      <c r="A28" s="125" t="s">
        <v>805</v>
      </c>
      <c r="B28" s="123">
        <v>2695</v>
      </c>
      <c r="C28" s="123">
        <v>11.11228</v>
      </c>
      <c r="D28" s="123">
        <v>1.252</v>
      </c>
      <c r="E28" s="123">
        <v>0.36199999999999999</v>
      </c>
      <c r="F28" s="123">
        <v>0.10638</v>
      </c>
      <c r="G28" s="123">
        <v>3.1980000000000001E-2</v>
      </c>
      <c r="H28" s="123">
        <v>3874.9361199999998</v>
      </c>
      <c r="I28" s="125" t="s">
        <v>1442</v>
      </c>
      <c r="J28" s="125" t="s">
        <v>1442</v>
      </c>
      <c r="K28" s="123">
        <v>0.42552000000000001</v>
      </c>
      <c r="L28" s="123">
        <v>22.049309999999998</v>
      </c>
      <c r="M28" s="123">
        <v>323.08179000000001</v>
      </c>
      <c r="N28" s="123">
        <v>0.40867999999999999</v>
      </c>
      <c r="O28" s="123">
        <v>0.20299</v>
      </c>
      <c r="P28" s="123">
        <v>2411.85</v>
      </c>
      <c r="Q28" s="123">
        <v>0.94299999999999995</v>
      </c>
      <c r="R28" s="123">
        <v>6.0000000000000001E-3</v>
      </c>
      <c r="S28" s="123">
        <v>0.28599999999999998</v>
      </c>
      <c r="T28" s="123">
        <v>0.51800000000000002</v>
      </c>
      <c r="U28" s="125" t="s">
        <v>1442</v>
      </c>
      <c r="V28" s="123">
        <v>274.952</v>
      </c>
      <c r="W28" s="123">
        <v>5.8000000000000003E-2</v>
      </c>
      <c r="X28" s="123">
        <v>1.4999999999999999E-2</v>
      </c>
      <c r="Y28" s="123">
        <v>62.67</v>
      </c>
      <c r="Z28" s="123">
        <v>0.122</v>
      </c>
      <c r="AA28" s="123">
        <v>0.25281999999999999</v>
      </c>
      <c r="AB28" s="123">
        <v>0.38682</v>
      </c>
      <c r="AC28" s="123">
        <v>7.56</v>
      </c>
      <c r="AD28" s="123">
        <v>0.63700000000000001</v>
      </c>
    </row>
    <row r="29" spans="1:30" x14ac:dyDescent="0.35">
      <c r="A29" s="125" t="s">
        <v>806</v>
      </c>
      <c r="B29" s="123">
        <v>2695</v>
      </c>
      <c r="C29" s="123">
        <v>11.25342</v>
      </c>
      <c r="D29" s="123">
        <v>1.2070000000000001</v>
      </c>
      <c r="E29" s="123">
        <v>0.36399999999999999</v>
      </c>
      <c r="F29" s="123">
        <v>0.1024</v>
      </c>
      <c r="G29" s="123">
        <v>3.3009999999999998E-2</v>
      </c>
      <c r="H29" s="123">
        <v>3874.91813</v>
      </c>
      <c r="I29" s="125" t="s">
        <v>1442</v>
      </c>
      <c r="J29" s="125" t="s">
        <v>1442</v>
      </c>
      <c r="K29" s="123">
        <v>0.46836</v>
      </c>
      <c r="L29" s="123">
        <v>22.00393</v>
      </c>
      <c r="M29" s="125" t="s">
        <v>1442</v>
      </c>
      <c r="N29" s="123">
        <v>0.41570000000000001</v>
      </c>
      <c r="O29" s="123">
        <v>0.18831000000000001</v>
      </c>
      <c r="P29" s="123">
        <v>2411.92</v>
      </c>
      <c r="Q29" s="123">
        <v>0.95099999999999996</v>
      </c>
      <c r="R29" s="123">
        <v>6.0000000000000001E-3</v>
      </c>
      <c r="S29" s="123">
        <v>0.28699999999999998</v>
      </c>
      <c r="T29" s="123">
        <v>0.51800000000000002</v>
      </c>
      <c r="U29" s="125" t="s">
        <v>1442</v>
      </c>
      <c r="V29" s="123">
        <v>274.94299999999998</v>
      </c>
      <c r="W29" s="123">
        <v>5.7000000000000002E-2</v>
      </c>
      <c r="X29" s="123">
        <v>0.01</v>
      </c>
      <c r="Y29" s="123">
        <v>62.67</v>
      </c>
      <c r="Z29" s="123">
        <v>0.11600000000000001</v>
      </c>
      <c r="AA29" s="123">
        <v>0.24932000000000001</v>
      </c>
      <c r="AB29" s="123">
        <v>0.38288</v>
      </c>
      <c r="AC29" s="123">
        <v>7.39</v>
      </c>
      <c r="AD29" s="123">
        <v>0.63700000000000001</v>
      </c>
    </row>
    <row r="30" spans="1:30" x14ac:dyDescent="0.35">
      <c r="A30" s="125" t="s">
        <v>807</v>
      </c>
      <c r="B30" s="123">
        <v>2695</v>
      </c>
      <c r="C30" s="123">
        <v>11.25342</v>
      </c>
      <c r="D30" s="123">
        <v>1.2070000000000001</v>
      </c>
      <c r="E30" s="123">
        <v>0.36399999999999999</v>
      </c>
      <c r="F30" s="123">
        <v>0.1024</v>
      </c>
      <c r="G30" s="123">
        <v>3.3009999999999998E-2</v>
      </c>
      <c r="H30" s="123">
        <v>3874.91813</v>
      </c>
      <c r="I30" s="125" t="s">
        <v>1442</v>
      </c>
      <c r="J30" s="125" t="s">
        <v>1442</v>
      </c>
      <c r="K30" s="123">
        <v>0.46836</v>
      </c>
      <c r="L30" s="123">
        <v>22.00393</v>
      </c>
      <c r="M30" s="125" t="s">
        <v>1442</v>
      </c>
      <c r="N30" s="123">
        <v>0.41570000000000001</v>
      </c>
      <c r="O30" s="123">
        <v>0.18831000000000001</v>
      </c>
      <c r="P30" s="123">
        <v>2411.92</v>
      </c>
      <c r="Q30" s="123">
        <v>0.95099999999999996</v>
      </c>
      <c r="R30" s="123">
        <v>6.0000000000000001E-3</v>
      </c>
      <c r="S30" s="123">
        <v>0.28699999999999998</v>
      </c>
      <c r="T30" s="123">
        <v>0.51800000000000002</v>
      </c>
      <c r="U30" s="125" t="s">
        <v>1442</v>
      </c>
      <c r="V30" s="123">
        <v>274.94299999999998</v>
      </c>
      <c r="W30" s="123">
        <v>5.7000000000000002E-2</v>
      </c>
      <c r="X30" s="123">
        <v>0.01</v>
      </c>
      <c r="Y30" s="123">
        <v>62.67</v>
      </c>
      <c r="Z30" s="123">
        <v>0.11600000000000001</v>
      </c>
      <c r="AA30" s="123">
        <v>0.24932000000000001</v>
      </c>
      <c r="AB30" s="123">
        <v>0.38288</v>
      </c>
      <c r="AC30" s="123">
        <v>7.39</v>
      </c>
      <c r="AD30" s="123">
        <v>0.63700000000000001</v>
      </c>
    </row>
    <row r="31" spans="1:30" x14ac:dyDescent="0.35">
      <c r="A31" s="125" t="s">
        <v>808</v>
      </c>
      <c r="B31" s="123">
        <v>2695</v>
      </c>
      <c r="C31" s="123">
        <v>11.39119</v>
      </c>
      <c r="D31" s="123">
        <v>1.1679999999999999</v>
      </c>
      <c r="E31" s="123">
        <v>0.36599999999999999</v>
      </c>
      <c r="F31" s="123">
        <v>0.10335</v>
      </c>
      <c r="G31" s="123">
        <v>3.0210000000000001E-2</v>
      </c>
      <c r="H31" s="123">
        <v>3874.9050299999999</v>
      </c>
      <c r="I31" s="125" t="s">
        <v>1442</v>
      </c>
      <c r="J31" s="125" t="s">
        <v>1442</v>
      </c>
      <c r="K31" s="123">
        <v>0.51976</v>
      </c>
      <c r="L31" s="123">
        <v>21.970870000000001</v>
      </c>
      <c r="M31" s="125" t="s">
        <v>1442</v>
      </c>
      <c r="N31" s="123">
        <v>0.41570000000000001</v>
      </c>
      <c r="O31" s="123">
        <v>0.18357999999999999</v>
      </c>
      <c r="P31" s="123">
        <v>2412.0100000000002</v>
      </c>
      <c r="Q31" s="123">
        <v>0.96199999999999997</v>
      </c>
      <c r="R31" s="123">
        <v>6.0000000000000001E-3</v>
      </c>
      <c r="S31" s="123">
        <v>0.28699999999999998</v>
      </c>
      <c r="T31" s="123">
        <v>0.51800000000000002</v>
      </c>
      <c r="U31" s="125" t="s">
        <v>1442</v>
      </c>
      <c r="V31" s="123">
        <v>274.935</v>
      </c>
      <c r="W31" s="123">
        <v>5.3999999999999999E-2</v>
      </c>
      <c r="X31" s="123">
        <v>1.0999999999999999E-2</v>
      </c>
      <c r="Y31" s="123">
        <v>62.67</v>
      </c>
      <c r="Z31" s="123">
        <v>0.11</v>
      </c>
      <c r="AA31" s="123">
        <v>0.27855999999999997</v>
      </c>
      <c r="AB31" s="123">
        <v>0.34305000000000002</v>
      </c>
      <c r="AC31" s="123">
        <v>7.22</v>
      </c>
      <c r="AD31" s="123">
        <v>0.63700000000000001</v>
      </c>
    </row>
    <row r="32" spans="1:30" x14ac:dyDescent="0.35">
      <c r="A32" s="125" t="s">
        <v>809</v>
      </c>
      <c r="B32" s="123">
        <v>2695</v>
      </c>
      <c r="C32" s="123">
        <v>11.39119</v>
      </c>
      <c r="D32" s="123">
        <v>1.1679999999999999</v>
      </c>
      <c r="E32" s="123">
        <v>0.36599999999999999</v>
      </c>
      <c r="F32" s="123">
        <v>0.10335</v>
      </c>
      <c r="G32" s="123">
        <v>3.0210000000000001E-2</v>
      </c>
      <c r="H32" s="123">
        <v>3874.9050299999999</v>
      </c>
      <c r="I32" s="125" t="s">
        <v>1442</v>
      </c>
      <c r="J32" s="125" t="s">
        <v>1442</v>
      </c>
      <c r="K32" s="123">
        <v>0.51976</v>
      </c>
      <c r="L32" s="123">
        <v>21.970870000000001</v>
      </c>
      <c r="M32" s="125" t="s">
        <v>1442</v>
      </c>
      <c r="N32" s="123">
        <v>0.41570000000000001</v>
      </c>
      <c r="O32" s="123">
        <v>0.18357999999999999</v>
      </c>
      <c r="P32" s="123">
        <v>2412.0100000000002</v>
      </c>
      <c r="Q32" s="123">
        <v>0.96199999999999997</v>
      </c>
      <c r="R32" s="123">
        <v>6.0000000000000001E-3</v>
      </c>
      <c r="S32" s="123">
        <v>0.28699999999999998</v>
      </c>
      <c r="T32" s="123">
        <v>0.51800000000000002</v>
      </c>
      <c r="U32" s="125" t="s">
        <v>1442</v>
      </c>
      <c r="V32" s="123">
        <v>274.935</v>
      </c>
      <c r="W32" s="123">
        <v>5.3999999999999999E-2</v>
      </c>
      <c r="X32" s="123">
        <v>1.0999999999999999E-2</v>
      </c>
      <c r="Y32" s="123">
        <v>62.67</v>
      </c>
      <c r="Z32" s="123">
        <v>0.11</v>
      </c>
      <c r="AA32" s="123">
        <v>0.27855999999999997</v>
      </c>
      <c r="AB32" s="123">
        <v>0.34305000000000002</v>
      </c>
      <c r="AC32" s="123">
        <v>7.22</v>
      </c>
      <c r="AD32" s="123">
        <v>0.63700000000000001</v>
      </c>
    </row>
    <row r="33" spans="1:30" x14ac:dyDescent="0.35">
      <c r="A33" s="125" t="s">
        <v>810</v>
      </c>
      <c r="B33" s="123">
        <v>2695</v>
      </c>
      <c r="C33" s="123">
        <v>11.52901</v>
      </c>
      <c r="D33" s="123">
        <v>1.1679999999999999</v>
      </c>
      <c r="E33" s="123">
        <v>0.36</v>
      </c>
      <c r="F33" s="123">
        <v>0.11302</v>
      </c>
      <c r="G33" s="123">
        <v>2.683E-2</v>
      </c>
      <c r="H33" s="123">
        <v>3874.8849100000002</v>
      </c>
      <c r="I33" s="125" t="s">
        <v>1442</v>
      </c>
      <c r="J33" s="125" t="s">
        <v>1442</v>
      </c>
      <c r="K33" s="123">
        <v>0.57132000000000005</v>
      </c>
      <c r="L33" s="123">
        <v>21.920159999999999</v>
      </c>
      <c r="M33" s="125" t="s">
        <v>1442</v>
      </c>
      <c r="N33" s="123">
        <v>0.42998999999999998</v>
      </c>
      <c r="O33" s="123">
        <v>0.17893000000000001</v>
      </c>
      <c r="P33" s="123">
        <v>2412.08</v>
      </c>
      <c r="Q33" s="123">
        <v>0.97099999999999997</v>
      </c>
      <c r="R33" s="123">
        <v>6.0000000000000001E-3</v>
      </c>
      <c r="S33" s="123">
        <v>0.28699999999999998</v>
      </c>
      <c r="T33" s="123">
        <v>0.51900000000000002</v>
      </c>
      <c r="U33" s="125" t="s">
        <v>1442</v>
      </c>
      <c r="V33" s="123">
        <v>274.92599999999999</v>
      </c>
      <c r="W33" s="123">
        <v>5.0999999999999997E-2</v>
      </c>
      <c r="X33" s="123">
        <v>1.0999999999999999E-2</v>
      </c>
      <c r="Y33" s="123">
        <v>62.67</v>
      </c>
      <c r="Z33" s="123">
        <v>0.104</v>
      </c>
      <c r="AA33" s="123">
        <v>0.30077999999999999</v>
      </c>
      <c r="AB33" s="123">
        <v>0.31213999999999997</v>
      </c>
      <c r="AC33" s="123">
        <v>7.01</v>
      </c>
      <c r="AD33" s="123">
        <v>0.63700000000000001</v>
      </c>
    </row>
    <row r="34" spans="1:30" x14ac:dyDescent="0.35">
      <c r="A34" s="125" t="s">
        <v>811</v>
      </c>
      <c r="B34" s="123">
        <v>2695</v>
      </c>
      <c r="C34" s="123">
        <v>11.52901</v>
      </c>
      <c r="D34" s="123">
        <v>1.1679999999999999</v>
      </c>
      <c r="E34" s="123">
        <v>0.36</v>
      </c>
      <c r="F34" s="123">
        <v>0.11302</v>
      </c>
      <c r="G34" s="123">
        <v>2.683E-2</v>
      </c>
      <c r="H34" s="123">
        <v>3874.8849100000002</v>
      </c>
      <c r="I34" s="125" t="s">
        <v>1442</v>
      </c>
      <c r="J34" s="125" t="s">
        <v>1442</v>
      </c>
      <c r="K34" s="123">
        <v>0.57132000000000005</v>
      </c>
      <c r="L34" s="123">
        <v>21.920159999999999</v>
      </c>
      <c r="M34" s="125" t="s">
        <v>1442</v>
      </c>
      <c r="N34" s="123">
        <v>0.42998999999999998</v>
      </c>
      <c r="O34" s="123">
        <v>0.17893000000000001</v>
      </c>
      <c r="P34" s="123">
        <v>2412.08</v>
      </c>
      <c r="Q34" s="123">
        <v>0.97099999999999997</v>
      </c>
      <c r="R34" s="123">
        <v>6.0000000000000001E-3</v>
      </c>
      <c r="S34" s="123">
        <v>0.28699999999999998</v>
      </c>
      <c r="T34" s="123">
        <v>0.51900000000000002</v>
      </c>
      <c r="U34" s="125" t="s">
        <v>1442</v>
      </c>
      <c r="V34" s="123">
        <v>274.92599999999999</v>
      </c>
      <c r="W34" s="123">
        <v>5.0999999999999997E-2</v>
      </c>
      <c r="X34" s="123">
        <v>1.0999999999999999E-2</v>
      </c>
      <c r="Y34" s="123">
        <v>62.67</v>
      </c>
      <c r="Z34" s="123">
        <v>0.104</v>
      </c>
      <c r="AA34" s="123">
        <v>0.30077999999999999</v>
      </c>
      <c r="AB34" s="123">
        <v>0.31213999999999997</v>
      </c>
      <c r="AC34" s="123">
        <v>7.01</v>
      </c>
      <c r="AD34" s="123">
        <v>0.63700000000000001</v>
      </c>
    </row>
    <row r="35" spans="1:30" x14ac:dyDescent="0.35">
      <c r="A35" s="125" t="s">
        <v>812</v>
      </c>
      <c r="B35" s="123">
        <v>2695</v>
      </c>
      <c r="C35" s="123">
        <v>11.669639999999999</v>
      </c>
      <c r="D35" s="123">
        <v>1.0801000000000001</v>
      </c>
      <c r="E35" s="123">
        <v>0.35399999999999998</v>
      </c>
      <c r="F35" s="123">
        <v>0.12589</v>
      </c>
      <c r="G35" s="123">
        <v>2.3529999999999999E-2</v>
      </c>
      <c r="H35" s="123">
        <v>3874.8721099999998</v>
      </c>
      <c r="I35" s="125" t="s">
        <v>1442</v>
      </c>
      <c r="J35" s="125" t="s">
        <v>1442</v>
      </c>
      <c r="K35" s="123">
        <v>0.62207000000000001</v>
      </c>
      <c r="L35" s="123">
        <v>21.887899999999998</v>
      </c>
      <c r="M35" s="125" t="s">
        <v>1442</v>
      </c>
      <c r="N35" s="123">
        <v>0.42998999999999998</v>
      </c>
      <c r="O35" s="123">
        <v>0.17438000000000001</v>
      </c>
      <c r="P35" s="123">
        <v>2412.16</v>
      </c>
      <c r="Q35" s="123">
        <v>0.98199999999999998</v>
      </c>
      <c r="R35" s="123">
        <v>6.0000000000000001E-3</v>
      </c>
      <c r="S35" s="123">
        <v>0.28899999999999998</v>
      </c>
      <c r="T35" s="123">
        <v>0.52</v>
      </c>
      <c r="U35" s="125" t="s">
        <v>1442</v>
      </c>
      <c r="V35" s="123">
        <v>274.91699999999997</v>
      </c>
      <c r="W35" s="123">
        <v>4.8000000000000001E-2</v>
      </c>
      <c r="X35" s="123">
        <v>1.2E-2</v>
      </c>
      <c r="Y35" s="123">
        <v>62.67</v>
      </c>
      <c r="Z35" s="123">
        <v>9.7000000000000003E-2</v>
      </c>
      <c r="AA35" s="123">
        <v>0.33134000000000002</v>
      </c>
      <c r="AB35" s="123">
        <v>0.27439999999999998</v>
      </c>
      <c r="AC35" s="123">
        <v>6.81</v>
      </c>
      <c r="AD35" s="123">
        <v>0.63700000000000001</v>
      </c>
    </row>
    <row r="36" spans="1:30" x14ac:dyDescent="0.35">
      <c r="A36" s="125" t="s">
        <v>813</v>
      </c>
      <c r="B36" s="123">
        <v>2695</v>
      </c>
      <c r="C36" s="123">
        <v>11.669639999999999</v>
      </c>
      <c r="D36" s="123">
        <v>1.0801000000000001</v>
      </c>
      <c r="E36" s="123">
        <v>0.35399999999999998</v>
      </c>
      <c r="F36" s="123">
        <v>0.12589</v>
      </c>
      <c r="G36" s="123">
        <v>2.3529999999999999E-2</v>
      </c>
      <c r="H36" s="123">
        <v>3874.8721099999998</v>
      </c>
      <c r="I36" s="125" t="s">
        <v>1442</v>
      </c>
      <c r="J36" s="125" t="s">
        <v>1442</v>
      </c>
      <c r="K36" s="123">
        <v>0.62207000000000001</v>
      </c>
      <c r="L36" s="123">
        <v>21.887899999999998</v>
      </c>
      <c r="M36" s="125" t="s">
        <v>1442</v>
      </c>
      <c r="N36" s="123">
        <v>0.42998999999999998</v>
      </c>
      <c r="O36" s="123">
        <v>0.17438000000000001</v>
      </c>
      <c r="P36" s="123">
        <v>2412.16</v>
      </c>
      <c r="Q36" s="123">
        <v>0.98199999999999998</v>
      </c>
      <c r="R36" s="123">
        <v>6.0000000000000001E-3</v>
      </c>
      <c r="S36" s="123">
        <v>0.28899999999999998</v>
      </c>
      <c r="T36" s="123">
        <v>0.52</v>
      </c>
      <c r="U36" s="125" t="s">
        <v>1442</v>
      </c>
      <c r="V36" s="123">
        <v>274.91699999999997</v>
      </c>
      <c r="W36" s="123">
        <v>4.8000000000000001E-2</v>
      </c>
      <c r="X36" s="123">
        <v>1.2E-2</v>
      </c>
      <c r="Y36" s="123">
        <v>62.67</v>
      </c>
      <c r="Z36" s="123">
        <v>9.7000000000000003E-2</v>
      </c>
      <c r="AA36" s="123">
        <v>0.33134000000000002</v>
      </c>
      <c r="AB36" s="123">
        <v>0.27439999999999998</v>
      </c>
      <c r="AC36" s="123">
        <v>6.81</v>
      </c>
      <c r="AD36" s="123">
        <v>0.63700000000000001</v>
      </c>
    </row>
    <row r="37" spans="1:30" x14ac:dyDescent="0.35">
      <c r="A37" s="125" t="s">
        <v>814</v>
      </c>
      <c r="B37" s="123">
        <v>2695</v>
      </c>
      <c r="C37" s="123">
        <v>11.811439999999999</v>
      </c>
      <c r="D37" s="123">
        <v>1.0396000000000001</v>
      </c>
      <c r="E37" s="123">
        <v>0.34399999999999997</v>
      </c>
      <c r="F37" s="123">
        <v>0.14051</v>
      </c>
      <c r="G37" s="123">
        <v>2.282E-2</v>
      </c>
      <c r="H37" s="123">
        <v>3874.8583899999999</v>
      </c>
      <c r="I37" s="125" t="s">
        <v>1442</v>
      </c>
      <c r="J37" s="125" t="s">
        <v>1442</v>
      </c>
      <c r="K37" s="123">
        <v>0.66907000000000005</v>
      </c>
      <c r="L37" s="123">
        <v>21.853349999999999</v>
      </c>
      <c r="M37" s="125" t="s">
        <v>1442</v>
      </c>
      <c r="N37" s="123">
        <v>0.45905000000000001</v>
      </c>
      <c r="O37" s="123">
        <v>0.17893000000000001</v>
      </c>
      <c r="P37" s="123">
        <v>2412.25</v>
      </c>
      <c r="Q37" s="123">
        <v>0.99299999999999999</v>
      </c>
      <c r="R37" s="123">
        <v>6.0000000000000001E-3</v>
      </c>
      <c r="S37" s="123">
        <v>0.28999999999999998</v>
      </c>
      <c r="T37" s="123">
        <v>0.51900000000000002</v>
      </c>
      <c r="U37" s="125" t="s">
        <v>1442</v>
      </c>
      <c r="V37" s="123">
        <v>274.90899999999999</v>
      </c>
      <c r="W37" s="123">
        <v>4.4999999999999998E-2</v>
      </c>
      <c r="X37" s="123">
        <v>1.4E-2</v>
      </c>
      <c r="Y37" s="123">
        <v>62.67</v>
      </c>
      <c r="Z37" s="123">
        <v>0.105</v>
      </c>
      <c r="AA37" s="123">
        <v>0.29609999999999997</v>
      </c>
      <c r="AB37" s="123">
        <v>0.32066</v>
      </c>
      <c r="AC37" s="123">
        <v>6.61</v>
      </c>
      <c r="AD37" s="123">
        <v>0.63700000000000001</v>
      </c>
    </row>
    <row r="38" spans="1:30" x14ac:dyDescent="0.35">
      <c r="A38" s="125" t="s">
        <v>815</v>
      </c>
      <c r="B38" s="123">
        <v>2695</v>
      </c>
      <c r="C38" s="123">
        <v>11.811439999999999</v>
      </c>
      <c r="D38" s="123">
        <v>1.0396000000000001</v>
      </c>
      <c r="E38" s="123">
        <v>0.34399999999999997</v>
      </c>
      <c r="F38" s="123">
        <v>0.14051</v>
      </c>
      <c r="G38" s="123">
        <v>2.282E-2</v>
      </c>
      <c r="H38" s="123">
        <v>3874.8583899999999</v>
      </c>
      <c r="I38" s="125" t="s">
        <v>1442</v>
      </c>
      <c r="J38" s="125" t="s">
        <v>1442</v>
      </c>
      <c r="K38" s="123">
        <v>0.66907000000000005</v>
      </c>
      <c r="L38" s="123">
        <v>21.853349999999999</v>
      </c>
      <c r="M38" s="125" t="s">
        <v>1442</v>
      </c>
      <c r="N38" s="123">
        <v>0.45905000000000001</v>
      </c>
      <c r="O38" s="123">
        <v>0.17893000000000001</v>
      </c>
      <c r="P38" s="123">
        <v>2412.25</v>
      </c>
      <c r="Q38" s="123">
        <v>0.99299999999999999</v>
      </c>
      <c r="R38" s="123">
        <v>6.0000000000000001E-3</v>
      </c>
      <c r="S38" s="123">
        <v>0.28999999999999998</v>
      </c>
      <c r="T38" s="123">
        <v>0.51900000000000002</v>
      </c>
      <c r="U38" s="125" t="s">
        <v>1442</v>
      </c>
      <c r="V38" s="123">
        <v>274.90899999999999</v>
      </c>
      <c r="W38" s="123">
        <v>4.4999999999999998E-2</v>
      </c>
      <c r="X38" s="123">
        <v>1.4E-2</v>
      </c>
      <c r="Y38" s="123">
        <v>62.67</v>
      </c>
      <c r="Z38" s="123">
        <v>0.105</v>
      </c>
      <c r="AA38" s="123">
        <v>0.29609999999999997</v>
      </c>
      <c r="AB38" s="123">
        <v>0.32066</v>
      </c>
      <c r="AC38" s="123">
        <v>6.61</v>
      </c>
      <c r="AD38" s="123">
        <v>0.63700000000000001</v>
      </c>
    </row>
    <row r="39" spans="1:30" x14ac:dyDescent="0.35">
      <c r="A39" s="125" t="s">
        <v>816</v>
      </c>
      <c r="B39" s="123">
        <v>2695</v>
      </c>
      <c r="C39" s="123">
        <v>11.949590000000001</v>
      </c>
      <c r="D39" s="123">
        <v>1.0261</v>
      </c>
      <c r="E39" s="123">
        <v>0.33400000000000002</v>
      </c>
      <c r="F39" s="123">
        <v>0.15594</v>
      </c>
      <c r="G39" s="123">
        <v>2.2710000000000001E-2</v>
      </c>
      <c r="H39" s="123">
        <v>3874.8297400000001</v>
      </c>
      <c r="I39" s="125" t="s">
        <v>1442</v>
      </c>
      <c r="J39" s="125" t="s">
        <v>1442</v>
      </c>
      <c r="K39" s="123">
        <v>0.66071999999999997</v>
      </c>
      <c r="L39" s="123">
        <v>21.781230000000001</v>
      </c>
      <c r="M39" s="125" t="s">
        <v>1442</v>
      </c>
      <c r="N39" s="123">
        <v>0.46656999999999998</v>
      </c>
      <c r="O39" s="123">
        <v>0.16123999999999999</v>
      </c>
      <c r="P39" s="123">
        <v>2412.34</v>
      </c>
      <c r="Q39" s="123">
        <v>1.0049999999999999</v>
      </c>
      <c r="R39" s="123">
        <v>6.0000000000000001E-3</v>
      </c>
      <c r="S39" s="123">
        <v>0.29099999999999998</v>
      </c>
      <c r="T39" s="123">
        <v>0.51400000000000001</v>
      </c>
      <c r="U39" s="125" t="s">
        <v>1442</v>
      </c>
      <c r="V39" s="123">
        <v>274.89999999999998</v>
      </c>
      <c r="W39" s="123">
        <v>4.2999999999999997E-2</v>
      </c>
      <c r="X39" s="123">
        <v>1.4999999999999999E-2</v>
      </c>
      <c r="Y39" s="123">
        <v>62.67</v>
      </c>
      <c r="Z39" s="123">
        <v>0.11700000000000001</v>
      </c>
      <c r="AA39" s="123">
        <v>0.23294000000000001</v>
      </c>
      <c r="AB39" s="123">
        <v>0.39340999999999998</v>
      </c>
      <c r="AC39" s="123">
        <v>6.5</v>
      </c>
      <c r="AD39" s="123">
        <v>0.63700000000000001</v>
      </c>
    </row>
    <row r="40" spans="1:30" x14ac:dyDescent="0.35">
      <c r="A40" s="125" t="s">
        <v>817</v>
      </c>
      <c r="B40" s="123">
        <v>2695</v>
      </c>
      <c r="C40" s="123">
        <v>11.949590000000001</v>
      </c>
      <c r="D40" s="123">
        <v>1.0261</v>
      </c>
      <c r="E40" s="123">
        <v>0.33400000000000002</v>
      </c>
      <c r="F40" s="123">
        <v>0.15594</v>
      </c>
      <c r="G40" s="123">
        <v>2.2710000000000001E-2</v>
      </c>
      <c r="H40" s="123">
        <v>3874.8297400000001</v>
      </c>
      <c r="I40" s="125" t="s">
        <v>1442</v>
      </c>
      <c r="J40" s="125" t="s">
        <v>1442</v>
      </c>
      <c r="K40" s="123">
        <v>0.66071999999999997</v>
      </c>
      <c r="L40" s="123">
        <v>21.781230000000001</v>
      </c>
      <c r="M40" s="125" t="s">
        <v>1442</v>
      </c>
      <c r="N40" s="123">
        <v>0.46656999999999998</v>
      </c>
      <c r="O40" s="123">
        <v>0.16123999999999999</v>
      </c>
      <c r="P40" s="123">
        <v>2412.34</v>
      </c>
      <c r="Q40" s="123">
        <v>1.0049999999999999</v>
      </c>
      <c r="R40" s="123">
        <v>6.0000000000000001E-3</v>
      </c>
      <c r="S40" s="123">
        <v>0.29099999999999998</v>
      </c>
      <c r="T40" s="123">
        <v>0.51400000000000001</v>
      </c>
      <c r="U40" s="125" t="s">
        <v>1442</v>
      </c>
      <c r="V40" s="123">
        <v>274.89999999999998</v>
      </c>
      <c r="W40" s="123">
        <v>4.2999999999999997E-2</v>
      </c>
      <c r="X40" s="123">
        <v>1.4999999999999999E-2</v>
      </c>
      <c r="Y40" s="123">
        <v>62.67</v>
      </c>
      <c r="Z40" s="123">
        <v>0.11700000000000001</v>
      </c>
      <c r="AA40" s="123">
        <v>0.23294000000000001</v>
      </c>
      <c r="AB40" s="123">
        <v>0.39340999999999998</v>
      </c>
      <c r="AC40" s="123">
        <v>6.5</v>
      </c>
      <c r="AD40" s="123">
        <v>0.63700000000000001</v>
      </c>
    </row>
    <row r="41" spans="1:30" x14ac:dyDescent="0.35">
      <c r="A41" s="125" t="s">
        <v>818</v>
      </c>
      <c r="B41" s="123">
        <v>2695</v>
      </c>
      <c r="C41" s="123">
        <v>12.08968</v>
      </c>
      <c r="D41" s="123">
        <v>1.0153000000000001</v>
      </c>
      <c r="E41" s="123">
        <v>0.318</v>
      </c>
      <c r="F41" s="123">
        <v>0.18026</v>
      </c>
      <c r="G41" s="123">
        <v>2.1090000000000001E-2</v>
      </c>
      <c r="H41" s="123">
        <v>3874.8254700000002</v>
      </c>
      <c r="I41" s="125" t="s">
        <v>1442</v>
      </c>
      <c r="J41" s="125" t="s">
        <v>1442</v>
      </c>
      <c r="K41" s="123">
        <v>0.63239000000000001</v>
      </c>
      <c r="L41" s="123">
        <v>21.770489999999999</v>
      </c>
      <c r="M41" s="125" t="s">
        <v>1442</v>
      </c>
      <c r="N41" s="123">
        <v>0.45905000000000001</v>
      </c>
      <c r="O41" s="123">
        <v>0.13392999999999999</v>
      </c>
      <c r="P41" s="123">
        <v>2412.46</v>
      </c>
      <c r="Q41" s="123">
        <v>1.02</v>
      </c>
      <c r="R41" s="123">
        <v>6.0000000000000001E-3</v>
      </c>
      <c r="S41" s="123">
        <v>0.29299999999999998</v>
      </c>
      <c r="T41" s="123">
        <v>0.51500000000000001</v>
      </c>
      <c r="U41" s="125" t="s">
        <v>1442</v>
      </c>
      <c r="V41" s="123">
        <v>274.89100000000002</v>
      </c>
      <c r="W41" s="123">
        <v>3.6999999999999998E-2</v>
      </c>
      <c r="X41" s="123">
        <v>1.4999999999999999E-2</v>
      </c>
      <c r="Y41" s="123">
        <v>62.67</v>
      </c>
      <c r="Z41" s="123">
        <v>0.129</v>
      </c>
      <c r="AA41" s="123">
        <v>0.19309000000000001</v>
      </c>
      <c r="AB41" s="123">
        <v>0.43641999999999997</v>
      </c>
      <c r="AC41" s="123">
        <v>6.55</v>
      </c>
      <c r="AD41" s="123">
        <v>0.63700000000000001</v>
      </c>
    </row>
    <row r="42" spans="1:30" x14ac:dyDescent="0.35">
      <c r="A42" s="125" t="s">
        <v>819</v>
      </c>
      <c r="B42" s="123">
        <v>2695</v>
      </c>
      <c r="C42" s="123">
        <v>12.08968</v>
      </c>
      <c r="D42" s="123">
        <v>1.0153000000000001</v>
      </c>
      <c r="E42" s="123">
        <v>0.318</v>
      </c>
      <c r="F42" s="123">
        <v>0.18026</v>
      </c>
      <c r="G42" s="123">
        <v>2.1090000000000001E-2</v>
      </c>
      <c r="H42" s="123">
        <v>3874.8254700000002</v>
      </c>
      <c r="I42" s="125" t="s">
        <v>1442</v>
      </c>
      <c r="J42" s="125" t="s">
        <v>1442</v>
      </c>
      <c r="K42" s="123">
        <v>0.63239000000000001</v>
      </c>
      <c r="L42" s="123">
        <v>21.770489999999999</v>
      </c>
      <c r="M42" s="125" t="s">
        <v>1442</v>
      </c>
      <c r="N42" s="123">
        <v>0.45905000000000001</v>
      </c>
      <c r="O42" s="123">
        <v>0.13392999999999999</v>
      </c>
      <c r="P42" s="123">
        <v>2412.46</v>
      </c>
      <c r="Q42" s="123">
        <v>1.02</v>
      </c>
      <c r="R42" s="123">
        <v>6.0000000000000001E-3</v>
      </c>
      <c r="S42" s="123">
        <v>0.29299999999999998</v>
      </c>
      <c r="T42" s="123">
        <v>0.51500000000000001</v>
      </c>
      <c r="U42" s="125" t="s">
        <v>1442</v>
      </c>
      <c r="V42" s="123">
        <v>274.89100000000002</v>
      </c>
      <c r="W42" s="123">
        <v>3.6999999999999998E-2</v>
      </c>
      <c r="X42" s="123">
        <v>1.4999999999999999E-2</v>
      </c>
      <c r="Y42" s="123">
        <v>62.67</v>
      </c>
      <c r="Z42" s="123">
        <v>0.129</v>
      </c>
      <c r="AA42" s="123">
        <v>0.19309000000000001</v>
      </c>
      <c r="AB42" s="123">
        <v>0.43641999999999997</v>
      </c>
      <c r="AC42" s="123">
        <v>6.55</v>
      </c>
      <c r="AD42" s="123">
        <v>0.63700000000000001</v>
      </c>
    </row>
    <row r="43" spans="1:30" x14ac:dyDescent="0.35">
      <c r="A43" s="125" t="s">
        <v>820</v>
      </c>
      <c r="B43" s="123">
        <v>2695</v>
      </c>
      <c r="C43" s="123">
        <v>12.230449999999999</v>
      </c>
      <c r="D43" s="123">
        <v>1.0072000000000001</v>
      </c>
      <c r="E43" s="123">
        <v>0.30599999999999999</v>
      </c>
      <c r="F43" s="123">
        <v>0.19889999999999999</v>
      </c>
      <c r="G43" s="123">
        <v>1.9609999999999999E-2</v>
      </c>
      <c r="H43" s="123">
        <v>3874.81846</v>
      </c>
      <c r="I43" s="125" t="s">
        <v>1442</v>
      </c>
      <c r="J43" s="125" t="s">
        <v>1442</v>
      </c>
      <c r="K43" s="123">
        <v>0.60550000000000004</v>
      </c>
      <c r="L43" s="123">
        <v>21.752859999999998</v>
      </c>
      <c r="M43" s="125" t="s">
        <v>1442</v>
      </c>
      <c r="N43" s="123">
        <v>0.43725999999999998</v>
      </c>
      <c r="O43" s="123">
        <v>0.13757</v>
      </c>
      <c r="P43" s="123">
        <v>2412.5</v>
      </c>
      <c r="Q43" s="123">
        <v>1.0249999999999999</v>
      </c>
      <c r="R43" s="123">
        <v>6.0000000000000001E-3</v>
      </c>
      <c r="S43" s="123">
        <v>0.29499999999999998</v>
      </c>
      <c r="T43" s="123">
        <v>0.51500000000000001</v>
      </c>
      <c r="U43" s="125" t="s">
        <v>1442</v>
      </c>
      <c r="V43" s="123">
        <v>274.88299999999998</v>
      </c>
      <c r="W43" s="123">
        <v>3.1E-2</v>
      </c>
      <c r="X43" s="123">
        <v>1.4999999999999999E-2</v>
      </c>
      <c r="Y43" s="123">
        <v>62.67</v>
      </c>
      <c r="Z43" s="123">
        <v>0.14000000000000001</v>
      </c>
      <c r="AA43" s="123">
        <v>0.19470000000000001</v>
      </c>
      <c r="AB43" s="123">
        <v>0.42962</v>
      </c>
      <c r="AC43" s="123">
        <v>6.49</v>
      </c>
      <c r="AD43" s="123">
        <v>0.63700000000000001</v>
      </c>
    </row>
    <row r="44" spans="1:30" x14ac:dyDescent="0.35">
      <c r="A44" s="125" t="s">
        <v>821</v>
      </c>
      <c r="B44" s="123">
        <v>2695</v>
      </c>
      <c r="C44" s="123">
        <v>12.230449999999999</v>
      </c>
      <c r="D44" s="123">
        <v>1.0072000000000001</v>
      </c>
      <c r="E44" s="123">
        <v>0.30599999999999999</v>
      </c>
      <c r="F44" s="123">
        <v>0.19889999999999999</v>
      </c>
      <c r="G44" s="123">
        <v>1.9609999999999999E-2</v>
      </c>
      <c r="H44" s="123">
        <v>3874.81846</v>
      </c>
      <c r="I44" s="125" t="s">
        <v>1442</v>
      </c>
      <c r="J44" s="125" t="s">
        <v>1442</v>
      </c>
      <c r="K44" s="123">
        <v>0.60550000000000004</v>
      </c>
      <c r="L44" s="123">
        <v>21.752859999999998</v>
      </c>
      <c r="M44" s="125" t="s">
        <v>1442</v>
      </c>
      <c r="N44" s="123">
        <v>0.43725999999999998</v>
      </c>
      <c r="O44" s="123">
        <v>0.13757</v>
      </c>
      <c r="P44" s="123">
        <v>2412.5</v>
      </c>
      <c r="Q44" s="123">
        <v>1.0249999999999999</v>
      </c>
      <c r="R44" s="123">
        <v>6.0000000000000001E-3</v>
      </c>
      <c r="S44" s="123">
        <v>0.29499999999999998</v>
      </c>
      <c r="T44" s="123">
        <v>0.51500000000000001</v>
      </c>
      <c r="U44" s="125" t="s">
        <v>1442</v>
      </c>
      <c r="V44" s="123">
        <v>274.88299999999998</v>
      </c>
      <c r="W44" s="123">
        <v>3.1E-2</v>
      </c>
      <c r="X44" s="123">
        <v>1.4999999999999999E-2</v>
      </c>
      <c r="Y44" s="123">
        <v>62.67</v>
      </c>
      <c r="Z44" s="123">
        <v>0.14000000000000001</v>
      </c>
      <c r="AA44" s="123">
        <v>0.19470000000000001</v>
      </c>
      <c r="AB44" s="123">
        <v>0.42962</v>
      </c>
      <c r="AC44" s="123">
        <v>6.49</v>
      </c>
      <c r="AD44" s="123">
        <v>0.63700000000000001</v>
      </c>
    </row>
    <row r="45" spans="1:30" x14ac:dyDescent="0.35">
      <c r="A45" s="125" t="s">
        <v>822</v>
      </c>
      <c r="B45" s="123">
        <v>2695</v>
      </c>
      <c r="C45" s="123">
        <v>12.37496</v>
      </c>
      <c r="D45" s="123">
        <v>0.98019999999999996</v>
      </c>
      <c r="E45" s="123">
        <v>0.28499999999999998</v>
      </c>
      <c r="F45" s="123">
        <v>0.21981999999999999</v>
      </c>
      <c r="G45" s="123">
        <v>1.436E-2</v>
      </c>
      <c r="H45" s="123">
        <v>3874.8376699999999</v>
      </c>
      <c r="I45" s="125" t="s">
        <v>1442</v>
      </c>
      <c r="J45" s="123">
        <v>28.44622</v>
      </c>
      <c r="K45" s="123">
        <v>0.59494000000000002</v>
      </c>
      <c r="L45" s="123">
        <v>21.801169999999999</v>
      </c>
      <c r="M45" s="125" t="s">
        <v>1442</v>
      </c>
      <c r="N45" s="123">
        <v>0.41570000000000001</v>
      </c>
      <c r="O45" s="123">
        <v>0.15296999999999999</v>
      </c>
      <c r="P45" s="123">
        <v>2412.5</v>
      </c>
      <c r="Q45" s="123">
        <v>1.0249999999999999</v>
      </c>
      <c r="R45" s="123">
        <v>6.0000000000000001E-3</v>
      </c>
      <c r="S45" s="123">
        <v>0.29599999999999999</v>
      </c>
      <c r="T45" s="123">
        <v>0.51500000000000001</v>
      </c>
      <c r="U45" s="125" t="s">
        <v>1442</v>
      </c>
      <c r="V45" s="123">
        <v>274.87400000000002</v>
      </c>
      <c r="W45" s="123">
        <v>2.4E-2</v>
      </c>
      <c r="X45" s="123">
        <v>1.4999999999999999E-2</v>
      </c>
      <c r="Y45" s="123">
        <v>62.67</v>
      </c>
      <c r="Z45" s="123">
        <v>0.14099999999999999</v>
      </c>
      <c r="AA45" s="123">
        <v>0.23879</v>
      </c>
      <c r="AB45" s="123">
        <v>0.38551000000000002</v>
      </c>
      <c r="AC45" s="123">
        <v>6.41</v>
      </c>
      <c r="AD45" s="123">
        <v>0.63700000000000001</v>
      </c>
    </row>
    <row r="46" spans="1:30" x14ac:dyDescent="0.35">
      <c r="A46" s="125" t="s">
        <v>823</v>
      </c>
      <c r="B46" s="123">
        <v>2695</v>
      </c>
      <c r="C46" s="123">
        <v>12.37496</v>
      </c>
      <c r="D46" s="123">
        <v>0.98019999999999996</v>
      </c>
      <c r="E46" s="123">
        <v>0.28499999999999998</v>
      </c>
      <c r="F46" s="123">
        <v>0.21981999999999999</v>
      </c>
      <c r="G46" s="123">
        <v>1.436E-2</v>
      </c>
      <c r="H46" s="123">
        <v>3874.8376699999999</v>
      </c>
      <c r="I46" s="125" t="s">
        <v>1442</v>
      </c>
      <c r="J46" s="123">
        <v>28.44622</v>
      </c>
      <c r="K46" s="123">
        <v>0.59494000000000002</v>
      </c>
      <c r="L46" s="123">
        <v>21.801169999999999</v>
      </c>
      <c r="M46" s="125" t="s">
        <v>1442</v>
      </c>
      <c r="N46" s="123">
        <v>0.41570000000000001</v>
      </c>
      <c r="O46" s="123">
        <v>0.15296999999999999</v>
      </c>
      <c r="P46" s="123">
        <v>2412.5</v>
      </c>
      <c r="Q46" s="123">
        <v>1.0249999999999999</v>
      </c>
      <c r="R46" s="123">
        <v>6.0000000000000001E-3</v>
      </c>
      <c r="S46" s="123">
        <v>0.29599999999999999</v>
      </c>
      <c r="T46" s="123">
        <v>0.51500000000000001</v>
      </c>
      <c r="U46" s="125" t="s">
        <v>1442</v>
      </c>
      <c r="V46" s="123">
        <v>274.87400000000002</v>
      </c>
      <c r="W46" s="123">
        <v>2.4E-2</v>
      </c>
      <c r="X46" s="123">
        <v>1.4999999999999999E-2</v>
      </c>
      <c r="Y46" s="123">
        <v>62.67</v>
      </c>
      <c r="Z46" s="123">
        <v>0.14099999999999999</v>
      </c>
      <c r="AA46" s="123">
        <v>0.23879</v>
      </c>
      <c r="AB46" s="123">
        <v>0.38551000000000002</v>
      </c>
      <c r="AC46" s="123">
        <v>6.41</v>
      </c>
      <c r="AD46" s="123">
        <v>0.63700000000000001</v>
      </c>
    </row>
    <row r="47" spans="1:30" x14ac:dyDescent="0.35">
      <c r="A47" s="125" t="s">
        <v>824</v>
      </c>
      <c r="B47" s="123">
        <v>2695</v>
      </c>
      <c r="C47" s="123">
        <v>12.411759999999999</v>
      </c>
      <c r="D47" s="123">
        <v>0.9667</v>
      </c>
      <c r="E47" s="123">
        <v>0.26400000000000001</v>
      </c>
      <c r="F47" s="123">
        <v>0.23701</v>
      </c>
      <c r="G47" s="123">
        <v>1.145E-2</v>
      </c>
      <c r="H47" s="123">
        <v>3874.8510799999999</v>
      </c>
      <c r="I47" s="125" t="s">
        <v>1442</v>
      </c>
      <c r="J47" s="125" t="s">
        <v>1442</v>
      </c>
      <c r="K47" s="123">
        <v>0.58894000000000002</v>
      </c>
      <c r="L47" s="123">
        <v>21.83493</v>
      </c>
      <c r="M47" s="123">
        <v>323.08179000000001</v>
      </c>
      <c r="N47" s="123">
        <v>0.38081999999999999</v>
      </c>
      <c r="O47" s="123">
        <v>0.17438000000000001</v>
      </c>
      <c r="P47" s="123">
        <v>2412.38</v>
      </c>
      <c r="Q47" s="123">
        <v>1.01</v>
      </c>
      <c r="R47" s="123">
        <v>6.0000000000000001E-3</v>
      </c>
      <c r="S47" s="123">
        <v>0.29799999999999999</v>
      </c>
      <c r="T47" s="123">
        <v>0.51500000000000001</v>
      </c>
      <c r="U47" s="123">
        <v>113.07</v>
      </c>
      <c r="V47" s="123">
        <v>274.86500000000001</v>
      </c>
      <c r="W47" s="123">
        <v>2.1000000000000001E-2</v>
      </c>
      <c r="X47" s="123">
        <v>1.4999999999999999E-2</v>
      </c>
      <c r="Y47" s="123">
        <v>62.67</v>
      </c>
      <c r="Z47" s="123">
        <v>0.13500000000000001</v>
      </c>
      <c r="AA47" s="123">
        <v>0.27855999999999997</v>
      </c>
      <c r="AB47" s="123">
        <v>0.34937000000000001</v>
      </c>
      <c r="AC47" s="123">
        <v>6.21</v>
      </c>
      <c r="AD47" s="123">
        <v>0.63700000000000001</v>
      </c>
    </row>
    <row r="48" spans="1:30" x14ac:dyDescent="0.35">
      <c r="A48" s="125" t="s">
        <v>825</v>
      </c>
      <c r="B48" s="123">
        <v>2695</v>
      </c>
      <c r="C48" s="123">
        <v>12.411759999999999</v>
      </c>
      <c r="D48" s="123">
        <v>0.9667</v>
      </c>
      <c r="E48" s="123">
        <v>0.26400000000000001</v>
      </c>
      <c r="F48" s="123">
        <v>0.23701</v>
      </c>
      <c r="G48" s="123">
        <v>1.145E-2</v>
      </c>
      <c r="H48" s="123">
        <v>3874.8510799999999</v>
      </c>
      <c r="I48" s="125" t="s">
        <v>1442</v>
      </c>
      <c r="J48" s="125" t="s">
        <v>1442</v>
      </c>
      <c r="K48" s="123">
        <v>0.58894000000000002</v>
      </c>
      <c r="L48" s="123">
        <v>21.83493</v>
      </c>
      <c r="M48" s="123">
        <v>323.08179000000001</v>
      </c>
      <c r="N48" s="123">
        <v>0.38081999999999999</v>
      </c>
      <c r="O48" s="123">
        <v>0.17438000000000001</v>
      </c>
      <c r="P48" s="123">
        <v>2412.38</v>
      </c>
      <c r="Q48" s="123">
        <v>1.01</v>
      </c>
      <c r="R48" s="123">
        <v>6.0000000000000001E-3</v>
      </c>
      <c r="S48" s="123">
        <v>0.29799999999999999</v>
      </c>
      <c r="T48" s="123">
        <v>0.51500000000000001</v>
      </c>
      <c r="U48" s="123">
        <v>113.07</v>
      </c>
      <c r="V48" s="123">
        <v>274.86500000000001</v>
      </c>
      <c r="W48" s="123">
        <v>2.1000000000000001E-2</v>
      </c>
      <c r="X48" s="123">
        <v>1.4999999999999999E-2</v>
      </c>
      <c r="Y48" s="123">
        <v>62.67</v>
      </c>
      <c r="Z48" s="123">
        <v>0.13500000000000001</v>
      </c>
      <c r="AA48" s="123">
        <v>0.27855999999999997</v>
      </c>
      <c r="AB48" s="123">
        <v>0.34937000000000001</v>
      </c>
      <c r="AC48" s="123">
        <v>6.21</v>
      </c>
      <c r="AD48" s="123">
        <v>0.63700000000000001</v>
      </c>
    </row>
    <row r="49" spans="1:30" x14ac:dyDescent="0.35">
      <c r="A49" s="125" t="s">
        <v>826</v>
      </c>
      <c r="B49" s="123">
        <v>2695</v>
      </c>
      <c r="C49" s="123">
        <v>12.311590000000001</v>
      </c>
      <c r="D49" s="123">
        <v>0.98019999999999996</v>
      </c>
      <c r="E49" s="123">
        <v>0.245</v>
      </c>
      <c r="F49" s="123">
        <v>0.24779999999999999</v>
      </c>
      <c r="G49" s="123">
        <v>7.7200000000000003E-3</v>
      </c>
      <c r="H49" s="123">
        <v>3874.84132</v>
      </c>
      <c r="I49" s="125" t="s">
        <v>1442</v>
      </c>
      <c r="J49" s="125" t="s">
        <v>1442</v>
      </c>
      <c r="K49" s="123">
        <v>0.58274999999999999</v>
      </c>
      <c r="L49" s="123">
        <v>21.810379999999999</v>
      </c>
      <c r="M49" s="125" t="s">
        <v>1442</v>
      </c>
      <c r="N49" s="123">
        <v>0.37403999999999998</v>
      </c>
      <c r="O49" s="123">
        <v>0.20299</v>
      </c>
      <c r="P49" s="123">
        <v>2412.38</v>
      </c>
      <c r="Q49" s="123">
        <v>1.01</v>
      </c>
      <c r="R49" s="123">
        <v>6.0000000000000001E-3</v>
      </c>
      <c r="S49" s="123">
        <v>0.3</v>
      </c>
      <c r="T49" s="123">
        <v>0.51400000000000001</v>
      </c>
      <c r="U49" s="125" t="s">
        <v>1442</v>
      </c>
      <c r="V49" s="123">
        <v>274.85599999999999</v>
      </c>
      <c r="W49" s="123">
        <v>3.7999999999999999E-2</v>
      </c>
      <c r="X49" s="123">
        <v>1.6E-2</v>
      </c>
      <c r="Y49" s="123">
        <v>62.67</v>
      </c>
      <c r="Z49" s="123">
        <v>0.128</v>
      </c>
      <c r="AA49" s="123">
        <v>0.31828000000000001</v>
      </c>
      <c r="AB49" s="123">
        <v>0.30370999999999998</v>
      </c>
      <c r="AC49" s="123">
        <v>6.11</v>
      </c>
      <c r="AD49" s="123">
        <v>0.63700000000000001</v>
      </c>
    </row>
    <row r="50" spans="1:30" x14ac:dyDescent="0.35">
      <c r="A50" s="125" t="s">
        <v>827</v>
      </c>
      <c r="B50" s="123">
        <v>2695</v>
      </c>
      <c r="C50" s="123">
        <v>12.311590000000001</v>
      </c>
      <c r="D50" s="123">
        <v>0.98019999999999996</v>
      </c>
      <c r="E50" s="123">
        <v>0.245</v>
      </c>
      <c r="F50" s="123">
        <v>0.24779999999999999</v>
      </c>
      <c r="G50" s="123">
        <v>7.7200000000000003E-3</v>
      </c>
      <c r="H50" s="123">
        <v>3874.84132</v>
      </c>
      <c r="I50" s="125" t="s">
        <v>1442</v>
      </c>
      <c r="J50" s="125" t="s">
        <v>1442</v>
      </c>
      <c r="K50" s="123">
        <v>0.58274999999999999</v>
      </c>
      <c r="L50" s="123">
        <v>21.810379999999999</v>
      </c>
      <c r="M50" s="125" t="s">
        <v>1442</v>
      </c>
      <c r="N50" s="123">
        <v>0.37403999999999998</v>
      </c>
      <c r="O50" s="123">
        <v>0.20299</v>
      </c>
      <c r="P50" s="123">
        <v>2412.38</v>
      </c>
      <c r="Q50" s="123">
        <v>1.01</v>
      </c>
      <c r="R50" s="123">
        <v>6.0000000000000001E-3</v>
      </c>
      <c r="S50" s="123">
        <v>0.3</v>
      </c>
      <c r="T50" s="123">
        <v>0.51400000000000001</v>
      </c>
      <c r="U50" s="125" t="s">
        <v>1442</v>
      </c>
      <c r="V50" s="123">
        <v>274.85599999999999</v>
      </c>
      <c r="W50" s="123">
        <v>3.7999999999999999E-2</v>
      </c>
      <c r="X50" s="123">
        <v>1.6E-2</v>
      </c>
      <c r="Y50" s="123">
        <v>62.67</v>
      </c>
      <c r="Z50" s="123">
        <v>0.128</v>
      </c>
      <c r="AA50" s="123">
        <v>0.31828000000000001</v>
      </c>
      <c r="AB50" s="123">
        <v>0.30370999999999998</v>
      </c>
      <c r="AC50" s="123">
        <v>6.11</v>
      </c>
      <c r="AD50" s="123">
        <v>0.63700000000000001</v>
      </c>
    </row>
    <row r="51" spans="1:30" x14ac:dyDescent="0.35">
      <c r="A51" s="125" t="s">
        <v>828</v>
      </c>
      <c r="B51" s="123">
        <v>2695</v>
      </c>
      <c r="C51" s="123">
        <v>12.22993</v>
      </c>
      <c r="D51" s="123">
        <v>1.0125999999999999</v>
      </c>
      <c r="E51" s="123">
        <v>0.21199999999999999</v>
      </c>
      <c r="F51" s="123">
        <v>0.26243</v>
      </c>
      <c r="G51" s="123">
        <v>8.2000000000000007E-3</v>
      </c>
      <c r="H51" s="123">
        <v>3874.8093199999998</v>
      </c>
      <c r="I51" s="125" t="s">
        <v>1442</v>
      </c>
      <c r="J51" s="125" t="s">
        <v>1442</v>
      </c>
      <c r="K51" s="123">
        <v>0.57640999999999998</v>
      </c>
      <c r="L51" s="123">
        <v>21.729859999999999</v>
      </c>
      <c r="M51" s="125" t="s">
        <v>1442</v>
      </c>
      <c r="N51" s="123">
        <v>0.34088000000000002</v>
      </c>
      <c r="O51" s="123">
        <v>0.22369</v>
      </c>
      <c r="P51" s="123">
        <v>2412.36</v>
      </c>
      <c r="Q51" s="123">
        <v>1.01</v>
      </c>
      <c r="R51" s="123">
        <v>6.0000000000000001E-3</v>
      </c>
      <c r="S51" s="123">
        <v>0.30199999999999999</v>
      </c>
      <c r="T51" s="123">
        <v>0.51500000000000001</v>
      </c>
      <c r="U51" s="125" t="s">
        <v>1442</v>
      </c>
      <c r="V51" s="123">
        <v>274.84800000000001</v>
      </c>
      <c r="W51" s="123">
        <v>5.1999999999999998E-2</v>
      </c>
      <c r="X51" s="123">
        <v>3.2000000000000001E-2</v>
      </c>
      <c r="Y51" s="123">
        <v>62.67</v>
      </c>
      <c r="Z51" s="123">
        <v>0.121</v>
      </c>
      <c r="AA51" s="123">
        <v>0.36036000000000001</v>
      </c>
      <c r="AB51" s="123">
        <v>0.25075999999999998</v>
      </c>
      <c r="AC51" s="123">
        <v>5.91</v>
      </c>
      <c r="AD51" s="123">
        <v>0.63700000000000001</v>
      </c>
    </row>
    <row r="52" spans="1:30" x14ac:dyDescent="0.35">
      <c r="A52" s="125" t="s">
        <v>829</v>
      </c>
      <c r="B52" s="123">
        <v>2695</v>
      </c>
      <c r="C52" s="123">
        <v>12.22993</v>
      </c>
      <c r="D52" s="123">
        <v>1.0125999999999999</v>
      </c>
      <c r="E52" s="123">
        <v>0.21199999999999999</v>
      </c>
      <c r="F52" s="123">
        <v>0.26243</v>
      </c>
      <c r="G52" s="123">
        <v>8.2000000000000007E-3</v>
      </c>
      <c r="H52" s="123">
        <v>3874.8093199999998</v>
      </c>
      <c r="I52" s="125" t="s">
        <v>1442</v>
      </c>
      <c r="J52" s="125" t="s">
        <v>1442</v>
      </c>
      <c r="K52" s="123">
        <v>0.57640999999999998</v>
      </c>
      <c r="L52" s="123">
        <v>21.729859999999999</v>
      </c>
      <c r="M52" s="125" t="s">
        <v>1442</v>
      </c>
      <c r="N52" s="123">
        <v>0.34088000000000002</v>
      </c>
      <c r="O52" s="123">
        <v>0.22369</v>
      </c>
      <c r="P52" s="123">
        <v>2412.36</v>
      </c>
      <c r="Q52" s="123">
        <v>1.01</v>
      </c>
      <c r="R52" s="123">
        <v>6.0000000000000001E-3</v>
      </c>
      <c r="S52" s="123">
        <v>0.30199999999999999</v>
      </c>
      <c r="T52" s="123">
        <v>0.51500000000000001</v>
      </c>
      <c r="U52" s="125" t="s">
        <v>1442</v>
      </c>
      <c r="V52" s="123">
        <v>274.84800000000001</v>
      </c>
      <c r="W52" s="123">
        <v>5.1999999999999998E-2</v>
      </c>
      <c r="X52" s="123">
        <v>3.2000000000000001E-2</v>
      </c>
      <c r="Y52" s="123">
        <v>62.67</v>
      </c>
      <c r="Z52" s="123">
        <v>0.121</v>
      </c>
      <c r="AA52" s="123">
        <v>0.36036000000000001</v>
      </c>
      <c r="AB52" s="123">
        <v>0.25075999999999998</v>
      </c>
      <c r="AC52" s="123">
        <v>5.91</v>
      </c>
      <c r="AD52" s="123">
        <v>0.63700000000000001</v>
      </c>
    </row>
    <row r="53" spans="1:30" x14ac:dyDescent="0.35">
      <c r="A53" s="125" t="s">
        <v>830</v>
      </c>
      <c r="B53" s="125" t="s">
        <v>1442</v>
      </c>
      <c r="C53" s="123">
        <v>12.17193</v>
      </c>
      <c r="D53" s="123">
        <v>1.0315000000000001</v>
      </c>
      <c r="E53" s="123">
        <v>0.18</v>
      </c>
      <c r="F53" s="123">
        <v>0.25961000000000001</v>
      </c>
      <c r="G53" s="123">
        <v>7.7299999999999999E-3</v>
      </c>
      <c r="H53" s="123">
        <v>3874.77945</v>
      </c>
      <c r="I53" s="125" t="s">
        <v>1442</v>
      </c>
      <c r="J53" s="125" t="s">
        <v>1442</v>
      </c>
      <c r="K53" s="123">
        <v>0.56982999999999995</v>
      </c>
      <c r="L53" s="123">
        <v>21.654779999999999</v>
      </c>
      <c r="M53" s="125" t="s">
        <v>1442</v>
      </c>
      <c r="N53" s="123">
        <v>0.29221999999999998</v>
      </c>
      <c r="O53" s="123">
        <v>0.24543000000000001</v>
      </c>
      <c r="P53" s="123">
        <v>2412.35</v>
      </c>
      <c r="Q53" s="123">
        <v>1.01</v>
      </c>
      <c r="R53" s="123">
        <v>6.0000000000000001E-3</v>
      </c>
      <c r="S53" s="123">
        <v>0.30299999999999999</v>
      </c>
      <c r="T53" s="123">
        <v>0.51600000000000001</v>
      </c>
      <c r="U53" s="125" t="s">
        <v>1442</v>
      </c>
      <c r="V53" s="123">
        <v>274.839</v>
      </c>
      <c r="W53" s="123">
        <v>6.6000000000000003E-2</v>
      </c>
      <c r="X53" s="123">
        <v>4.9000000000000002E-2</v>
      </c>
      <c r="Y53" s="123">
        <v>62.67</v>
      </c>
      <c r="Z53" s="123">
        <v>0.114</v>
      </c>
      <c r="AA53" s="123">
        <v>0.39807999999999999</v>
      </c>
      <c r="AB53" s="123">
        <v>0.19975000000000001</v>
      </c>
      <c r="AC53" s="123">
        <v>5.7</v>
      </c>
      <c r="AD53" s="123">
        <v>0.63700000000000001</v>
      </c>
    </row>
    <row r="54" spans="1:30" x14ac:dyDescent="0.35">
      <c r="A54" s="125" t="s">
        <v>831</v>
      </c>
      <c r="B54" s="125" t="s">
        <v>1442</v>
      </c>
      <c r="C54" s="123">
        <v>12.17193</v>
      </c>
      <c r="D54" s="123">
        <v>1.0315000000000001</v>
      </c>
      <c r="E54" s="123">
        <v>0.18</v>
      </c>
      <c r="F54" s="123">
        <v>0.25961000000000001</v>
      </c>
      <c r="G54" s="123">
        <v>7.7299999999999999E-3</v>
      </c>
      <c r="H54" s="123">
        <v>3874.77945</v>
      </c>
      <c r="I54" s="125" t="s">
        <v>1442</v>
      </c>
      <c r="J54" s="125" t="s">
        <v>1442</v>
      </c>
      <c r="K54" s="123">
        <v>0.56982999999999995</v>
      </c>
      <c r="L54" s="123">
        <v>21.654779999999999</v>
      </c>
      <c r="M54" s="125" t="s">
        <v>1442</v>
      </c>
      <c r="N54" s="123">
        <v>0.29221999999999998</v>
      </c>
      <c r="O54" s="123">
        <v>0.24543000000000001</v>
      </c>
      <c r="P54" s="123">
        <v>2412.35</v>
      </c>
      <c r="Q54" s="123">
        <v>1.01</v>
      </c>
      <c r="R54" s="123">
        <v>6.0000000000000001E-3</v>
      </c>
      <c r="S54" s="123">
        <v>0.30299999999999999</v>
      </c>
      <c r="T54" s="123">
        <v>0.51600000000000001</v>
      </c>
      <c r="U54" s="125" t="s">
        <v>1442</v>
      </c>
      <c r="V54" s="123">
        <v>274.839</v>
      </c>
      <c r="W54" s="123">
        <v>6.6000000000000003E-2</v>
      </c>
      <c r="X54" s="123">
        <v>4.9000000000000002E-2</v>
      </c>
      <c r="Y54" s="123">
        <v>62.67</v>
      </c>
      <c r="Z54" s="123">
        <v>0.114</v>
      </c>
      <c r="AA54" s="123">
        <v>0.39807999999999999</v>
      </c>
      <c r="AB54" s="123">
        <v>0.19975000000000001</v>
      </c>
      <c r="AC54" s="123">
        <v>5.7</v>
      </c>
      <c r="AD54" s="123">
        <v>0.63700000000000001</v>
      </c>
    </row>
    <row r="55" spans="1:30" x14ac:dyDescent="0.35">
      <c r="A55" s="125" t="s">
        <v>832</v>
      </c>
      <c r="B55" s="125" t="s">
        <v>1442</v>
      </c>
      <c r="C55" s="123">
        <v>11.98826</v>
      </c>
      <c r="D55" s="123">
        <v>1.0315000000000001</v>
      </c>
      <c r="E55" s="123">
        <v>0.161</v>
      </c>
      <c r="F55" s="123">
        <v>0.24712999999999999</v>
      </c>
      <c r="G55" s="123">
        <v>9.7800000000000005E-3</v>
      </c>
      <c r="H55" s="123">
        <v>3874.7498799999998</v>
      </c>
      <c r="I55" s="125" t="s">
        <v>1442</v>
      </c>
      <c r="J55" s="125" t="s">
        <v>1442</v>
      </c>
      <c r="K55" s="123">
        <v>0.56313999999999997</v>
      </c>
      <c r="L55" s="123">
        <v>21.58052</v>
      </c>
      <c r="M55" s="125" t="s">
        <v>1442</v>
      </c>
      <c r="N55" s="123">
        <v>0.25974999999999998</v>
      </c>
      <c r="O55" s="123">
        <v>0.28564000000000001</v>
      </c>
      <c r="P55" s="123">
        <v>2412.3200000000002</v>
      </c>
      <c r="Q55" s="123">
        <v>1.01</v>
      </c>
      <c r="R55" s="123">
        <v>6.0000000000000001E-3</v>
      </c>
      <c r="S55" s="123">
        <v>0.30399999999999999</v>
      </c>
      <c r="T55" s="123">
        <v>0.51800000000000002</v>
      </c>
      <c r="U55" s="125" t="s">
        <v>1442</v>
      </c>
      <c r="V55" s="123">
        <v>274.83</v>
      </c>
      <c r="W55" s="123">
        <v>8.1000000000000003E-2</v>
      </c>
      <c r="X55" s="123">
        <v>6.4000000000000001E-2</v>
      </c>
      <c r="Y55" s="123">
        <v>62.67</v>
      </c>
      <c r="Z55" s="123">
        <v>0.107</v>
      </c>
      <c r="AA55" s="123">
        <v>0.43580000000000002</v>
      </c>
      <c r="AB55" s="123">
        <v>0.13855000000000001</v>
      </c>
      <c r="AC55" s="123">
        <v>5.55</v>
      </c>
      <c r="AD55" s="123">
        <v>0.63700000000000001</v>
      </c>
    </row>
    <row r="56" spans="1:30" x14ac:dyDescent="0.35">
      <c r="A56" s="125" t="s">
        <v>833</v>
      </c>
      <c r="B56" s="125" t="s">
        <v>1442</v>
      </c>
      <c r="C56" s="123">
        <v>11.98826</v>
      </c>
      <c r="D56" s="123">
        <v>1.0315000000000001</v>
      </c>
      <c r="E56" s="123">
        <v>0.161</v>
      </c>
      <c r="F56" s="123">
        <v>0.24712999999999999</v>
      </c>
      <c r="G56" s="123">
        <v>9.7800000000000005E-3</v>
      </c>
      <c r="H56" s="123">
        <v>3874.7498799999998</v>
      </c>
      <c r="I56" s="125" t="s">
        <v>1442</v>
      </c>
      <c r="J56" s="125" t="s">
        <v>1442</v>
      </c>
      <c r="K56" s="123">
        <v>0.56313999999999997</v>
      </c>
      <c r="L56" s="123">
        <v>21.58052</v>
      </c>
      <c r="M56" s="125" t="s">
        <v>1442</v>
      </c>
      <c r="N56" s="123">
        <v>0.25974999999999998</v>
      </c>
      <c r="O56" s="123">
        <v>0.28564000000000001</v>
      </c>
      <c r="P56" s="123">
        <v>2412.3200000000002</v>
      </c>
      <c r="Q56" s="123">
        <v>1.01</v>
      </c>
      <c r="R56" s="123">
        <v>6.0000000000000001E-3</v>
      </c>
      <c r="S56" s="123">
        <v>0.30399999999999999</v>
      </c>
      <c r="T56" s="123">
        <v>0.51800000000000002</v>
      </c>
      <c r="U56" s="125" t="s">
        <v>1442</v>
      </c>
      <c r="V56" s="123">
        <v>274.83</v>
      </c>
      <c r="W56" s="123">
        <v>8.1000000000000003E-2</v>
      </c>
      <c r="X56" s="123">
        <v>6.4000000000000001E-2</v>
      </c>
      <c r="Y56" s="123">
        <v>62.67</v>
      </c>
      <c r="Z56" s="123">
        <v>0.107</v>
      </c>
      <c r="AA56" s="123">
        <v>0.43580000000000002</v>
      </c>
      <c r="AB56" s="123">
        <v>0.13855000000000001</v>
      </c>
      <c r="AC56" s="123">
        <v>5.55</v>
      </c>
      <c r="AD56" s="123">
        <v>0.63700000000000001</v>
      </c>
    </row>
    <row r="57" spans="1:30" x14ac:dyDescent="0.35">
      <c r="A57" s="125" t="s">
        <v>834</v>
      </c>
      <c r="B57" s="125" t="s">
        <v>1442</v>
      </c>
      <c r="C57" s="123">
        <v>11.80453</v>
      </c>
      <c r="D57" s="123">
        <v>1.0261</v>
      </c>
      <c r="E57" s="123">
        <v>0.14299999999999999</v>
      </c>
      <c r="F57" s="123">
        <v>0.23405999999999999</v>
      </c>
      <c r="G57" s="123">
        <v>1.3610000000000001E-2</v>
      </c>
      <c r="H57" s="123">
        <v>3874.7279400000002</v>
      </c>
      <c r="I57" s="125" t="s">
        <v>1442</v>
      </c>
      <c r="J57" s="125" t="s">
        <v>1442</v>
      </c>
      <c r="K57" s="123">
        <v>0.55608000000000002</v>
      </c>
      <c r="L57" s="123">
        <v>21.51322</v>
      </c>
      <c r="M57" s="125" t="s">
        <v>1442</v>
      </c>
      <c r="N57" s="123">
        <v>0.24940999999999999</v>
      </c>
      <c r="O57" s="123">
        <v>0.32177</v>
      </c>
      <c r="P57" s="123">
        <v>2412.3000000000002</v>
      </c>
      <c r="Q57" s="123">
        <v>1.01</v>
      </c>
      <c r="R57" s="123">
        <v>6.0000000000000001E-3</v>
      </c>
      <c r="S57" s="123">
        <v>0.30399999999999999</v>
      </c>
      <c r="T57" s="123">
        <v>0.51800000000000002</v>
      </c>
      <c r="U57" s="125" t="s">
        <v>1442</v>
      </c>
      <c r="V57" s="123">
        <v>274.822</v>
      </c>
      <c r="W57" s="123">
        <v>7.6999999999999999E-2</v>
      </c>
      <c r="X57" s="123">
        <v>6.8000000000000005E-2</v>
      </c>
      <c r="Y57" s="123">
        <v>62.67</v>
      </c>
      <c r="Z57" s="123">
        <v>0.1</v>
      </c>
      <c r="AA57" s="123">
        <v>0.47101999999999999</v>
      </c>
      <c r="AB57" s="123">
        <v>8.8929999999999995E-2</v>
      </c>
      <c r="AC57" s="123">
        <v>5.41</v>
      </c>
      <c r="AD57" s="123">
        <v>0.63700000000000001</v>
      </c>
    </row>
    <row r="58" spans="1:30" x14ac:dyDescent="0.35">
      <c r="A58" s="126" t="s">
        <v>835</v>
      </c>
      <c r="B58" s="126" t="s">
        <v>1442</v>
      </c>
      <c r="C58" s="132">
        <v>11.80453</v>
      </c>
      <c r="D58" s="132">
        <v>1.0261</v>
      </c>
      <c r="E58" s="132">
        <v>0.14299999999999999</v>
      </c>
      <c r="F58" s="132">
        <v>0.23405999999999999</v>
      </c>
      <c r="G58" s="132">
        <v>1.3610000000000001E-2</v>
      </c>
      <c r="H58" s="132">
        <v>3874.7279400000002</v>
      </c>
      <c r="I58" s="126" t="s">
        <v>1442</v>
      </c>
      <c r="J58" s="126" t="s">
        <v>1442</v>
      </c>
      <c r="K58" s="132">
        <v>0.55608000000000002</v>
      </c>
      <c r="L58" s="132">
        <v>21.51322</v>
      </c>
      <c r="M58" s="126" t="s">
        <v>1442</v>
      </c>
      <c r="N58" s="132">
        <v>0.24940999999999999</v>
      </c>
      <c r="O58" s="132">
        <v>0.32177</v>
      </c>
      <c r="P58" s="132">
        <v>2412.3000000000002</v>
      </c>
      <c r="Q58" s="132">
        <v>1.01</v>
      </c>
      <c r="R58" s="132">
        <v>6.0000000000000001E-3</v>
      </c>
      <c r="S58" s="132">
        <v>0.30399999999999999</v>
      </c>
      <c r="T58" s="132">
        <v>0.51800000000000002</v>
      </c>
      <c r="U58" s="126" t="s">
        <v>1442</v>
      </c>
      <c r="V58" s="132">
        <v>274.822</v>
      </c>
      <c r="W58" s="132">
        <v>7.6999999999999999E-2</v>
      </c>
      <c r="X58" s="132">
        <v>6.8000000000000005E-2</v>
      </c>
      <c r="Y58" s="132">
        <v>62.67</v>
      </c>
      <c r="Z58" s="132">
        <v>0.1</v>
      </c>
      <c r="AA58" s="132">
        <v>0.47101999999999999</v>
      </c>
      <c r="AB58" s="132">
        <v>8.8929999999999995E-2</v>
      </c>
      <c r="AC58" s="132">
        <v>5.41</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1474</v>
      </c>
      <c r="C5" s="1"/>
      <c r="D5" s="1"/>
      <c r="E5" s="1"/>
      <c r="F5" s="1"/>
      <c r="G5" s="1"/>
      <c r="H5" s="1"/>
    </row>
    <row r="6" spans="1:8" ht="28" x14ac:dyDescent="0.35">
      <c r="A6" s="1"/>
      <c r="B6" s="3" t="s">
        <v>77</v>
      </c>
      <c r="C6" s="3" t="s">
        <v>3</v>
      </c>
      <c r="D6" s="3" t="s">
        <v>1475</v>
      </c>
      <c r="E6" s="3" t="s">
        <v>7</v>
      </c>
      <c r="F6" s="3" t="s">
        <v>8</v>
      </c>
      <c r="G6" s="3" t="s">
        <v>1476</v>
      </c>
      <c r="H6" s="3" t="s">
        <v>1477</v>
      </c>
    </row>
    <row r="7" spans="1:8" x14ac:dyDescent="0.35">
      <c r="A7" s="1"/>
      <c r="B7" s="86" t="s">
        <v>81</v>
      </c>
      <c r="C7" s="6" t="s">
        <v>578</v>
      </c>
      <c r="D7" s="6" t="s">
        <v>1463</v>
      </c>
      <c r="E7" s="86" t="s">
        <v>1478</v>
      </c>
      <c r="F7" s="86" t="s">
        <v>1479</v>
      </c>
      <c r="G7" s="145">
        <v>0.25</v>
      </c>
      <c r="H7" s="86"/>
    </row>
    <row r="8" spans="1:8" x14ac:dyDescent="0.35">
      <c r="A8" s="1"/>
      <c r="B8" s="86" t="s">
        <v>81</v>
      </c>
      <c r="C8" s="6" t="s">
        <v>282</v>
      </c>
      <c r="D8" s="6" t="s">
        <v>1480</v>
      </c>
      <c r="E8" s="86" t="s">
        <v>1478</v>
      </c>
      <c r="F8" s="86" t="s">
        <v>1479</v>
      </c>
      <c r="G8" s="145">
        <v>0.44</v>
      </c>
      <c r="H8" s="86"/>
    </row>
    <row r="9" spans="1:8" x14ac:dyDescent="0.35">
      <c r="A9" s="1"/>
      <c r="B9" s="86" t="s">
        <v>81</v>
      </c>
      <c r="C9" s="6" t="s">
        <v>282</v>
      </c>
      <c r="D9" s="6" t="s">
        <v>1481</v>
      </c>
      <c r="E9" s="86" t="s">
        <v>1478</v>
      </c>
      <c r="F9" s="86" t="s">
        <v>1479</v>
      </c>
      <c r="G9" s="145">
        <v>0.23</v>
      </c>
      <c r="H9" s="86"/>
    </row>
    <row r="10" spans="1:8" x14ac:dyDescent="0.35">
      <c r="A10" s="1"/>
      <c r="B10" s="86" t="s">
        <v>81</v>
      </c>
      <c r="C10" s="6" t="s">
        <v>282</v>
      </c>
      <c r="D10" s="6" t="s">
        <v>1482</v>
      </c>
      <c r="E10" s="86" t="s">
        <v>1478</v>
      </c>
      <c r="F10" s="86" t="s">
        <v>1479</v>
      </c>
      <c r="G10" s="145">
        <v>0.81</v>
      </c>
      <c r="H10" s="86"/>
    </row>
    <row r="11" spans="1:8" x14ac:dyDescent="0.35">
      <c r="A11" s="1"/>
      <c r="B11" s="86" t="s">
        <v>81</v>
      </c>
      <c r="C11" s="6" t="s">
        <v>282</v>
      </c>
      <c r="D11" s="6" t="s">
        <v>1483</v>
      </c>
      <c r="E11" s="86" t="s">
        <v>1478</v>
      </c>
      <c r="F11" s="86" t="s">
        <v>1479</v>
      </c>
      <c r="G11" s="145">
        <v>6.51</v>
      </c>
      <c r="H11" s="86"/>
    </row>
    <row r="12" spans="1:8" x14ac:dyDescent="0.35">
      <c r="A12" s="1"/>
      <c r="B12" s="86" t="s">
        <v>81</v>
      </c>
      <c r="C12" s="6" t="s">
        <v>282</v>
      </c>
      <c r="D12" s="6" t="s">
        <v>1484</v>
      </c>
      <c r="E12" s="86" t="s">
        <v>1478</v>
      </c>
      <c r="F12" s="86" t="s">
        <v>1479</v>
      </c>
      <c r="G12" s="145">
        <v>0.33</v>
      </c>
      <c r="H12" s="86"/>
    </row>
    <row r="13" spans="1:8" x14ac:dyDescent="0.35">
      <c r="A13" s="1"/>
      <c r="B13" s="86" t="s">
        <v>81</v>
      </c>
      <c r="C13" s="6" t="s">
        <v>282</v>
      </c>
      <c r="D13" s="6" t="s">
        <v>1485</v>
      </c>
      <c r="E13" s="86" t="s">
        <v>1478</v>
      </c>
      <c r="F13" s="86" t="s">
        <v>1479</v>
      </c>
      <c r="G13" s="145">
        <v>0.03</v>
      </c>
      <c r="H13" s="86"/>
    </row>
    <row r="14" spans="1:8" x14ac:dyDescent="0.35">
      <c r="A14" s="1"/>
      <c r="B14" s="86" t="s">
        <v>81</v>
      </c>
      <c r="C14" s="6" t="s">
        <v>282</v>
      </c>
      <c r="D14" s="6" t="s">
        <v>1486</v>
      </c>
      <c r="E14" s="86" t="s">
        <v>1478</v>
      </c>
      <c r="F14" s="86" t="s">
        <v>1479</v>
      </c>
      <c r="G14" s="145">
        <v>0.13</v>
      </c>
      <c r="H14" s="86"/>
    </row>
    <row r="15" spans="1:8" x14ac:dyDescent="0.35">
      <c r="A15" s="1"/>
      <c r="B15" s="86" t="s">
        <v>81</v>
      </c>
      <c r="C15" s="6" t="s">
        <v>282</v>
      </c>
      <c r="D15" s="6" t="s">
        <v>1487</v>
      </c>
      <c r="E15" s="86" t="s">
        <v>1478</v>
      </c>
      <c r="F15" s="86" t="s">
        <v>1479</v>
      </c>
      <c r="G15" s="145">
        <v>0.75</v>
      </c>
      <c r="H15" s="86"/>
    </row>
    <row r="16" spans="1:8" x14ac:dyDescent="0.35">
      <c r="A16" s="1"/>
      <c r="B16" s="86" t="s">
        <v>81</v>
      </c>
      <c r="C16" s="6" t="s">
        <v>282</v>
      </c>
      <c r="D16" s="6" t="s">
        <v>1488</v>
      </c>
      <c r="E16" s="86" t="s">
        <v>1478</v>
      </c>
      <c r="F16" s="86" t="s">
        <v>1479</v>
      </c>
      <c r="G16" s="145">
        <v>0.57999999999999996</v>
      </c>
      <c r="H16" s="86"/>
    </row>
    <row r="17" spans="1:8" x14ac:dyDescent="0.35">
      <c r="A17" s="1"/>
      <c r="B17" s="86" t="s">
        <v>81</v>
      </c>
      <c r="C17" s="6" t="s">
        <v>282</v>
      </c>
      <c r="D17" s="6" t="s">
        <v>1489</v>
      </c>
      <c r="E17" s="86" t="s">
        <v>1478</v>
      </c>
      <c r="F17" s="86" t="s">
        <v>1479</v>
      </c>
      <c r="G17" s="145">
        <v>3.55</v>
      </c>
      <c r="H17" s="86"/>
    </row>
    <row r="18" spans="1:8" x14ac:dyDescent="0.35">
      <c r="A18" s="1"/>
      <c r="B18" s="86" t="s">
        <v>81</v>
      </c>
      <c r="C18" s="6" t="s">
        <v>282</v>
      </c>
      <c r="D18" s="6" t="s">
        <v>1490</v>
      </c>
      <c r="E18" s="86" t="s">
        <v>1478</v>
      </c>
      <c r="F18" s="86" t="s">
        <v>1479</v>
      </c>
      <c r="G18" s="145">
        <v>1.1000000000000001</v>
      </c>
      <c r="H18" s="86"/>
    </row>
    <row r="19" spans="1:8" x14ac:dyDescent="0.35">
      <c r="A19" s="1"/>
      <c r="B19" s="86" t="s">
        <v>81</v>
      </c>
      <c r="C19" s="6" t="s">
        <v>282</v>
      </c>
      <c r="D19" s="6" t="s">
        <v>1491</v>
      </c>
      <c r="E19" s="86" t="s">
        <v>1478</v>
      </c>
      <c r="F19" s="86" t="s">
        <v>1479</v>
      </c>
      <c r="G19" s="145">
        <v>0.49</v>
      </c>
      <c r="H19" s="86"/>
    </row>
    <row r="20" spans="1:8" x14ac:dyDescent="0.35">
      <c r="A20" s="1"/>
      <c r="B20" s="86" t="s">
        <v>81</v>
      </c>
      <c r="C20" s="6" t="s">
        <v>282</v>
      </c>
      <c r="D20" s="6" t="s">
        <v>1492</v>
      </c>
      <c r="E20" s="86" t="s">
        <v>1478</v>
      </c>
      <c r="F20" s="86" t="s">
        <v>1479</v>
      </c>
      <c r="G20" s="145">
        <v>12.946999999999999</v>
      </c>
      <c r="H20" s="86"/>
    </row>
    <row r="21" spans="1:8" x14ac:dyDescent="0.35">
      <c r="A21" s="1"/>
      <c r="B21" s="86" t="s">
        <v>81</v>
      </c>
      <c r="C21" s="6" t="s">
        <v>282</v>
      </c>
      <c r="D21" s="6" t="s">
        <v>1493</v>
      </c>
      <c r="E21" s="86" t="s">
        <v>1478</v>
      </c>
      <c r="F21" s="86" t="s">
        <v>1479</v>
      </c>
      <c r="G21" s="145">
        <v>0.1</v>
      </c>
      <c r="H21" s="86"/>
    </row>
    <row r="22" spans="1:8" x14ac:dyDescent="0.35">
      <c r="A22" s="1"/>
      <c r="B22" s="86" t="s">
        <v>81</v>
      </c>
      <c r="C22" s="6" t="s">
        <v>282</v>
      </c>
      <c r="D22" s="6" t="s">
        <v>1494</v>
      </c>
      <c r="E22" s="86" t="s">
        <v>1478</v>
      </c>
      <c r="F22" s="86" t="s">
        <v>1479</v>
      </c>
      <c r="G22" s="145">
        <v>0.56999999999999995</v>
      </c>
      <c r="H22" s="86"/>
    </row>
    <row r="23" spans="1:8" x14ac:dyDescent="0.35">
      <c r="A23" s="1"/>
      <c r="B23" s="86" t="s">
        <v>81</v>
      </c>
      <c r="C23" s="6" t="s">
        <v>282</v>
      </c>
      <c r="D23" s="6" t="s">
        <v>1495</v>
      </c>
      <c r="E23" s="86" t="s">
        <v>1478</v>
      </c>
      <c r="F23" s="86" t="s">
        <v>1479</v>
      </c>
      <c r="G23" s="145">
        <v>0.18</v>
      </c>
      <c r="H23" s="86"/>
    </row>
    <row r="24" spans="1:8" x14ac:dyDescent="0.35">
      <c r="A24" s="1"/>
      <c r="B24" s="86" t="s">
        <v>81</v>
      </c>
      <c r="C24" s="6" t="s">
        <v>282</v>
      </c>
      <c r="D24" s="6" t="s">
        <v>1496</v>
      </c>
      <c r="E24" s="86" t="s">
        <v>1478</v>
      </c>
      <c r="F24" s="86" t="s">
        <v>1479</v>
      </c>
      <c r="G24" s="145">
        <v>0.71</v>
      </c>
      <c r="H24" s="86"/>
    </row>
    <row r="25" spans="1:8" x14ac:dyDescent="0.35">
      <c r="A25" s="1"/>
      <c r="B25" s="86" t="s">
        <v>81</v>
      </c>
      <c r="C25" s="6" t="s">
        <v>282</v>
      </c>
      <c r="D25" s="6" t="s">
        <v>1497</v>
      </c>
      <c r="E25" s="86" t="s">
        <v>1478</v>
      </c>
      <c r="F25" s="86" t="s">
        <v>1479</v>
      </c>
      <c r="G25" s="145">
        <v>1.39</v>
      </c>
      <c r="H25" s="86"/>
    </row>
    <row r="26" spans="1:8" x14ac:dyDescent="0.35">
      <c r="A26" s="1"/>
      <c r="B26" s="86" t="s">
        <v>81</v>
      </c>
      <c r="C26" s="6" t="s">
        <v>282</v>
      </c>
      <c r="D26" s="6" t="s">
        <v>1498</v>
      </c>
      <c r="E26" s="86" t="s">
        <v>1478</v>
      </c>
      <c r="F26" s="86" t="s">
        <v>1479</v>
      </c>
      <c r="G26" s="145">
        <v>0.45</v>
      </c>
      <c r="H26" s="86"/>
    </row>
    <row r="27" spans="1:8" x14ac:dyDescent="0.35">
      <c r="A27" s="1"/>
      <c r="B27" s="86" t="s">
        <v>81</v>
      </c>
      <c r="C27" s="6" t="s">
        <v>282</v>
      </c>
      <c r="D27" s="6" t="s">
        <v>1499</v>
      </c>
      <c r="E27" s="86" t="s">
        <v>1478</v>
      </c>
      <c r="F27" s="86" t="s">
        <v>1479</v>
      </c>
      <c r="G27" s="145">
        <v>0.34</v>
      </c>
      <c r="H27" s="86"/>
    </row>
    <row r="28" spans="1:8" x14ac:dyDescent="0.35">
      <c r="A28" s="1"/>
      <c r="B28" s="86" t="s">
        <v>81</v>
      </c>
      <c r="C28" s="6" t="s">
        <v>282</v>
      </c>
      <c r="D28" s="6" t="s">
        <v>1500</v>
      </c>
      <c r="E28" s="86" t="s">
        <v>1478</v>
      </c>
      <c r="F28" s="86" t="s">
        <v>1479</v>
      </c>
      <c r="G28" s="145">
        <v>0.32</v>
      </c>
      <c r="H28" s="86"/>
    </row>
    <row r="29" spans="1:8" x14ac:dyDescent="0.35">
      <c r="A29" s="1"/>
      <c r="B29" s="86" t="s">
        <v>81</v>
      </c>
      <c r="C29" s="6" t="s">
        <v>159</v>
      </c>
      <c r="D29" s="6" t="s">
        <v>1501</v>
      </c>
      <c r="E29" s="86" t="s">
        <v>1478</v>
      </c>
      <c r="F29" s="86" t="s">
        <v>1479</v>
      </c>
      <c r="G29" s="145">
        <v>12.948</v>
      </c>
      <c r="H29" s="86"/>
    </row>
    <row r="30" spans="1:8" x14ac:dyDescent="0.35">
      <c r="A30" s="1"/>
      <c r="B30" s="86" t="s">
        <v>81</v>
      </c>
      <c r="C30" s="6" t="s">
        <v>159</v>
      </c>
      <c r="D30" s="6" t="s">
        <v>1502</v>
      </c>
      <c r="E30" s="86" t="s">
        <v>1478</v>
      </c>
      <c r="F30" s="86" t="s">
        <v>1479</v>
      </c>
      <c r="G30" s="145">
        <v>1.9370000000000001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1503</v>
      </c>
      <c r="C5" s="1"/>
      <c r="D5" s="1"/>
      <c r="E5" s="1"/>
      <c r="F5" s="1"/>
      <c r="G5" s="1"/>
      <c r="H5" s="1"/>
    </row>
    <row r="6" spans="1:8" ht="28" x14ac:dyDescent="0.35">
      <c r="A6" s="1"/>
      <c r="B6" s="3" t="s">
        <v>77</v>
      </c>
      <c r="C6" s="3" t="s">
        <v>3</v>
      </c>
      <c r="D6" s="3" t="s">
        <v>1475</v>
      </c>
      <c r="E6" s="3" t="s">
        <v>7</v>
      </c>
      <c r="F6" s="3" t="s">
        <v>8</v>
      </c>
      <c r="G6" s="3" t="s">
        <v>1476</v>
      </c>
      <c r="H6" s="3" t="s">
        <v>1477</v>
      </c>
    </row>
    <row r="7" spans="1:8" x14ac:dyDescent="0.35">
      <c r="A7" s="1"/>
      <c r="B7" s="86" t="s">
        <v>81</v>
      </c>
      <c r="C7" s="6" t="s">
        <v>578</v>
      </c>
      <c r="D7" s="6" t="s">
        <v>1463</v>
      </c>
      <c r="E7" s="86" t="s">
        <v>1478</v>
      </c>
      <c r="F7" s="86" t="s">
        <v>1479</v>
      </c>
      <c r="G7" s="145">
        <v>0</v>
      </c>
      <c r="H7" s="86"/>
    </row>
    <row r="8" spans="1:8" x14ac:dyDescent="0.35">
      <c r="A8" s="1"/>
      <c r="B8" s="86" t="s">
        <v>81</v>
      </c>
      <c r="C8" s="6" t="s">
        <v>578</v>
      </c>
      <c r="D8" s="6" t="s">
        <v>1504</v>
      </c>
      <c r="E8" s="86" t="s">
        <v>1478</v>
      </c>
      <c r="F8" s="86" t="s">
        <v>1479</v>
      </c>
      <c r="G8" s="145">
        <v>63.87</v>
      </c>
      <c r="H8" s="86" t="s">
        <v>1505</v>
      </c>
    </row>
    <row r="9" spans="1:8" x14ac:dyDescent="0.35">
      <c r="A9" s="1"/>
      <c r="B9" s="86" t="s">
        <v>81</v>
      </c>
      <c r="C9" s="6" t="s">
        <v>282</v>
      </c>
      <c r="D9" s="6" t="s">
        <v>1450</v>
      </c>
      <c r="E9" s="86" t="s">
        <v>1478</v>
      </c>
      <c r="F9" s="86" t="s">
        <v>1479</v>
      </c>
      <c r="G9" s="145">
        <v>63.642000000000003</v>
      </c>
      <c r="H9" s="86"/>
    </row>
    <row r="10" spans="1:8" ht="25" x14ac:dyDescent="0.35">
      <c r="A10" s="1"/>
      <c r="B10" s="86" t="s">
        <v>81</v>
      </c>
      <c r="C10" s="6" t="s">
        <v>299</v>
      </c>
      <c r="D10" s="6" t="s">
        <v>1469</v>
      </c>
      <c r="E10" s="86" t="s">
        <v>1478</v>
      </c>
      <c r="F10" s="86" t="s">
        <v>1479</v>
      </c>
      <c r="G10" s="145">
        <v>6.18</v>
      </c>
      <c r="H10" s="86" t="s">
        <v>1506</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5" t="s">
        <v>0</v>
      </c>
      <c r="C3" s="196"/>
      <c r="D3" s="196"/>
      <c r="E3" s="196"/>
      <c r="F3" s="196"/>
      <c r="G3" s="196"/>
      <c r="H3" s="1"/>
      <c r="I3" s="1"/>
      <c r="J3" s="1"/>
    </row>
    <row r="4" spans="1:10" ht="0" hidden="1" customHeight="1" x14ac:dyDescent="0.35">
      <c r="A4" s="1"/>
      <c r="B4" s="1"/>
      <c r="C4" s="1"/>
      <c r="D4" s="1"/>
      <c r="E4" s="1"/>
      <c r="F4" s="1"/>
      <c r="G4" s="1"/>
      <c r="H4" s="1"/>
      <c r="I4" s="1"/>
      <c r="J4" s="1"/>
    </row>
    <row r="5" spans="1:10" ht="23" x14ac:dyDescent="0.5">
      <c r="A5" s="1"/>
      <c r="B5" s="22" t="s">
        <v>1507</v>
      </c>
      <c r="C5" s="1"/>
      <c r="D5" s="1"/>
      <c r="E5" s="1"/>
      <c r="F5" s="1"/>
      <c r="G5" s="1"/>
      <c r="H5" s="1"/>
      <c r="I5" s="1"/>
      <c r="J5" s="1"/>
    </row>
    <row r="6" spans="1:10" ht="27" customHeight="1" x14ac:dyDescent="0.35">
      <c r="A6" s="1"/>
      <c r="B6" s="7" t="s">
        <v>77</v>
      </c>
      <c r="C6" s="7" t="s">
        <v>3</v>
      </c>
      <c r="D6" s="7" t="s">
        <v>87</v>
      </c>
      <c r="E6" s="7" t="s">
        <v>1508</v>
      </c>
      <c r="F6" s="7" t="s">
        <v>7</v>
      </c>
      <c r="G6" s="7" t="s">
        <v>1509</v>
      </c>
      <c r="H6" s="7" t="s">
        <v>1510</v>
      </c>
      <c r="I6" s="7" t="s">
        <v>1511</v>
      </c>
      <c r="J6" s="7" t="s">
        <v>1512</v>
      </c>
    </row>
    <row r="7" spans="1:10" x14ac:dyDescent="0.35">
      <c r="A7" s="1"/>
      <c r="B7" s="146" t="s">
        <v>81</v>
      </c>
      <c r="C7" s="4" t="s">
        <v>89</v>
      </c>
      <c r="D7" s="4" t="s">
        <v>1072</v>
      </c>
      <c r="E7" s="4" t="s">
        <v>1513</v>
      </c>
      <c r="F7" s="147">
        <v>623.66</v>
      </c>
      <c r="G7" s="147">
        <v>623.62599999999998</v>
      </c>
      <c r="H7" s="147">
        <v>0</v>
      </c>
      <c r="I7" s="4" t="s">
        <v>1514</v>
      </c>
      <c r="J7" s="5" t="s">
        <v>1515</v>
      </c>
    </row>
    <row r="8" spans="1:10" x14ac:dyDescent="0.35">
      <c r="A8" s="1"/>
      <c r="B8" s="146" t="s">
        <v>81</v>
      </c>
      <c r="C8" s="4" t="s">
        <v>89</v>
      </c>
      <c r="D8" s="4" t="s">
        <v>1072</v>
      </c>
      <c r="E8" s="4" t="s">
        <v>1516</v>
      </c>
      <c r="F8" s="147">
        <v>356.21</v>
      </c>
      <c r="G8" s="147">
        <v>356.20600000000002</v>
      </c>
      <c r="H8" s="147">
        <v>0</v>
      </c>
      <c r="I8" s="4" t="s">
        <v>1514</v>
      </c>
      <c r="J8" s="5" t="s">
        <v>1515</v>
      </c>
    </row>
    <row r="9" spans="1:10" x14ac:dyDescent="0.35">
      <c r="A9" s="1"/>
      <c r="B9" s="146" t="s">
        <v>81</v>
      </c>
      <c r="C9" s="4" t="s">
        <v>89</v>
      </c>
      <c r="D9" s="4" t="s">
        <v>1074</v>
      </c>
      <c r="E9" s="4" t="s">
        <v>1513</v>
      </c>
      <c r="F9" s="147">
        <v>368.56</v>
      </c>
      <c r="G9" s="147">
        <v>368.55799999999999</v>
      </c>
      <c r="H9" s="147">
        <v>0</v>
      </c>
      <c r="I9" s="4" t="s">
        <v>1514</v>
      </c>
      <c r="J9" s="5" t="s">
        <v>1515</v>
      </c>
    </row>
    <row r="10" spans="1:10" x14ac:dyDescent="0.35">
      <c r="A10" s="1"/>
      <c r="B10" s="146" t="s">
        <v>81</v>
      </c>
      <c r="C10" s="4" t="s">
        <v>89</v>
      </c>
      <c r="D10" s="4" t="s">
        <v>1074</v>
      </c>
      <c r="E10" s="4" t="s">
        <v>1516</v>
      </c>
      <c r="F10" s="147">
        <v>33.81</v>
      </c>
      <c r="G10" s="147">
        <v>33.811</v>
      </c>
      <c r="H10" s="147">
        <v>0</v>
      </c>
      <c r="I10" s="4" t="s">
        <v>1514</v>
      </c>
      <c r="J10" s="5" t="s">
        <v>1515</v>
      </c>
    </row>
    <row r="11" spans="1:10" x14ac:dyDescent="0.35">
      <c r="A11" s="1"/>
      <c r="B11" s="146" t="s">
        <v>81</v>
      </c>
      <c r="C11" s="4" t="s">
        <v>282</v>
      </c>
      <c r="D11" s="4" t="s">
        <v>1076</v>
      </c>
      <c r="E11" s="4" t="s">
        <v>1513</v>
      </c>
      <c r="F11" s="147">
        <v>458.74</v>
      </c>
      <c r="G11" s="147">
        <v>458.74</v>
      </c>
      <c r="H11" s="147">
        <v>0</v>
      </c>
      <c r="I11" s="4" t="s">
        <v>1514</v>
      </c>
      <c r="J11" s="5" t="s">
        <v>942</v>
      </c>
    </row>
    <row r="12" spans="1:10" x14ac:dyDescent="0.35">
      <c r="A12" s="1"/>
      <c r="B12" s="146" t="s">
        <v>81</v>
      </c>
      <c r="C12" s="4" t="s">
        <v>98</v>
      </c>
      <c r="D12" s="4" t="s">
        <v>1082</v>
      </c>
      <c r="E12" s="4" t="s">
        <v>1513</v>
      </c>
      <c r="F12" s="147">
        <v>7968.83</v>
      </c>
      <c r="G12" s="147">
        <v>7968.83</v>
      </c>
      <c r="H12" s="147">
        <v>0</v>
      </c>
      <c r="I12" s="4" t="s">
        <v>1514</v>
      </c>
      <c r="J12" s="5" t="s">
        <v>942</v>
      </c>
    </row>
    <row r="13" spans="1:10" x14ac:dyDescent="0.35">
      <c r="A13" s="1"/>
      <c r="B13" s="146" t="s">
        <v>81</v>
      </c>
      <c r="C13" s="4" t="s">
        <v>37</v>
      </c>
      <c r="D13" s="4" t="s">
        <v>1517</v>
      </c>
      <c r="E13" s="4" t="s">
        <v>1518</v>
      </c>
      <c r="F13" s="147">
        <v>0</v>
      </c>
      <c r="G13" s="147">
        <v>0</v>
      </c>
      <c r="H13" s="147">
        <v>0</v>
      </c>
      <c r="I13" s="4" t="s">
        <v>1519</v>
      </c>
      <c r="J13" s="5" t="s">
        <v>942</v>
      </c>
    </row>
    <row r="14" spans="1:10" x14ac:dyDescent="0.35">
      <c r="A14" s="1"/>
      <c r="B14" s="146" t="s">
        <v>81</v>
      </c>
      <c r="C14" s="4" t="s">
        <v>37</v>
      </c>
      <c r="D14" s="4" t="s">
        <v>1517</v>
      </c>
      <c r="E14" s="4" t="s">
        <v>1513</v>
      </c>
      <c r="F14" s="147">
        <v>0</v>
      </c>
      <c r="G14" s="147">
        <v>0</v>
      </c>
      <c r="H14" s="147">
        <v>0</v>
      </c>
      <c r="I14" s="4" t="s">
        <v>1514</v>
      </c>
      <c r="J14" s="5" t="s">
        <v>942</v>
      </c>
    </row>
    <row r="15" spans="1:10" x14ac:dyDescent="0.35">
      <c r="A15" s="1"/>
      <c r="B15" s="146" t="s">
        <v>81</v>
      </c>
      <c r="C15" s="4" t="s">
        <v>37</v>
      </c>
      <c r="D15" s="4" t="s">
        <v>1096</v>
      </c>
      <c r="E15" s="4" t="s">
        <v>1513</v>
      </c>
      <c r="F15" s="147">
        <v>59704.56</v>
      </c>
      <c r="G15" s="147">
        <v>59700.800000000003</v>
      </c>
      <c r="H15" s="147">
        <v>0</v>
      </c>
      <c r="I15" s="4" t="s">
        <v>1514</v>
      </c>
      <c r="J15" s="5" t="s">
        <v>1520</v>
      </c>
    </row>
    <row r="16" spans="1:10" x14ac:dyDescent="0.35">
      <c r="A16" s="1"/>
      <c r="B16" s="146" t="s">
        <v>81</v>
      </c>
      <c r="C16" s="4" t="s">
        <v>37</v>
      </c>
      <c r="D16" s="4" t="s">
        <v>1099</v>
      </c>
      <c r="E16" s="4" t="s">
        <v>1513</v>
      </c>
      <c r="F16" s="147">
        <v>30998.67</v>
      </c>
      <c r="G16" s="147">
        <v>30998.67</v>
      </c>
      <c r="H16" s="147">
        <v>0</v>
      </c>
      <c r="I16" s="4" t="s">
        <v>1514</v>
      </c>
      <c r="J16" s="5" t="s">
        <v>942</v>
      </c>
    </row>
    <row r="17" spans="1:10" x14ac:dyDescent="0.35">
      <c r="A17" s="1"/>
      <c r="B17" s="146" t="s">
        <v>81</v>
      </c>
      <c r="C17" s="4" t="s">
        <v>118</v>
      </c>
      <c r="D17" s="4" t="s">
        <v>119</v>
      </c>
      <c r="E17" s="4" t="s">
        <v>1513</v>
      </c>
      <c r="F17" s="147">
        <v>490.04</v>
      </c>
      <c r="G17" s="147">
        <v>490.04</v>
      </c>
      <c r="H17" s="147">
        <v>0</v>
      </c>
      <c r="I17" s="4" t="s">
        <v>1514</v>
      </c>
      <c r="J17" s="5" t="s">
        <v>942</v>
      </c>
    </row>
    <row r="18" spans="1:10" x14ac:dyDescent="0.35">
      <c r="A18" s="1"/>
      <c r="B18" s="146" t="s">
        <v>81</v>
      </c>
      <c r="C18" s="4" t="s">
        <v>587</v>
      </c>
      <c r="D18" s="4" t="s">
        <v>1113</v>
      </c>
      <c r="E18" s="4" t="s">
        <v>1513</v>
      </c>
      <c r="F18" s="147">
        <v>563.61</v>
      </c>
      <c r="G18" s="147">
        <v>563.61</v>
      </c>
      <c r="H18" s="147">
        <v>0</v>
      </c>
      <c r="I18" s="4" t="s">
        <v>1514</v>
      </c>
      <c r="J18" s="5" t="s">
        <v>942</v>
      </c>
    </row>
    <row r="19" spans="1:10" x14ac:dyDescent="0.35">
      <c r="A19" s="1"/>
      <c r="B19" s="146" t="s">
        <v>81</v>
      </c>
      <c r="C19" s="4" t="s">
        <v>587</v>
      </c>
      <c r="D19" s="4" t="s">
        <v>1114</v>
      </c>
      <c r="E19" s="4" t="s">
        <v>1513</v>
      </c>
      <c r="F19" s="147">
        <v>764.91</v>
      </c>
      <c r="G19" s="147">
        <v>764.91</v>
      </c>
      <c r="H19" s="147">
        <v>0</v>
      </c>
      <c r="I19" s="4" t="s">
        <v>1514</v>
      </c>
      <c r="J19" s="5" t="s">
        <v>942</v>
      </c>
    </row>
    <row r="20" spans="1:10" x14ac:dyDescent="0.35">
      <c r="A20" s="1"/>
      <c r="B20" s="146" t="s">
        <v>81</v>
      </c>
      <c r="C20" s="4" t="s">
        <v>384</v>
      </c>
      <c r="D20" s="4" t="s">
        <v>1118</v>
      </c>
      <c r="E20" s="4" t="s">
        <v>1513</v>
      </c>
      <c r="F20" s="147">
        <v>805.08</v>
      </c>
      <c r="G20" s="147">
        <v>804.851</v>
      </c>
      <c r="H20" s="147">
        <v>0</v>
      </c>
      <c r="I20" s="4" t="s">
        <v>1514</v>
      </c>
      <c r="J20" s="5" t="s">
        <v>1521</v>
      </c>
    </row>
    <row r="21" spans="1:10" x14ac:dyDescent="0.35">
      <c r="A21" s="1"/>
      <c r="B21" s="146" t="s">
        <v>81</v>
      </c>
      <c r="C21" s="4" t="s">
        <v>142</v>
      </c>
      <c r="D21" s="4" t="s">
        <v>1125</v>
      </c>
      <c r="E21" s="4" t="s">
        <v>1513</v>
      </c>
      <c r="F21" s="147">
        <v>2183.33</v>
      </c>
      <c r="G21" s="147">
        <v>2183.33</v>
      </c>
      <c r="H21" s="147">
        <v>0</v>
      </c>
      <c r="I21" s="4" t="s">
        <v>1514</v>
      </c>
      <c r="J21" s="5" t="s">
        <v>942</v>
      </c>
    </row>
    <row r="22" spans="1:10" x14ac:dyDescent="0.35">
      <c r="A22" s="1"/>
      <c r="B22" s="146" t="s">
        <v>81</v>
      </c>
      <c r="C22" s="4" t="s">
        <v>142</v>
      </c>
      <c r="D22" s="4" t="s">
        <v>149</v>
      </c>
      <c r="E22" s="4" t="s">
        <v>1513</v>
      </c>
      <c r="F22" s="147">
        <v>2499.61</v>
      </c>
      <c r="G22" s="147">
        <v>2499.61</v>
      </c>
      <c r="H22" s="147">
        <v>0</v>
      </c>
      <c r="I22" s="4" t="s">
        <v>1514</v>
      </c>
      <c r="J22" s="5" t="s">
        <v>942</v>
      </c>
    </row>
    <row r="23" spans="1:10" x14ac:dyDescent="0.35">
      <c r="A23" s="1"/>
      <c r="B23" s="146" t="s">
        <v>81</v>
      </c>
      <c r="C23" s="4" t="s">
        <v>420</v>
      </c>
      <c r="D23" s="4" t="s">
        <v>1137</v>
      </c>
      <c r="E23" s="4" t="s">
        <v>1513</v>
      </c>
      <c r="F23" s="147">
        <v>6420.5</v>
      </c>
      <c r="G23" s="147">
        <v>6420.5</v>
      </c>
      <c r="H23" s="147">
        <v>0</v>
      </c>
      <c r="I23" s="4" t="s">
        <v>1514</v>
      </c>
      <c r="J23" s="5" t="s">
        <v>1522</v>
      </c>
    </row>
    <row r="24" spans="1:10" x14ac:dyDescent="0.35">
      <c r="A24" s="1"/>
      <c r="B24" s="146" t="s">
        <v>81</v>
      </c>
      <c r="C24" s="4" t="s">
        <v>156</v>
      </c>
      <c r="D24" s="4" t="s">
        <v>157</v>
      </c>
      <c r="E24" s="4" t="s">
        <v>1513</v>
      </c>
      <c r="F24" s="147">
        <v>57988.28</v>
      </c>
      <c r="G24" s="147">
        <v>57988.28</v>
      </c>
      <c r="H24" s="147">
        <v>0</v>
      </c>
      <c r="I24" s="4" t="s">
        <v>1514</v>
      </c>
      <c r="J24" s="5" t="s">
        <v>942</v>
      </c>
    </row>
    <row r="25" spans="1:10" x14ac:dyDescent="0.35">
      <c r="A25" s="1"/>
      <c r="B25" s="146" t="s">
        <v>81</v>
      </c>
      <c r="C25" s="4" t="s">
        <v>622</v>
      </c>
      <c r="D25" s="4" t="s">
        <v>1028</v>
      </c>
      <c r="E25" s="4" t="s">
        <v>1513</v>
      </c>
      <c r="F25" s="147">
        <v>339.5</v>
      </c>
      <c r="G25" s="147">
        <v>339.5</v>
      </c>
      <c r="H25" s="147">
        <v>0</v>
      </c>
      <c r="I25" s="4" t="s">
        <v>1514</v>
      </c>
      <c r="J25" s="5" t="s">
        <v>942</v>
      </c>
    </row>
    <row r="26" spans="1:10" x14ac:dyDescent="0.35">
      <c r="A26" s="1"/>
      <c r="B26" s="146" t="s">
        <v>81</v>
      </c>
      <c r="C26" s="4" t="s">
        <v>487</v>
      </c>
      <c r="D26" s="4" t="s">
        <v>1141</v>
      </c>
      <c r="E26" s="4" t="s">
        <v>1513</v>
      </c>
      <c r="F26" s="147">
        <v>16.3</v>
      </c>
      <c r="G26" s="147">
        <v>16.3</v>
      </c>
      <c r="H26" s="147">
        <v>0</v>
      </c>
      <c r="I26" s="4" t="s">
        <v>1514</v>
      </c>
      <c r="J26" s="5" t="s">
        <v>942</v>
      </c>
    </row>
    <row r="27" spans="1:10" x14ac:dyDescent="0.35">
      <c r="A27" s="1"/>
      <c r="B27" s="146" t="s">
        <v>81</v>
      </c>
      <c r="C27" s="4" t="s">
        <v>487</v>
      </c>
      <c r="D27" s="4" t="s">
        <v>1141</v>
      </c>
      <c r="E27" s="4" t="s">
        <v>1516</v>
      </c>
      <c r="F27" s="147">
        <v>550.34</v>
      </c>
      <c r="G27" s="147">
        <v>550.34</v>
      </c>
      <c r="H27" s="147">
        <v>0</v>
      </c>
      <c r="I27" s="4" t="s">
        <v>1514</v>
      </c>
      <c r="J27" s="5" t="s">
        <v>942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23" x14ac:dyDescent="0.5">
      <c r="A5" s="1"/>
      <c r="B5" s="22" t="s">
        <v>1523</v>
      </c>
      <c r="C5" s="1"/>
      <c r="D5" s="1"/>
      <c r="E5" s="1"/>
      <c r="F5" s="1"/>
      <c r="G5" s="1"/>
    </row>
    <row r="6" spans="1:7" ht="27" customHeight="1" x14ac:dyDescent="0.35">
      <c r="A6" s="1"/>
      <c r="B6" s="199" t="s">
        <v>1524</v>
      </c>
      <c r="C6" s="199"/>
      <c r="D6" s="199"/>
      <c r="E6" s="199"/>
      <c r="F6" s="199"/>
      <c r="G6" s="199"/>
    </row>
    <row r="7" spans="1:7" ht="27" customHeight="1" x14ac:dyDescent="0.35">
      <c r="A7" s="1"/>
      <c r="B7" s="3" t="s">
        <v>3</v>
      </c>
      <c r="C7" s="3" t="s">
        <v>87</v>
      </c>
      <c r="D7" s="3" t="s">
        <v>1525</v>
      </c>
      <c r="E7" s="3" t="s">
        <v>1508</v>
      </c>
      <c r="F7" s="3" t="s">
        <v>1060</v>
      </c>
      <c r="G7" s="3" t="s">
        <v>1526</v>
      </c>
    </row>
    <row r="8" spans="1:7" x14ac:dyDescent="0.35">
      <c r="A8" s="1"/>
      <c r="B8" s="86" t="s">
        <v>623</v>
      </c>
      <c r="C8" s="86" t="s">
        <v>1009</v>
      </c>
      <c r="D8" s="86" t="s">
        <v>1527</v>
      </c>
      <c r="E8" s="86" t="s">
        <v>1528</v>
      </c>
      <c r="F8" s="86" t="s">
        <v>1519</v>
      </c>
      <c r="G8" s="148">
        <v>1149.1600000000001</v>
      </c>
    </row>
    <row r="9" spans="1:7" x14ac:dyDescent="0.35">
      <c r="A9" s="1"/>
      <c r="B9" s="86" t="s">
        <v>186</v>
      </c>
      <c r="C9" s="86" t="s">
        <v>1064</v>
      </c>
      <c r="D9" s="86" t="s">
        <v>1064</v>
      </c>
      <c r="E9" s="86" t="s">
        <v>1528</v>
      </c>
      <c r="F9" s="86" t="s">
        <v>1519</v>
      </c>
      <c r="G9" s="148">
        <v>0</v>
      </c>
    </row>
    <row r="10" spans="1:7" x14ac:dyDescent="0.35">
      <c r="A10" s="1"/>
      <c r="B10" s="86" t="s">
        <v>198</v>
      </c>
      <c r="C10" s="86" t="s">
        <v>1066</v>
      </c>
      <c r="D10" s="86" t="s">
        <v>33</v>
      </c>
      <c r="E10" s="86" t="s">
        <v>1528</v>
      </c>
      <c r="F10" s="86" t="s">
        <v>1519</v>
      </c>
      <c r="G10" s="148">
        <v>0</v>
      </c>
    </row>
    <row r="11" spans="1:7" x14ac:dyDescent="0.35">
      <c r="A11" s="1"/>
      <c r="B11" s="86" t="s">
        <v>620</v>
      </c>
      <c r="C11" s="86" t="s">
        <v>1013</v>
      </c>
      <c r="D11" s="86" t="s">
        <v>1529</v>
      </c>
      <c r="E11" s="86" t="s">
        <v>1528</v>
      </c>
      <c r="F11" s="86" t="s">
        <v>1519</v>
      </c>
      <c r="G11" s="148">
        <v>891.71077000000002</v>
      </c>
    </row>
    <row r="12" spans="1:7" x14ac:dyDescent="0.35">
      <c r="A12" s="1"/>
      <c r="B12" s="86" t="s">
        <v>620</v>
      </c>
      <c r="C12" s="86" t="s">
        <v>1013</v>
      </c>
      <c r="D12" s="86" t="s">
        <v>1530</v>
      </c>
      <c r="E12" s="86" t="s">
        <v>1528</v>
      </c>
      <c r="F12" s="86" t="s">
        <v>1519</v>
      </c>
      <c r="G12" s="148">
        <v>45.76491</v>
      </c>
    </row>
    <row r="13" spans="1:7" x14ac:dyDescent="0.35">
      <c r="A13" s="1"/>
      <c r="B13" s="86" t="s">
        <v>89</v>
      </c>
      <c r="C13" s="86" t="s">
        <v>1072</v>
      </c>
      <c r="D13" s="86" t="s">
        <v>1531</v>
      </c>
      <c r="E13" s="86" t="s">
        <v>1513</v>
      </c>
      <c r="F13" s="86" t="s">
        <v>1514</v>
      </c>
      <c r="G13" s="148">
        <v>0</v>
      </c>
    </row>
    <row r="14" spans="1:7" x14ac:dyDescent="0.35">
      <c r="A14" s="1"/>
      <c r="B14" s="86" t="s">
        <v>89</v>
      </c>
      <c r="C14" s="86" t="s">
        <v>1072</v>
      </c>
      <c r="D14" s="86" t="s">
        <v>1531</v>
      </c>
      <c r="E14" s="86" t="s">
        <v>1516</v>
      </c>
      <c r="F14" s="86" t="s">
        <v>1514</v>
      </c>
      <c r="G14" s="148">
        <v>0</v>
      </c>
    </row>
    <row r="15" spans="1:7" x14ac:dyDescent="0.35">
      <c r="A15" s="1"/>
      <c r="B15" s="86" t="s">
        <v>89</v>
      </c>
      <c r="C15" s="86" t="s">
        <v>1072</v>
      </c>
      <c r="D15" s="86" t="s">
        <v>1532</v>
      </c>
      <c r="E15" s="86" t="s">
        <v>1513</v>
      </c>
      <c r="F15" s="86" t="s">
        <v>1514</v>
      </c>
      <c r="G15" s="148">
        <v>0</v>
      </c>
    </row>
    <row r="16" spans="1:7" x14ac:dyDescent="0.35">
      <c r="A16" s="1"/>
      <c r="B16" s="86" t="s">
        <v>89</v>
      </c>
      <c r="C16" s="86" t="s">
        <v>1072</v>
      </c>
      <c r="D16" s="86" t="s">
        <v>1532</v>
      </c>
      <c r="E16" s="86" t="s">
        <v>1516</v>
      </c>
      <c r="F16" s="86" t="s">
        <v>1514</v>
      </c>
      <c r="G16" s="148">
        <v>0</v>
      </c>
    </row>
    <row r="17" spans="1:7" x14ac:dyDescent="0.35">
      <c r="A17" s="1"/>
      <c r="B17" s="86" t="s">
        <v>89</v>
      </c>
      <c r="C17" s="86" t="s">
        <v>1072</v>
      </c>
      <c r="D17" s="86" t="s">
        <v>1533</v>
      </c>
      <c r="E17" s="86" t="s">
        <v>1513</v>
      </c>
      <c r="F17" s="86" t="s">
        <v>1514</v>
      </c>
      <c r="G17" s="148">
        <v>0</v>
      </c>
    </row>
    <row r="18" spans="1:7" x14ac:dyDescent="0.35">
      <c r="A18" s="1"/>
      <c r="B18" s="86" t="s">
        <v>89</v>
      </c>
      <c r="C18" s="86" t="s">
        <v>1074</v>
      </c>
      <c r="D18" s="86" t="s">
        <v>1534</v>
      </c>
      <c r="E18" s="86" t="s">
        <v>1513</v>
      </c>
      <c r="F18" s="86" t="s">
        <v>1514</v>
      </c>
      <c r="G18" s="148">
        <v>0</v>
      </c>
    </row>
    <row r="19" spans="1:7" x14ac:dyDescent="0.35">
      <c r="A19" s="1"/>
      <c r="B19" s="86" t="s">
        <v>89</v>
      </c>
      <c r="C19" s="86" t="s">
        <v>1074</v>
      </c>
      <c r="D19" s="86" t="s">
        <v>1534</v>
      </c>
      <c r="E19" s="86" t="s">
        <v>1516</v>
      </c>
      <c r="F19" s="86" t="s">
        <v>1514</v>
      </c>
      <c r="G19" s="148">
        <v>0</v>
      </c>
    </row>
    <row r="20" spans="1:7" x14ac:dyDescent="0.35">
      <c r="A20" s="1"/>
      <c r="B20" s="86" t="s">
        <v>89</v>
      </c>
      <c r="C20" s="86" t="s">
        <v>1074</v>
      </c>
      <c r="D20" s="86" t="s">
        <v>1535</v>
      </c>
      <c r="E20" s="86" t="s">
        <v>1513</v>
      </c>
      <c r="F20" s="86" t="s">
        <v>1514</v>
      </c>
      <c r="G20" s="148">
        <v>0</v>
      </c>
    </row>
    <row r="21" spans="1:7" x14ac:dyDescent="0.35">
      <c r="A21" s="1"/>
      <c r="B21" s="86" t="s">
        <v>89</v>
      </c>
      <c r="C21" s="86" t="s">
        <v>1074</v>
      </c>
      <c r="D21" s="86" t="s">
        <v>1535</v>
      </c>
      <c r="E21" s="86" t="s">
        <v>1516</v>
      </c>
      <c r="F21" s="86" t="s">
        <v>1514</v>
      </c>
      <c r="G21" s="148">
        <v>0</v>
      </c>
    </row>
    <row r="22" spans="1:7" x14ac:dyDescent="0.35">
      <c r="A22" s="1"/>
      <c r="B22" s="86" t="s">
        <v>89</v>
      </c>
      <c r="C22" s="86" t="s">
        <v>1074</v>
      </c>
      <c r="D22" s="86" t="s">
        <v>1536</v>
      </c>
      <c r="E22" s="86" t="s">
        <v>1513</v>
      </c>
      <c r="F22" s="86" t="s">
        <v>1514</v>
      </c>
      <c r="G22" s="148">
        <v>0</v>
      </c>
    </row>
    <row r="23" spans="1:7" x14ac:dyDescent="0.35">
      <c r="A23" s="1"/>
      <c r="B23" s="86" t="s">
        <v>89</v>
      </c>
      <c r="C23" s="86" t="s">
        <v>1074</v>
      </c>
      <c r="D23" s="86" t="s">
        <v>1536</v>
      </c>
      <c r="E23" s="86" t="s">
        <v>1516</v>
      </c>
      <c r="F23" s="86" t="s">
        <v>1514</v>
      </c>
      <c r="G23" s="148">
        <v>0</v>
      </c>
    </row>
    <row r="24" spans="1:7" x14ac:dyDescent="0.35">
      <c r="A24" s="1"/>
      <c r="B24" s="86" t="s">
        <v>277</v>
      </c>
      <c r="C24" s="86" t="s">
        <v>1075</v>
      </c>
      <c r="D24" s="86" t="s">
        <v>1537</v>
      </c>
      <c r="E24" s="86" t="s">
        <v>1538</v>
      </c>
      <c r="F24" s="86" t="s">
        <v>1514</v>
      </c>
      <c r="G24" s="148">
        <v>0</v>
      </c>
    </row>
    <row r="25" spans="1:7" x14ac:dyDescent="0.35">
      <c r="A25" s="1"/>
      <c r="B25" s="86" t="s">
        <v>277</v>
      </c>
      <c r="C25" s="86" t="s">
        <v>1075</v>
      </c>
      <c r="D25" s="86" t="s">
        <v>1539</v>
      </c>
      <c r="E25" s="86" t="s">
        <v>1538</v>
      </c>
      <c r="F25" s="86" t="s">
        <v>1514</v>
      </c>
      <c r="G25" s="148">
        <v>0</v>
      </c>
    </row>
    <row r="26" spans="1:7" x14ac:dyDescent="0.35">
      <c r="A26" s="1"/>
      <c r="B26" s="86" t="s">
        <v>277</v>
      </c>
      <c r="C26" s="86" t="s">
        <v>1075</v>
      </c>
      <c r="D26" s="86" t="s">
        <v>1540</v>
      </c>
      <c r="E26" s="86" t="s">
        <v>1538</v>
      </c>
      <c r="F26" s="86" t="s">
        <v>1514</v>
      </c>
      <c r="G26" s="148">
        <v>0</v>
      </c>
    </row>
    <row r="27" spans="1:7" x14ac:dyDescent="0.35">
      <c r="A27" s="1"/>
      <c r="B27" s="86" t="s">
        <v>277</v>
      </c>
      <c r="C27" s="86" t="s">
        <v>1075</v>
      </c>
      <c r="D27" s="86" t="s">
        <v>1541</v>
      </c>
      <c r="E27" s="86" t="s">
        <v>1538</v>
      </c>
      <c r="F27" s="86" t="s">
        <v>1514</v>
      </c>
      <c r="G27" s="148">
        <v>0</v>
      </c>
    </row>
    <row r="28" spans="1:7" x14ac:dyDescent="0.35">
      <c r="A28" s="1"/>
      <c r="B28" s="86" t="s">
        <v>282</v>
      </c>
      <c r="C28" s="86" t="s">
        <v>1076</v>
      </c>
      <c r="D28" s="86" t="s">
        <v>1077</v>
      </c>
      <c r="E28" s="86" t="s">
        <v>1513</v>
      </c>
      <c r="F28" s="86" t="s">
        <v>1514</v>
      </c>
      <c r="G28" s="148">
        <v>0</v>
      </c>
    </row>
    <row r="29" spans="1:7" x14ac:dyDescent="0.35">
      <c r="A29" s="1"/>
      <c r="B29" s="86" t="s">
        <v>282</v>
      </c>
      <c r="C29" s="86" t="s">
        <v>1076</v>
      </c>
      <c r="D29" s="86" t="s">
        <v>1078</v>
      </c>
      <c r="E29" s="86" t="s">
        <v>1513</v>
      </c>
      <c r="F29" s="86" t="s">
        <v>1514</v>
      </c>
      <c r="G29" s="148">
        <v>0</v>
      </c>
    </row>
    <row r="30" spans="1:7" x14ac:dyDescent="0.35">
      <c r="A30" s="1"/>
      <c r="B30" s="86" t="s">
        <v>98</v>
      </c>
      <c r="C30" s="86" t="s">
        <v>1080</v>
      </c>
      <c r="D30" s="86" t="s">
        <v>303</v>
      </c>
      <c r="E30" s="86" t="s">
        <v>1538</v>
      </c>
      <c r="F30" s="86" t="s">
        <v>1514</v>
      </c>
      <c r="G30" s="148">
        <v>217972.63</v>
      </c>
    </row>
    <row r="31" spans="1:7" x14ac:dyDescent="0.35">
      <c r="A31" s="1"/>
      <c r="B31" s="86" t="s">
        <v>98</v>
      </c>
      <c r="C31" s="86" t="s">
        <v>1081</v>
      </c>
      <c r="D31" s="86" t="s">
        <v>1542</v>
      </c>
      <c r="E31" s="86" t="s">
        <v>1538</v>
      </c>
      <c r="F31" s="86" t="s">
        <v>1514</v>
      </c>
      <c r="G31" s="148">
        <v>0</v>
      </c>
    </row>
    <row r="32" spans="1:7" x14ac:dyDescent="0.35">
      <c r="A32" s="1"/>
      <c r="B32" s="86" t="s">
        <v>98</v>
      </c>
      <c r="C32" s="86" t="s">
        <v>1082</v>
      </c>
      <c r="D32" s="86" t="s">
        <v>1543</v>
      </c>
      <c r="E32" s="86" t="s">
        <v>1513</v>
      </c>
      <c r="F32" s="86" t="s">
        <v>1514</v>
      </c>
      <c r="G32" s="148">
        <v>0</v>
      </c>
    </row>
    <row r="33" spans="1:7" x14ac:dyDescent="0.35">
      <c r="A33" s="1"/>
      <c r="B33" s="86" t="s">
        <v>98</v>
      </c>
      <c r="C33" s="86" t="s">
        <v>1082</v>
      </c>
      <c r="D33" s="86" t="s">
        <v>1543</v>
      </c>
      <c r="E33" s="86" t="s">
        <v>1538</v>
      </c>
      <c r="F33" s="86" t="s">
        <v>1514</v>
      </c>
      <c r="G33" s="148">
        <v>0</v>
      </c>
    </row>
    <row r="34" spans="1:7" x14ac:dyDescent="0.35">
      <c r="A34" s="1"/>
      <c r="B34" s="86" t="s">
        <v>37</v>
      </c>
      <c r="C34" s="86" t="s">
        <v>113</v>
      </c>
      <c r="D34" s="86" t="s">
        <v>1544</v>
      </c>
      <c r="E34" s="86" t="s">
        <v>1538</v>
      </c>
      <c r="F34" s="86" t="s">
        <v>1514</v>
      </c>
      <c r="G34" s="148">
        <v>0</v>
      </c>
    </row>
    <row r="35" spans="1:7" x14ac:dyDescent="0.35">
      <c r="A35" s="1"/>
      <c r="B35" s="86" t="s">
        <v>37</v>
      </c>
      <c r="C35" s="86" t="s">
        <v>113</v>
      </c>
      <c r="D35" s="86" t="s">
        <v>1545</v>
      </c>
      <c r="E35" s="86" t="s">
        <v>1538</v>
      </c>
      <c r="F35" s="86" t="s">
        <v>1514</v>
      </c>
      <c r="G35" s="148">
        <v>0</v>
      </c>
    </row>
    <row r="36" spans="1:7" x14ac:dyDescent="0.35">
      <c r="A36" s="1"/>
      <c r="B36" s="86" t="s">
        <v>37</v>
      </c>
      <c r="C36" s="86" t="s">
        <v>113</v>
      </c>
      <c r="D36" s="86" t="s">
        <v>1546</v>
      </c>
      <c r="E36" s="86" t="s">
        <v>1538</v>
      </c>
      <c r="F36" s="86" t="s">
        <v>1514</v>
      </c>
      <c r="G36" s="148">
        <v>1120898</v>
      </c>
    </row>
    <row r="37" spans="1:7" x14ac:dyDescent="0.35">
      <c r="A37" s="1"/>
      <c r="B37" s="86" t="s">
        <v>37</v>
      </c>
      <c r="C37" s="86" t="s">
        <v>116</v>
      </c>
      <c r="D37" s="86" t="s">
        <v>1547</v>
      </c>
      <c r="E37" s="86" t="s">
        <v>1538</v>
      </c>
      <c r="F37" s="86" t="s">
        <v>1514</v>
      </c>
      <c r="G37" s="148">
        <v>1655</v>
      </c>
    </row>
    <row r="38" spans="1:7" x14ac:dyDescent="0.35">
      <c r="A38" s="1"/>
      <c r="B38" s="86" t="s">
        <v>37</v>
      </c>
      <c r="C38" s="86" t="s">
        <v>1517</v>
      </c>
      <c r="D38" s="86" t="s">
        <v>1548</v>
      </c>
      <c r="E38" s="86" t="s">
        <v>1518</v>
      </c>
      <c r="F38" s="86" t="s">
        <v>1519</v>
      </c>
      <c r="G38" s="148">
        <v>0</v>
      </c>
    </row>
    <row r="39" spans="1:7" x14ac:dyDescent="0.35">
      <c r="A39" s="1"/>
      <c r="B39" s="86" t="s">
        <v>37</v>
      </c>
      <c r="C39" s="86" t="s">
        <v>1517</v>
      </c>
      <c r="D39" s="86" t="s">
        <v>1548</v>
      </c>
      <c r="E39" s="86" t="s">
        <v>1513</v>
      </c>
      <c r="F39" s="86" t="s">
        <v>1514</v>
      </c>
      <c r="G39" s="148">
        <v>0</v>
      </c>
    </row>
    <row r="40" spans="1:7" x14ac:dyDescent="0.35">
      <c r="A40" s="1"/>
      <c r="B40" s="86" t="s">
        <v>37</v>
      </c>
      <c r="C40" s="86" t="s">
        <v>1096</v>
      </c>
      <c r="D40" s="86" t="s">
        <v>1549</v>
      </c>
      <c r="E40" s="86" t="s">
        <v>1513</v>
      </c>
      <c r="F40" s="86" t="s">
        <v>1514</v>
      </c>
      <c r="G40" s="148">
        <v>3.76</v>
      </c>
    </row>
    <row r="41" spans="1:7" x14ac:dyDescent="0.35">
      <c r="A41" s="1"/>
      <c r="B41" s="86" t="s">
        <v>37</v>
      </c>
      <c r="C41" s="86" t="s">
        <v>1096</v>
      </c>
      <c r="D41" s="86" t="s">
        <v>1550</v>
      </c>
      <c r="E41" s="86" t="s">
        <v>1513</v>
      </c>
      <c r="F41" s="86" t="s">
        <v>1514</v>
      </c>
      <c r="G41" s="148">
        <v>0</v>
      </c>
    </row>
    <row r="42" spans="1:7" x14ac:dyDescent="0.35">
      <c r="A42" s="1"/>
      <c r="B42" s="86" t="s">
        <v>37</v>
      </c>
      <c r="C42" s="86" t="s">
        <v>1096</v>
      </c>
      <c r="D42" s="86" t="s">
        <v>1551</v>
      </c>
      <c r="E42" s="86" t="s">
        <v>1513</v>
      </c>
      <c r="F42" s="86" t="s">
        <v>1514</v>
      </c>
      <c r="G42" s="148">
        <v>0</v>
      </c>
    </row>
    <row r="43" spans="1:7" x14ac:dyDescent="0.35">
      <c r="A43" s="1"/>
      <c r="B43" s="86" t="s">
        <v>37</v>
      </c>
      <c r="C43" s="86" t="s">
        <v>1099</v>
      </c>
      <c r="D43" s="86" t="s">
        <v>1552</v>
      </c>
      <c r="E43" s="86" t="s">
        <v>1513</v>
      </c>
      <c r="F43" s="86" t="s">
        <v>1514</v>
      </c>
      <c r="G43" s="148">
        <v>0</v>
      </c>
    </row>
    <row r="44" spans="1:7" x14ac:dyDescent="0.35">
      <c r="A44" s="1"/>
      <c r="B44" s="86" t="s">
        <v>37</v>
      </c>
      <c r="C44" s="86" t="s">
        <v>1099</v>
      </c>
      <c r="D44" s="86" t="s">
        <v>1553</v>
      </c>
      <c r="E44" s="86" t="s">
        <v>1513</v>
      </c>
      <c r="F44" s="86" t="s">
        <v>1514</v>
      </c>
      <c r="G44" s="148">
        <v>0</v>
      </c>
    </row>
    <row r="45" spans="1:7" x14ac:dyDescent="0.35">
      <c r="A45" s="1"/>
      <c r="B45" s="86" t="s">
        <v>37</v>
      </c>
      <c r="C45" s="86" t="s">
        <v>1099</v>
      </c>
      <c r="D45" s="86" t="s">
        <v>1554</v>
      </c>
      <c r="E45" s="86" t="s">
        <v>1513</v>
      </c>
      <c r="F45" s="86" t="s">
        <v>1514</v>
      </c>
      <c r="G45" s="148">
        <v>0</v>
      </c>
    </row>
    <row r="46" spans="1:7" x14ac:dyDescent="0.35">
      <c r="A46" s="1"/>
      <c r="B46" s="86" t="s">
        <v>118</v>
      </c>
      <c r="C46" s="86" t="s">
        <v>119</v>
      </c>
      <c r="D46" s="86" t="s">
        <v>1555</v>
      </c>
      <c r="E46" s="86" t="s">
        <v>1513</v>
      </c>
      <c r="F46" s="86" t="s">
        <v>1514</v>
      </c>
      <c r="G46" s="148">
        <v>0</v>
      </c>
    </row>
    <row r="47" spans="1:7" x14ac:dyDescent="0.35">
      <c r="A47" s="1"/>
      <c r="B47" s="86" t="s">
        <v>118</v>
      </c>
      <c r="C47" s="86" t="s">
        <v>119</v>
      </c>
      <c r="D47" s="86" t="s">
        <v>1555</v>
      </c>
      <c r="E47" s="86" t="s">
        <v>1538</v>
      </c>
      <c r="F47" s="86" t="s">
        <v>1514</v>
      </c>
      <c r="G47" s="148">
        <v>1160425.3700000001</v>
      </c>
    </row>
    <row r="48" spans="1:7" x14ac:dyDescent="0.35">
      <c r="A48" s="1"/>
      <c r="B48" s="86" t="s">
        <v>118</v>
      </c>
      <c r="C48" s="86" t="s">
        <v>119</v>
      </c>
      <c r="D48" s="86" t="s">
        <v>1556</v>
      </c>
      <c r="E48" s="86" t="s">
        <v>1513</v>
      </c>
      <c r="F48" s="86" t="s">
        <v>1514</v>
      </c>
      <c r="G48" s="148">
        <v>0</v>
      </c>
    </row>
    <row r="49" spans="1:7" x14ac:dyDescent="0.35">
      <c r="A49" s="1"/>
      <c r="B49" s="86" t="s">
        <v>118</v>
      </c>
      <c r="C49" s="86" t="s">
        <v>119</v>
      </c>
      <c r="D49" s="86" t="s">
        <v>1556</v>
      </c>
      <c r="E49" s="86" t="s">
        <v>1538</v>
      </c>
      <c r="F49" s="86" t="s">
        <v>1514</v>
      </c>
      <c r="G49" s="148">
        <v>786380.03</v>
      </c>
    </row>
    <row r="50" spans="1:7" x14ac:dyDescent="0.35">
      <c r="A50" s="1"/>
      <c r="B50" s="86" t="s">
        <v>621</v>
      </c>
      <c r="C50" s="86" t="s">
        <v>1104</v>
      </c>
      <c r="D50" s="86" t="s">
        <v>1557</v>
      </c>
      <c r="E50" s="86" t="s">
        <v>1558</v>
      </c>
      <c r="F50" s="86" t="s">
        <v>1514</v>
      </c>
      <c r="G50" s="148">
        <v>0</v>
      </c>
    </row>
    <row r="51" spans="1:7" x14ac:dyDescent="0.35">
      <c r="A51" s="1"/>
      <c r="B51" s="86" t="s">
        <v>621</v>
      </c>
      <c r="C51" s="86" t="s">
        <v>1104</v>
      </c>
      <c r="D51" s="86" t="s">
        <v>1557</v>
      </c>
      <c r="E51" s="86" t="s">
        <v>1559</v>
      </c>
      <c r="F51" s="86" t="s">
        <v>1514</v>
      </c>
      <c r="G51" s="148">
        <v>251564.18</v>
      </c>
    </row>
    <row r="52" spans="1:7" x14ac:dyDescent="0.35">
      <c r="A52" s="1"/>
      <c r="B52" s="86" t="s">
        <v>621</v>
      </c>
      <c r="C52" s="86" t="s">
        <v>1104</v>
      </c>
      <c r="D52" s="86" t="s">
        <v>1557</v>
      </c>
      <c r="E52" s="86" t="s">
        <v>1560</v>
      </c>
      <c r="F52" s="86" t="s">
        <v>1514</v>
      </c>
      <c r="G52" s="148">
        <v>563.5</v>
      </c>
    </row>
    <row r="53" spans="1:7" x14ac:dyDescent="0.35">
      <c r="A53" s="1"/>
      <c r="B53" s="86" t="s">
        <v>621</v>
      </c>
      <c r="C53" s="86" t="s">
        <v>1104</v>
      </c>
      <c r="D53" s="86" t="s">
        <v>1561</v>
      </c>
      <c r="E53" s="86" t="s">
        <v>1558</v>
      </c>
      <c r="F53" s="86" t="s">
        <v>1514</v>
      </c>
      <c r="G53" s="148">
        <v>0</v>
      </c>
    </row>
    <row r="54" spans="1:7" x14ac:dyDescent="0.35">
      <c r="A54" s="1"/>
      <c r="B54" s="86" t="s">
        <v>621</v>
      </c>
      <c r="C54" s="86" t="s">
        <v>1104</v>
      </c>
      <c r="D54" s="86" t="s">
        <v>1561</v>
      </c>
      <c r="E54" s="86" t="s">
        <v>1559</v>
      </c>
      <c r="F54" s="86" t="s">
        <v>1514</v>
      </c>
      <c r="G54" s="148">
        <v>87075.82</v>
      </c>
    </row>
    <row r="55" spans="1:7" x14ac:dyDescent="0.35">
      <c r="A55" s="1"/>
      <c r="B55" s="86" t="s">
        <v>621</v>
      </c>
      <c r="C55" s="86" t="s">
        <v>1104</v>
      </c>
      <c r="D55" s="86" t="s">
        <v>1561</v>
      </c>
      <c r="E55" s="86" t="s">
        <v>1560</v>
      </c>
      <c r="F55" s="86" t="s">
        <v>1514</v>
      </c>
      <c r="G55" s="148">
        <v>195.05</v>
      </c>
    </row>
    <row r="56" spans="1:7" x14ac:dyDescent="0.35">
      <c r="A56" s="1"/>
      <c r="B56" s="86" t="s">
        <v>587</v>
      </c>
      <c r="C56" s="86" t="s">
        <v>1113</v>
      </c>
      <c r="D56" s="86" t="s">
        <v>1113</v>
      </c>
      <c r="E56" s="86" t="s">
        <v>1513</v>
      </c>
      <c r="F56" s="86" t="s">
        <v>1514</v>
      </c>
      <c r="G56" s="148">
        <v>0</v>
      </c>
    </row>
    <row r="57" spans="1:7" x14ac:dyDescent="0.35">
      <c r="A57" s="1"/>
      <c r="B57" s="86" t="s">
        <v>587</v>
      </c>
      <c r="C57" s="86" t="s">
        <v>1114</v>
      </c>
      <c r="D57" s="86" t="s">
        <v>1114</v>
      </c>
      <c r="E57" s="86" t="s">
        <v>1513</v>
      </c>
      <c r="F57" s="86" t="s">
        <v>1514</v>
      </c>
      <c r="G57" s="148">
        <v>0</v>
      </c>
    </row>
    <row r="58" spans="1:7" x14ac:dyDescent="0.35">
      <c r="A58" s="1"/>
      <c r="B58" s="86" t="s">
        <v>122</v>
      </c>
      <c r="C58" s="86" t="s">
        <v>125</v>
      </c>
      <c r="D58" s="86" t="s">
        <v>1562</v>
      </c>
      <c r="E58" s="86" t="s">
        <v>1538</v>
      </c>
      <c r="F58" s="86" t="s">
        <v>1514</v>
      </c>
      <c r="G58" s="148">
        <v>1078817.983</v>
      </c>
    </row>
    <row r="59" spans="1:7" x14ac:dyDescent="0.35">
      <c r="A59" s="1"/>
      <c r="B59" s="86" t="s">
        <v>122</v>
      </c>
      <c r="C59" s="86" t="s">
        <v>125</v>
      </c>
      <c r="D59" s="86" t="s">
        <v>1563</v>
      </c>
      <c r="E59" s="86" t="s">
        <v>1538</v>
      </c>
      <c r="F59" s="86" t="s">
        <v>1514</v>
      </c>
      <c r="G59" s="148">
        <v>1038217.671</v>
      </c>
    </row>
    <row r="60" spans="1:7" x14ac:dyDescent="0.35">
      <c r="A60" s="1"/>
      <c r="B60" s="86" t="s">
        <v>122</v>
      </c>
      <c r="C60" s="86" t="s">
        <v>125</v>
      </c>
      <c r="D60" s="86" t="s">
        <v>1564</v>
      </c>
      <c r="E60" s="86" t="s">
        <v>1538</v>
      </c>
      <c r="F60" s="86" t="s">
        <v>1514</v>
      </c>
      <c r="G60" s="148">
        <v>1034451.061</v>
      </c>
    </row>
    <row r="61" spans="1:7" x14ac:dyDescent="0.35">
      <c r="A61" s="1"/>
      <c r="B61" s="86" t="s">
        <v>122</v>
      </c>
      <c r="C61" s="86" t="s">
        <v>131</v>
      </c>
      <c r="D61" s="86" t="s">
        <v>1565</v>
      </c>
      <c r="E61" s="86" t="s">
        <v>1538</v>
      </c>
      <c r="F61" s="86" t="s">
        <v>1514</v>
      </c>
      <c r="G61" s="148">
        <v>1344451.058</v>
      </c>
    </row>
    <row r="62" spans="1:7" x14ac:dyDescent="0.35">
      <c r="A62" s="1"/>
      <c r="B62" s="86" t="s">
        <v>384</v>
      </c>
      <c r="C62" s="86" t="s">
        <v>1118</v>
      </c>
      <c r="D62" s="86" t="s">
        <v>1566</v>
      </c>
      <c r="E62" s="86" t="s">
        <v>1513</v>
      </c>
      <c r="F62" s="86" t="s">
        <v>1514</v>
      </c>
      <c r="G62" s="148">
        <v>0</v>
      </c>
    </row>
    <row r="63" spans="1:7" x14ac:dyDescent="0.35">
      <c r="A63" s="1"/>
      <c r="B63" s="86" t="s">
        <v>142</v>
      </c>
      <c r="C63" s="86" t="s">
        <v>1125</v>
      </c>
      <c r="D63" s="86" t="s">
        <v>1567</v>
      </c>
      <c r="E63" s="86" t="s">
        <v>1513</v>
      </c>
      <c r="F63" s="86" t="s">
        <v>1514</v>
      </c>
      <c r="G63" s="148">
        <v>0</v>
      </c>
    </row>
    <row r="64" spans="1:7" x14ac:dyDescent="0.35">
      <c r="A64" s="1"/>
      <c r="B64" s="86" t="s">
        <v>142</v>
      </c>
      <c r="C64" s="86" t="s">
        <v>1125</v>
      </c>
      <c r="D64" s="86" t="s">
        <v>1567</v>
      </c>
      <c r="E64" s="86" t="s">
        <v>1538</v>
      </c>
      <c r="F64" s="86" t="s">
        <v>1514</v>
      </c>
      <c r="G64" s="148">
        <v>0</v>
      </c>
    </row>
    <row r="65" spans="1:7" x14ac:dyDescent="0.35">
      <c r="A65" s="1"/>
      <c r="B65" s="86" t="s">
        <v>142</v>
      </c>
      <c r="C65" s="86" t="s">
        <v>1125</v>
      </c>
      <c r="D65" s="86" t="s">
        <v>1126</v>
      </c>
      <c r="E65" s="86" t="s">
        <v>1513</v>
      </c>
      <c r="F65" s="86" t="s">
        <v>1514</v>
      </c>
      <c r="G65" s="148">
        <v>0</v>
      </c>
    </row>
    <row r="66" spans="1:7" x14ac:dyDescent="0.35">
      <c r="A66" s="1"/>
      <c r="B66" s="86" t="s">
        <v>142</v>
      </c>
      <c r="C66" s="86" t="s">
        <v>1125</v>
      </c>
      <c r="D66" s="86" t="s">
        <v>1126</v>
      </c>
      <c r="E66" s="86" t="s">
        <v>1538</v>
      </c>
      <c r="F66" s="86" t="s">
        <v>1514</v>
      </c>
      <c r="G66" s="148">
        <v>0</v>
      </c>
    </row>
    <row r="67" spans="1:7" x14ac:dyDescent="0.35">
      <c r="A67" s="1"/>
      <c r="B67" s="86" t="s">
        <v>142</v>
      </c>
      <c r="C67" s="86" t="s">
        <v>1125</v>
      </c>
      <c r="D67" s="86" t="s">
        <v>147</v>
      </c>
      <c r="E67" s="86" t="s">
        <v>1513</v>
      </c>
      <c r="F67" s="86" t="s">
        <v>1514</v>
      </c>
      <c r="G67" s="148">
        <v>0</v>
      </c>
    </row>
    <row r="68" spans="1:7" x14ac:dyDescent="0.35">
      <c r="A68" s="1"/>
      <c r="B68" s="86" t="s">
        <v>142</v>
      </c>
      <c r="C68" s="86" t="s">
        <v>1125</v>
      </c>
      <c r="D68" s="86" t="s">
        <v>147</v>
      </c>
      <c r="E68" s="86" t="s">
        <v>1538</v>
      </c>
      <c r="F68" s="86" t="s">
        <v>1514</v>
      </c>
      <c r="G68" s="148">
        <v>0</v>
      </c>
    </row>
    <row r="69" spans="1:7" x14ac:dyDescent="0.35">
      <c r="A69" s="1"/>
      <c r="B69" s="86" t="s">
        <v>142</v>
      </c>
      <c r="C69" s="86" t="s">
        <v>1127</v>
      </c>
      <c r="D69" s="86" t="s">
        <v>1568</v>
      </c>
      <c r="E69" s="86" t="s">
        <v>1538</v>
      </c>
      <c r="F69" s="86" t="s">
        <v>1514</v>
      </c>
      <c r="G69" s="148">
        <v>0</v>
      </c>
    </row>
    <row r="70" spans="1:7" x14ac:dyDescent="0.35">
      <c r="A70" s="1"/>
      <c r="B70" s="86" t="s">
        <v>142</v>
      </c>
      <c r="C70" s="86" t="s">
        <v>149</v>
      </c>
      <c r="D70" s="86" t="s">
        <v>149</v>
      </c>
      <c r="E70" s="86" t="s">
        <v>1538</v>
      </c>
      <c r="F70" s="86" t="s">
        <v>1514</v>
      </c>
      <c r="G70" s="148">
        <v>1938684</v>
      </c>
    </row>
    <row r="71" spans="1:7" x14ac:dyDescent="0.35">
      <c r="A71" s="1"/>
      <c r="B71" s="86" t="s">
        <v>142</v>
      </c>
      <c r="C71" s="86" t="s">
        <v>149</v>
      </c>
      <c r="D71" s="86" t="s">
        <v>1569</v>
      </c>
      <c r="E71" s="86" t="s">
        <v>1513</v>
      </c>
      <c r="F71" s="86" t="s">
        <v>1514</v>
      </c>
      <c r="G71" s="148">
        <v>0</v>
      </c>
    </row>
    <row r="72" spans="1:7" x14ac:dyDescent="0.35">
      <c r="A72" s="1"/>
      <c r="B72" s="86" t="s">
        <v>142</v>
      </c>
      <c r="C72" s="86" t="s">
        <v>149</v>
      </c>
      <c r="D72" s="86" t="s">
        <v>1570</v>
      </c>
      <c r="E72" s="86" t="s">
        <v>1513</v>
      </c>
      <c r="F72" s="86" t="s">
        <v>1514</v>
      </c>
      <c r="G72" s="148">
        <v>0</v>
      </c>
    </row>
    <row r="73" spans="1:7" x14ac:dyDescent="0.35">
      <c r="A73" s="1"/>
      <c r="B73" s="86" t="s">
        <v>605</v>
      </c>
      <c r="C73" s="86" t="s">
        <v>1024</v>
      </c>
      <c r="D73" s="86" t="s">
        <v>1571</v>
      </c>
      <c r="E73" s="86" t="s">
        <v>1572</v>
      </c>
      <c r="F73" s="86" t="s">
        <v>1514</v>
      </c>
      <c r="G73" s="148">
        <v>22356.43</v>
      </c>
    </row>
    <row r="74" spans="1:7" x14ac:dyDescent="0.35">
      <c r="A74" s="1"/>
      <c r="B74" s="86" t="s">
        <v>605</v>
      </c>
      <c r="C74" s="86" t="s">
        <v>1024</v>
      </c>
      <c r="D74" s="86" t="s">
        <v>1573</v>
      </c>
      <c r="E74" s="86" t="s">
        <v>1572</v>
      </c>
      <c r="F74" s="86" t="s">
        <v>1514</v>
      </c>
      <c r="G74" s="148">
        <v>22343.62</v>
      </c>
    </row>
    <row r="75" spans="1:7" x14ac:dyDescent="0.35">
      <c r="A75" s="1"/>
      <c r="B75" s="86" t="s">
        <v>605</v>
      </c>
      <c r="C75" s="86" t="s">
        <v>1024</v>
      </c>
      <c r="D75" s="86" t="s">
        <v>1574</v>
      </c>
      <c r="E75" s="86" t="s">
        <v>1572</v>
      </c>
      <c r="F75" s="86" t="s">
        <v>1514</v>
      </c>
      <c r="G75" s="148">
        <v>22548.47</v>
      </c>
    </row>
    <row r="76" spans="1:7" x14ac:dyDescent="0.35">
      <c r="A76" s="1"/>
      <c r="B76" s="86" t="s">
        <v>605</v>
      </c>
      <c r="C76" s="86" t="s">
        <v>1134</v>
      </c>
      <c r="D76" s="86" t="s">
        <v>1575</v>
      </c>
      <c r="E76" s="86" t="s">
        <v>1572</v>
      </c>
      <c r="F76" s="86" t="s">
        <v>1514</v>
      </c>
      <c r="G76" s="148">
        <v>0</v>
      </c>
    </row>
    <row r="77" spans="1:7" x14ac:dyDescent="0.35">
      <c r="A77" s="1"/>
      <c r="B77" s="86" t="s">
        <v>605</v>
      </c>
      <c r="C77" s="86" t="s">
        <v>1134</v>
      </c>
      <c r="D77" s="86" t="s">
        <v>1576</v>
      </c>
      <c r="E77" s="86" t="s">
        <v>1572</v>
      </c>
      <c r="F77" s="86" t="s">
        <v>1514</v>
      </c>
      <c r="G77" s="148">
        <v>23204.6</v>
      </c>
    </row>
    <row r="78" spans="1:7" x14ac:dyDescent="0.35">
      <c r="A78" s="1"/>
      <c r="B78" s="86" t="s">
        <v>605</v>
      </c>
      <c r="C78" s="86" t="s">
        <v>1135</v>
      </c>
      <c r="D78" s="86" t="s">
        <v>1577</v>
      </c>
      <c r="E78" s="86" t="s">
        <v>1572</v>
      </c>
      <c r="F78" s="86" t="s">
        <v>1514</v>
      </c>
      <c r="G78" s="148">
        <v>16127.99</v>
      </c>
    </row>
    <row r="79" spans="1:7" x14ac:dyDescent="0.35">
      <c r="A79" s="1"/>
      <c r="B79" s="86" t="s">
        <v>605</v>
      </c>
      <c r="C79" s="86" t="s">
        <v>1135</v>
      </c>
      <c r="D79" s="86" t="s">
        <v>1578</v>
      </c>
      <c r="E79" s="86" t="s">
        <v>1572</v>
      </c>
      <c r="F79" s="86" t="s">
        <v>1514</v>
      </c>
      <c r="G79" s="148">
        <v>16899.349999999999</v>
      </c>
    </row>
    <row r="80" spans="1:7" x14ac:dyDescent="0.35">
      <c r="A80" s="1"/>
      <c r="B80" s="86" t="s">
        <v>605</v>
      </c>
      <c r="C80" s="86" t="s">
        <v>1136</v>
      </c>
      <c r="D80" s="86" t="s">
        <v>62</v>
      </c>
      <c r="E80" s="86" t="s">
        <v>1572</v>
      </c>
      <c r="F80" s="86" t="s">
        <v>1514</v>
      </c>
      <c r="G80" s="148">
        <v>11018.12</v>
      </c>
    </row>
    <row r="81" spans="1:7" x14ac:dyDescent="0.35">
      <c r="A81" s="1"/>
      <c r="B81" s="86" t="s">
        <v>605</v>
      </c>
      <c r="C81" s="86" t="s">
        <v>1136</v>
      </c>
      <c r="D81" s="86" t="s">
        <v>408</v>
      </c>
      <c r="E81" s="86" t="s">
        <v>1572</v>
      </c>
      <c r="F81" s="86" t="s">
        <v>1514</v>
      </c>
      <c r="G81" s="148">
        <v>0</v>
      </c>
    </row>
    <row r="82" spans="1:7" ht="25" x14ac:dyDescent="0.35">
      <c r="A82" s="1"/>
      <c r="B82" s="86" t="s">
        <v>420</v>
      </c>
      <c r="C82" s="86" t="s">
        <v>1137</v>
      </c>
      <c r="D82" s="86" t="s">
        <v>661</v>
      </c>
      <c r="E82" s="86" t="s">
        <v>1513</v>
      </c>
      <c r="F82" s="86" t="s">
        <v>1514</v>
      </c>
      <c r="G82" s="148">
        <v>0</v>
      </c>
    </row>
    <row r="83" spans="1:7" ht="25" x14ac:dyDescent="0.35">
      <c r="A83" s="1"/>
      <c r="B83" s="86" t="s">
        <v>420</v>
      </c>
      <c r="C83" s="86" t="s">
        <v>1137</v>
      </c>
      <c r="D83" s="86" t="s">
        <v>662</v>
      </c>
      <c r="E83" s="86" t="s">
        <v>1513</v>
      </c>
      <c r="F83" s="86" t="s">
        <v>1514</v>
      </c>
      <c r="G83" s="148">
        <v>0</v>
      </c>
    </row>
    <row r="84" spans="1:7" x14ac:dyDescent="0.35">
      <c r="A84" s="1"/>
      <c r="B84" s="86" t="s">
        <v>156</v>
      </c>
      <c r="C84" s="86" t="s">
        <v>157</v>
      </c>
      <c r="D84" s="86" t="s">
        <v>1579</v>
      </c>
      <c r="E84" s="86" t="s">
        <v>1513</v>
      </c>
      <c r="F84" s="86" t="s">
        <v>1514</v>
      </c>
      <c r="G84" s="148">
        <v>0</v>
      </c>
    </row>
    <row r="85" spans="1:7" x14ac:dyDescent="0.35">
      <c r="A85" s="1"/>
      <c r="B85" s="86" t="s">
        <v>156</v>
      </c>
      <c r="C85" s="86" t="s">
        <v>157</v>
      </c>
      <c r="D85" s="86" t="s">
        <v>1580</v>
      </c>
      <c r="E85" s="86" t="s">
        <v>1513</v>
      </c>
      <c r="F85" s="86" t="s">
        <v>1514</v>
      </c>
      <c r="G85" s="148">
        <v>0</v>
      </c>
    </row>
    <row r="86" spans="1:7" x14ac:dyDescent="0.35">
      <c r="A86" s="1"/>
      <c r="B86" s="86" t="s">
        <v>156</v>
      </c>
      <c r="C86" s="86" t="s">
        <v>157</v>
      </c>
      <c r="D86" s="86" t="s">
        <v>1581</v>
      </c>
      <c r="E86" s="86" t="s">
        <v>1513</v>
      </c>
      <c r="F86" s="86" t="s">
        <v>1514</v>
      </c>
      <c r="G86" s="148">
        <v>0</v>
      </c>
    </row>
    <row r="87" spans="1:7" x14ac:dyDescent="0.35">
      <c r="A87" s="1"/>
      <c r="B87" s="86" t="s">
        <v>156</v>
      </c>
      <c r="C87" s="86" t="s">
        <v>157</v>
      </c>
      <c r="D87" s="86" t="s">
        <v>1582</v>
      </c>
      <c r="E87" s="86" t="s">
        <v>1513</v>
      </c>
      <c r="F87" s="86" t="s">
        <v>1514</v>
      </c>
      <c r="G87" s="148">
        <v>0</v>
      </c>
    </row>
    <row r="88" spans="1:7" x14ac:dyDescent="0.35">
      <c r="A88" s="1"/>
      <c r="B88" s="86" t="s">
        <v>622</v>
      </c>
      <c r="C88" s="86" t="s">
        <v>1028</v>
      </c>
      <c r="D88" s="86" t="s">
        <v>1583</v>
      </c>
      <c r="E88" s="86" t="s">
        <v>1513</v>
      </c>
      <c r="F88" s="86" t="s">
        <v>1514</v>
      </c>
      <c r="G88" s="148">
        <v>0</v>
      </c>
    </row>
    <row r="89" spans="1:7" x14ac:dyDescent="0.35">
      <c r="A89" s="1"/>
      <c r="B89" s="86" t="s">
        <v>622</v>
      </c>
      <c r="C89" s="86" t="s">
        <v>1028</v>
      </c>
      <c r="D89" s="86" t="s">
        <v>1583</v>
      </c>
      <c r="E89" s="86" t="s">
        <v>1538</v>
      </c>
      <c r="F89" s="86" t="s">
        <v>1514</v>
      </c>
      <c r="G89" s="148">
        <v>202721.394</v>
      </c>
    </row>
    <row r="90" spans="1:7" x14ac:dyDescent="0.35">
      <c r="A90" s="1"/>
      <c r="B90" s="86" t="s">
        <v>487</v>
      </c>
      <c r="C90" s="86" t="s">
        <v>1141</v>
      </c>
      <c r="D90" s="86" t="s">
        <v>1142</v>
      </c>
      <c r="E90" s="86" t="s">
        <v>1513</v>
      </c>
      <c r="F90" s="86" t="s">
        <v>1514</v>
      </c>
      <c r="G90" s="148">
        <v>0</v>
      </c>
    </row>
    <row r="91" spans="1:7" x14ac:dyDescent="0.35">
      <c r="A91" s="1"/>
      <c r="B91" s="86" t="s">
        <v>487</v>
      </c>
      <c r="C91" s="86" t="s">
        <v>1141</v>
      </c>
      <c r="D91" s="86" t="s">
        <v>1584</v>
      </c>
      <c r="E91" s="86" t="s">
        <v>1513</v>
      </c>
      <c r="F91" s="86" t="s">
        <v>1514</v>
      </c>
      <c r="G91" s="148">
        <v>0</v>
      </c>
    </row>
    <row r="92" spans="1:7" x14ac:dyDescent="0.35">
      <c r="A92" s="1"/>
      <c r="B92" s="86" t="s">
        <v>487</v>
      </c>
      <c r="C92" s="86" t="s">
        <v>1141</v>
      </c>
      <c r="D92" s="86" t="s">
        <v>1584</v>
      </c>
      <c r="E92" s="86" t="s">
        <v>1516</v>
      </c>
      <c r="F92" s="86" t="s">
        <v>1514</v>
      </c>
      <c r="G92" s="148">
        <v>0</v>
      </c>
    </row>
    <row r="93" spans="1:7" x14ac:dyDescent="0.35">
      <c r="A93" s="1"/>
      <c r="B93" s="86" t="s">
        <v>487</v>
      </c>
      <c r="C93" s="86" t="s">
        <v>1141</v>
      </c>
      <c r="D93" s="86" t="s">
        <v>1585</v>
      </c>
      <c r="E93" s="86" t="s">
        <v>1513</v>
      </c>
      <c r="F93" s="86" t="s">
        <v>1514</v>
      </c>
      <c r="G93" s="148">
        <v>0</v>
      </c>
    </row>
    <row r="94" spans="1:7" x14ac:dyDescent="0.35">
      <c r="A94" s="1"/>
      <c r="B94" s="86" t="s">
        <v>487</v>
      </c>
      <c r="C94" s="86" t="s">
        <v>1141</v>
      </c>
      <c r="D94" s="86" t="s">
        <v>1585</v>
      </c>
      <c r="E94" s="86" t="s">
        <v>1516</v>
      </c>
      <c r="F94" s="86" t="s">
        <v>1514</v>
      </c>
      <c r="G94" s="148">
        <v>0</v>
      </c>
    </row>
    <row r="95" spans="1:7" x14ac:dyDescent="0.35">
      <c r="A95" s="1"/>
      <c r="B95" s="86" t="s">
        <v>487</v>
      </c>
      <c r="C95" s="86" t="s">
        <v>1141</v>
      </c>
      <c r="D95" s="86" t="s">
        <v>1586</v>
      </c>
      <c r="E95" s="86" t="s">
        <v>1513</v>
      </c>
      <c r="F95" s="86" t="s">
        <v>1514</v>
      </c>
      <c r="G95" s="148">
        <v>0</v>
      </c>
    </row>
    <row r="96" spans="1:7" x14ac:dyDescent="0.35">
      <c r="A96" s="1"/>
      <c r="B96" s="86" t="s">
        <v>487</v>
      </c>
      <c r="C96" s="86" t="s">
        <v>1141</v>
      </c>
      <c r="D96" s="86" t="s">
        <v>1586</v>
      </c>
      <c r="E96" s="86" t="s">
        <v>1516</v>
      </c>
      <c r="F96" s="86" t="s">
        <v>1514</v>
      </c>
      <c r="G96" s="148">
        <v>0</v>
      </c>
    </row>
    <row r="97" spans="1:7" x14ac:dyDescent="0.35">
      <c r="A97" s="1"/>
      <c r="B97" s="86" t="s">
        <v>165</v>
      </c>
      <c r="C97" s="86" t="s">
        <v>1147</v>
      </c>
      <c r="D97" s="86" t="s">
        <v>713</v>
      </c>
      <c r="E97" s="86" t="s">
        <v>1538</v>
      </c>
      <c r="F97" s="86" t="s">
        <v>1514</v>
      </c>
      <c r="G97" s="148">
        <v>0</v>
      </c>
    </row>
    <row r="98" spans="1:7" x14ac:dyDescent="0.35">
      <c r="A98" s="1"/>
      <c r="B98" s="86" t="s">
        <v>169</v>
      </c>
      <c r="C98" s="86" t="s">
        <v>1148</v>
      </c>
      <c r="D98" s="86" t="s">
        <v>1587</v>
      </c>
      <c r="E98" s="86" t="s">
        <v>1538</v>
      </c>
      <c r="F98" s="86" t="s">
        <v>1514</v>
      </c>
      <c r="G98" s="148">
        <v>0</v>
      </c>
    </row>
    <row r="99" spans="1:7" x14ac:dyDescent="0.35">
      <c r="A99" s="1"/>
      <c r="B99" s="86" t="s">
        <v>169</v>
      </c>
      <c r="C99" s="86" t="s">
        <v>1148</v>
      </c>
      <c r="D99" s="86" t="s">
        <v>1588</v>
      </c>
      <c r="E99" s="86" t="s">
        <v>1538</v>
      </c>
      <c r="F99" s="86" t="s">
        <v>1514</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5" t="s">
        <v>0</v>
      </c>
      <c r="C3" s="196"/>
      <c r="D3" s="196"/>
      <c r="E3" s="196"/>
      <c r="F3" s="196"/>
      <c r="G3" s="19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9" t="s">
        <v>567</v>
      </c>
      <c r="C6" s="199" t="s">
        <v>1589</v>
      </c>
      <c r="D6" s="199"/>
      <c r="E6" s="199"/>
      <c r="F6" s="199"/>
      <c r="G6" s="199"/>
      <c r="H6" s="199"/>
      <c r="I6" s="199"/>
      <c r="J6" s="199"/>
      <c r="K6" s="199"/>
      <c r="L6" s="199"/>
      <c r="M6" s="199"/>
      <c r="N6" s="199"/>
      <c r="O6" s="199"/>
      <c r="P6" s="199"/>
      <c r="Q6" s="199"/>
    </row>
    <row r="7" spans="1:17" ht="40" customHeight="1" x14ac:dyDescent="0.35">
      <c r="A7" s="1"/>
      <c r="B7" s="199"/>
      <c r="C7" s="3" t="s">
        <v>277</v>
      </c>
      <c r="D7" s="3" t="s">
        <v>98</v>
      </c>
      <c r="E7" s="3" t="s">
        <v>37</v>
      </c>
      <c r="F7" s="3" t="s">
        <v>37</v>
      </c>
      <c r="G7" s="3" t="s">
        <v>118</v>
      </c>
      <c r="H7" s="3" t="s">
        <v>621</v>
      </c>
      <c r="I7" s="3" t="s">
        <v>122</v>
      </c>
      <c r="J7" s="3" t="s">
        <v>122</v>
      </c>
      <c r="K7" s="3" t="s">
        <v>142</v>
      </c>
      <c r="L7" s="3" t="s">
        <v>142</v>
      </c>
      <c r="M7" s="3" t="s">
        <v>142</v>
      </c>
      <c r="N7" s="3" t="s">
        <v>142</v>
      </c>
      <c r="O7" s="3" t="s">
        <v>622</v>
      </c>
      <c r="P7" s="3" t="s">
        <v>165</v>
      </c>
      <c r="Q7" s="3" t="s">
        <v>169</v>
      </c>
    </row>
    <row r="8" spans="1:17" ht="40" customHeight="1" x14ac:dyDescent="0.35">
      <c r="A8" s="1"/>
      <c r="B8" s="199"/>
      <c r="C8" s="3" t="s">
        <v>87</v>
      </c>
      <c r="D8" s="3" t="s">
        <v>103</v>
      </c>
      <c r="E8" s="3" t="s">
        <v>1590</v>
      </c>
      <c r="F8" s="3" t="s">
        <v>1591</v>
      </c>
      <c r="G8" s="3" t="s">
        <v>1592</v>
      </c>
      <c r="H8" s="3" t="s">
        <v>1593</v>
      </c>
      <c r="I8" s="3" t="s">
        <v>125</v>
      </c>
      <c r="J8" s="3" t="s">
        <v>131</v>
      </c>
      <c r="K8" s="3" t="s">
        <v>1594</v>
      </c>
      <c r="L8" s="3" t="s">
        <v>1595</v>
      </c>
      <c r="M8" s="3" t="s">
        <v>144</v>
      </c>
      <c r="N8" s="3" t="s">
        <v>1596</v>
      </c>
      <c r="O8" s="3" t="s">
        <v>337</v>
      </c>
      <c r="P8" s="3" t="s">
        <v>337</v>
      </c>
      <c r="Q8" s="3" t="s">
        <v>1597</v>
      </c>
    </row>
    <row r="9" spans="1:17" x14ac:dyDescent="0.35">
      <c r="A9" s="1"/>
      <c r="B9" s="149" t="s">
        <v>188</v>
      </c>
      <c r="C9" s="147">
        <v>870.9</v>
      </c>
      <c r="D9" s="147">
        <v>2970.95</v>
      </c>
      <c r="E9" s="147">
        <v>89.19</v>
      </c>
      <c r="F9" s="147">
        <v>89.19</v>
      </c>
      <c r="G9" s="147">
        <v>4509.2</v>
      </c>
      <c r="H9" s="147">
        <v>516.80999999999995</v>
      </c>
      <c r="I9" s="147">
        <v>8869</v>
      </c>
      <c r="J9" s="147">
        <v>22776</v>
      </c>
      <c r="K9" s="147">
        <v>4074.165</v>
      </c>
      <c r="L9" s="147">
        <v>4375.3019999999997</v>
      </c>
      <c r="M9" s="147">
        <v>4367.7640000000001</v>
      </c>
      <c r="N9" s="147">
        <v>4376.0219999999999</v>
      </c>
      <c r="O9" s="147">
        <v>2770</v>
      </c>
      <c r="P9" s="147">
        <v>0</v>
      </c>
      <c r="Q9" s="147">
        <v>6908.03</v>
      </c>
    </row>
    <row r="10" spans="1:17" x14ac:dyDescent="0.35">
      <c r="A10" s="1"/>
      <c r="B10" s="149" t="s">
        <v>1598</v>
      </c>
      <c r="C10" s="147">
        <v>869.3</v>
      </c>
      <c r="D10" s="147" t="s">
        <v>1442</v>
      </c>
      <c r="E10" s="147">
        <v>90.67</v>
      </c>
      <c r="F10" s="147">
        <v>90.67</v>
      </c>
      <c r="G10" s="147">
        <v>4502.3</v>
      </c>
      <c r="H10" s="147">
        <v>516.80999999999995</v>
      </c>
      <c r="I10" s="147">
        <v>9020</v>
      </c>
      <c r="J10" s="147">
        <v>22802</v>
      </c>
      <c r="K10" s="147">
        <v>4163.3209999999999</v>
      </c>
      <c r="L10" s="147">
        <v>4426.3370000000004</v>
      </c>
      <c r="M10" s="147">
        <v>4419.1260000000002</v>
      </c>
      <c r="N10" s="147">
        <v>4427.1360000000004</v>
      </c>
      <c r="O10" s="147">
        <v>2760</v>
      </c>
      <c r="P10" s="147">
        <v>0</v>
      </c>
      <c r="Q10" s="147">
        <v>6906.15</v>
      </c>
    </row>
    <row r="11" spans="1:17" x14ac:dyDescent="0.35">
      <c r="A11" s="1"/>
      <c r="B11" s="149" t="s">
        <v>1599</v>
      </c>
      <c r="C11" s="147">
        <v>868.4</v>
      </c>
      <c r="D11" s="147" t="s">
        <v>1442</v>
      </c>
      <c r="E11" s="147">
        <v>92.1</v>
      </c>
      <c r="F11" s="147">
        <v>92.1</v>
      </c>
      <c r="G11" s="147">
        <v>4502.3</v>
      </c>
      <c r="H11" s="147">
        <v>515.83000000000004</v>
      </c>
      <c r="I11" s="147">
        <v>9171</v>
      </c>
      <c r="J11" s="147">
        <v>22889</v>
      </c>
      <c r="K11" s="147">
        <v>4230.8059999999996</v>
      </c>
      <c r="L11" s="147">
        <v>4465.9889999999996</v>
      </c>
      <c r="M11" s="147">
        <v>4458.9189999999999</v>
      </c>
      <c r="N11" s="147">
        <v>4467.415</v>
      </c>
      <c r="O11" s="147">
        <v>2770</v>
      </c>
      <c r="P11" s="147">
        <v>0</v>
      </c>
      <c r="Q11" s="147">
        <v>6904.28</v>
      </c>
    </row>
    <row r="12" spans="1:17" x14ac:dyDescent="0.35">
      <c r="A12" s="1"/>
      <c r="B12" s="149" t="s">
        <v>1600</v>
      </c>
      <c r="C12" s="147">
        <v>868.2</v>
      </c>
      <c r="D12" s="147" t="s">
        <v>1442</v>
      </c>
      <c r="E12" s="147">
        <v>93.82</v>
      </c>
      <c r="F12" s="147">
        <v>93.82</v>
      </c>
      <c r="G12" s="147">
        <v>4502.3</v>
      </c>
      <c r="H12" s="147">
        <v>517.79</v>
      </c>
      <c r="I12" s="147">
        <v>9323</v>
      </c>
      <c r="J12" s="147">
        <v>22844</v>
      </c>
      <c r="K12" s="147">
        <v>4276.1490000000003</v>
      </c>
      <c r="L12" s="147">
        <v>4487.973</v>
      </c>
      <c r="M12" s="147">
        <v>4481.3019999999997</v>
      </c>
      <c r="N12" s="147">
        <v>4489.7929999999997</v>
      </c>
      <c r="O12" s="147">
        <v>2770</v>
      </c>
      <c r="P12" s="147">
        <v>0</v>
      </c>
      <c r="Q12" s="147">
        <v>6902.34</v>
      </c>
    </row>
    <row r="13" spans="1:17" x14ac:dyDescent="0.35">
      <c r="A13" s="1"/>
      <c r="B13" s="149" t="s">
        <v>1601</v>
      </c>
      <c r="C13" s="147">
        <v>868.5</v>
      </c>
      <c r="D13" s="147" t="s">
        <v>1442</v>
      </c>
      <c r="E13" s="147">
        <v>95</v>
      </c>
      <c r="F13" s="147">
        <v>95</v>
      </c>
      <c r="G13" s="147">
        <v>4502.3</v>
      </c>
      <c r="H13" s="147">
        <v>517.79</v>
      </c>
      <c r="I13" s="147">
        <v>9459</v>
      </c>
      <c r="J13" s="147">
        <v>22788</v>
      </c>
      <c r="K13" s="147">
        <v>4259.5429999999997</v>
      </c>
      <c r="L13" s="147">
        <v>4483.8509999999997</v>
      </c>
      <c r="M13" s="147">
        <v>4476.7610000000004</v>
      </c>
      <c r="N13" s="147">
        <v>4485.1989999999996</v>
      </c>
      <c r="O13" s="147">
        <v>2770</v>
      </c>
      <c r="P13" s="147">
        <v>0</v>
      </c>
      <c r="Q13" s="147">
        <v>6900.83</v>
      </c>
    </row>
    <row r="14" spans="1:17" x14ac:dyDescent="0.35">
      <c r="A14" s="1"/>
      <c r="B14" s="149" t="s">
        <v>1602</v>
      </c>
      <c r="C14" s="147">
        <v>868.3</v>
      </c>
      <c r="D14" s="147" t="s">
        <v>1442</v>
      </c>
      <c r="E14" s="147">
        <v>96.07</v>
      </c>
      <c r="F14" s="147">
        <v>96.07</v>
      </c>
      <c r="G14" s="147">
        <v>4502.3</v>
      </c>
      <c r="H14" s="147">
        <v>510.93</v>
      </c>
      <c r="I14" s="147">
        <v>9546</v>
      </c>
      <c r="J14" s="147">
        <v>22718</v>
      </c>
      <c r="K14" s="147">
        <v>4090.0650000000001</v>
      </c>
      <c r="L14" s="147">
        <v>4425.16</v>
      </c>
      <c r="M14" s="147">
        <v>4417.9369999999999</v>
      </c>
      <c r="N14" s="147">
        <v>4426.3109999999997</v>
      </c>
      <c r="O14" s="147">
        <v>2760</v>
      </c>
      <c r="P14" s="147">
        <v>0</v>
      </c>
      <c r="Q14" s="147">
        <v>6899.48</v>
      </c>
    </row>
    <row r="15" spans="1:17" x14ac:dyDescent="0.35">
      <c r="A15" s="1"/>
      <c r="B15" s="149" t="s">
        <v>1603</v>
      </c>
      <c r="C15" s="147">
        <v>869.1</v>
      </c>
      <c r="D15" s="147" t="s">
        <v>1442</v>
      </c>
      <c r="E15" s="147">
        <v>96.73</v>
      </c>
      <c r="F15" s="147">
        <v>96.73</v>
      </c>
      <c r="G15" s="147">
        <v>4502.3</v>
      </c>
      <c r="H15" s="147">
        <v>521.71</v>
      </c>
      <c r="I15" s="147">
        <v>9633</v>
      </c>
      <c r="J15" s="147">
        <v>22891</v>
      </c>
      <c r="K15" s="147">
        <v>3879.13</v>
      </c>
      <c r="L15" s="147">
        <v>4325.0510000000004</v>
      </c>
      <c r="M15" s="147">
        <v>4318.3469999999998</v>
      </c>
      <c r="N15" s="147">
        <v>4326.3209999999999</v>
      </c>
      <c r="O15" s="147">
        <v>2760</v>
      </c>
      <c r="P15" s="147">
        <v>0</v>
      </c>
      <c r="Q15" s="147">
        <v>6898.15</v>
      </c>
    </row>
    <row r="16" spans="1:17" x14ac:dyDescent="0.35">
      <c r="A16" s="1"/>
      <c r="B16" s="149" t="s">
        <v>258</v>
      </c>
      <c r="C16" s="147">
        <v>870.7</v>
      </c>
      <c r="D16" s="147">
        <v>2972.64</v>
      </c>
      <c r="E16" s="147">
        <v>95.34</v>
      </c>
      <c r="F16" s="147">
        <v>95.34</v>
      </c>
      <c r="G16" s="147">
        <v>4502.3</v>
      </c>
      <c r="H16" s="147">
        <v>515.83000000000004</v>
      </c>
      <c r="I16" s="147">
        <v>9520</v>
      </c>
      <c r="J16" s="147">
        <v>22808</v>
      </c>
      <c r="K16" s="147">
        <v>3739.6840000000002</v>
      </c>
      <c r="L16" s="147">
        <v>4243.7870000000003</v>
      </c>
      <c r="M16" s="147">
        <v>4236.8159999999998</v>
      </c>
      <c r="N16" s="147">
        <v>4244.232</v>
      </c>
      <c r="O16" s="147">
        <v>2760</v>
      </c>
      <c r="P16" s="147">
        <v>0</v>
      </c>
      <c r="Q16" s="147">
        <v>6896.62</v>
      </c>
    </row>
    <row r="17" spans="1:17" x14ac:dyDescent="0.35">
      <c r="A17" s="1"/>
      <c r="B17" s="149" t="s">
        <v>356</v>
      </c>
      <c r="C17" s="147">
        <v>870.6</v>
      </c>
      <c r="D17" s="147">
        <v>2972.32</v>
      </c>
      <c r="E17" s="147">
        <v>94.57</v>
      </c>
      <c r="F17" s="147">
        <v>94.57</v>
      </c>
      <c r="G17" s="147">
        <v>4502.3</v>
      </c>
      <c r="H17" s="147">
        <v>515.83000000000004</v>
      </c>
      <c r="I17" s="147">
        <v>9421</v>
      </c>
      <c r="J17" s="147">
        <v>22682</v>
      </c>
      <c r="K17" s="147">
        <v>3938.0169999999998</v>
      </c>
      <c r="L17" s="147">
        <v>4289.915</v>
      </c>
      <c r="M17" s="147">
        <v>4282.9880000000003</v>
      </c>
      <c r="N17" s="147">
        <v>4290.7529999999997</v>
      </c>
      <c r="O17" s="147">
        <v>2760</v>
      </c>
      <c r="P17" s="147">
        <v>0</v>
      </c>
      <c r="Q17" s="147">
        <v>6895.35</v>
      </c>
    </row>
    <row r="18" spans="1:17" x14ac:dyDescent="0.35">
      <c r="A18" s="1"/>
      <c r="B18" s="149" t="s">
        <v>1604</v>
      </c>
      <c r="C18" s="147">
        <v>870.6</v>
      </c>
      <c r="D18" s="147">
        <v>2973.16</v>
      </c>
      <c r="E18" s="147">
        <v>94.44</v>
      </c>
      <c r="F18" s="147">
        <v>94.44</v>
      </c>
      <c r="G18" s="147">
        <v>4502.3</v>
      </c>
      <c r="H18" s="147">
        <v>514.85</v>
      </c>
      <c r="I18" s="147">
        <v>9404</v>
      </c>
      <c r="J18" s="147">
        <v>22762</v>
      </c>
      <c r="K18" s="147">
        <v>3752.875</v>
      </c>
      <c r="L18" s="147">
        <v>4243.3940000000002</v>
      </c>
      <c r="M18" s="147">
        <v>4237.2479999999996</v>
      </c>
      <c r="N18" s="147">
        <v>4244.232</v>
      </c>
      <c r="O18" s="147">
        <v>2760</v>
      </c>
      <c r="P18" s="147">
        <v>0</v>
      </c>
      <c r="Q18" s="147">
        <v>6894.15</v>
      </c>
    </row>
    <row r="19" spans="1:17" x14ac:dyDescent="0.35">
      <c r="A19" s="1"/>
      <c r="B19" s="149" t="s">
        <v>264</v>
      </c>
      <c r="C19" s="147">
        <v>870.8</v>
      </c>
      <c r="D19" s="147">
        <v>2973.64</v>
      </c>
      <c r="E19" s="147">
        <v>93.58</v>
      </c>
      <c r="F19" s="147">
        <v>93.58</v>
      </c>
      <c r="G19" s="147">
        <v>4502.3</v>
      </c>
      <c r="H19" s="147">
        <v>516.80999999999995</v>
      </c>
      <c r="I19" s="147">
        <v>9326</v>
      </c>
      <c r="J19" s="147">
        <v>22892</v>
      </c>
      <c r="K19" s="147">
        <v>3670.7860000000001</v>
      </c>
      <c r="L19" s="147">
        <v>4195.4989999999998</v>
      </c>
      <c r="M19" s="147">
        <v>4190.6440000000002</v>
      </c>
      <c r="N19" s="147">
        <v>4196.8860000000004</v>
      </c>
      <c r="O19" s="147">
        <v>2760</v>
      </c>
      <c r="P19" s="147">
        <v>0</v>
      </c>
      <c r="Q19" s="147">
        <v>6892.67</v>
      </c>
    </row>
    <row r="20" spans="1:17" x14ac:dyDescent="0.35">
      <c r="A20" s="1"/>
      <c r="B20" s="149" t="s">
        <v>1605</v>
      </c>
      <c r="C20" s="147">
        <v>870.9</v>
      </c>
      <c r="D20" s="147">
        <v>2974.46</v>
      </c>
      <c r="E20" s="147">
        <v>92.66</v>
      </c>
      <c r="F20" s="147">
        <v>92.66</v>
      </c>
      <c r="G20" s="147">
        <v>4502.3</v>
      </c>
      <c r="H20" s="147">
        <v>518.77</v>
      </c>
      <c r="I20" s="147">
        <v>9236</v>
      </c>
      <c r="J20" s="147">
        <v>22779</v>
      </c>
      <c r="K20" s="147">
        <v>3609.4250000000002</v>
      </c>
      <c r="L20" s="147">
        <v>4160.3630000000003</v>
      </c>
      <c r="M20" s="147">
        <v>4156.799</v>
      </c>
      <c r="N20" s="147">
        <v>4161.9070000000002</v>
      </c>
      <c r="O20" s="147">
        <v>2760</v>
      </c>
      <c r="P20" s="147">
        <v>0</v>
      </c>
      <c r="Q20" s="147">
        <v>6892.07</v>
      </c>
    </row>
    <row r="21" spans="1:17" x14ac:dyDescent="0.35">
      <c r="A21" s="1"/>
      <c r="B21" s="149" t="s">
        <v>204</v>
      </c>
      <c r="C21" s="147">
        <v>869.6</v>
      </c>
      <c r="D21" s="147">
        <v>2975.35</v>
      </c>
      <c r="E21" s="147">
        <v>91.65</v>
      </c>
      <c r="F21" s="147">
        <v>91.65</v>
      </c>
      <c r="G21" s="147">
        <v>4502.3</v>
      </c>
      <c r="H21" s="147">
        <v>519.75</v>
      </c>
      <c r="I21" s="147">
        <v>9146</v>
      </c>
      <c r="J21" s="147">
        <v>22789</v>
      </c>
      <c r="K21" s="147">
        <v>3541.94</v>
      </c>
      <c r="L21" s="147">
        <v>4138.7709999999997</v>
      </c>
      <c r="M21" s="147">
        <v>4137.1189999999997</v>
      </c>
      <c r="N21" s="147">
        <v>4140.7079999999996</v>
      </c>
      <c r="O21" s="147">
        <v>2760</v>
      </c>
      <c r="P21" s="147">
        <v>0</v>
      </c>
      <c r="Q21" s="147">
        <v>6891.63</v>
      </c>
    </row>
    <row r="22" spans="1:17" x14ac:dyDescent="0.35">
      <c r="A22" s="1"/>
      <c r="B22" s="149" t="s">
        <v>1606</v>
      </c>
      <c r="C22" s="147">
        <v>866.9</v>
      </c>
      <c r="D22" s="147">
        <v>2973.48</v>
      </c>
      <c r="E22" s="147">
        <v>91.18</v>
      </c>
      <c r="F22" s="147">
        <v>91.18</v>
      </c>
      <c r="G22" s="147">
        <v>4502.3</v>
      </c>
      <c r="H22" s="147">
        <v>518.77</v>
      </c>
      <c r="I22" s="147">
        <v>9098</v>
      </c>
      <c r="J22" s="147">
        <v>22675</v>
      </c>
      <c r="K22" s="147">
        <v>3492.239</v>
      </c>
      <c r="L22" s="147">
        <v>4126.2079999999996</v>
      </c>
      <c r="M22" s="147">
        <v>4126.3050000000003</v>
      </c>
      <c r="N22" s="147">
        <v>4128.5770000000002</v>
      </c>
      <c r="O22" s="147">
        <v>2760</v>
      </c>
      <c r="P22" s="147">
        <v>0</v>
      </c>
      <c r="Q22" s="147">
        <v>6891.25</v>
      </c>
    </row>
    <row r="23" spans="1:17" x14ac:dyDescent="0.35">
      <c r="A23" s="1"/>
      <c r="B23" s="149" t="s">
        <v>434</v>
      </c>
      <c r="C23" s="147">
        <v>866.8</v>
      </c>
      <c r="D23" s="147">
        <v>2972.37</v>
      </c>
      <c r="E23" s="147">
        <v>90.86</v>
      </c>
      <c r="F23" s="147">
        <v>90.86</v>
      </c>
      <c r="G23" s="147">
        <v>4502.3</v>
      </c>
      <c r="H23" s="147">
        <v>517.79</v>
      </c>
      <c r="I23" s="147">
        <v>9059</v>
      </c>
      <c r="J23" s="147">
        <v>22838</v>
      </c>
      <c r="K23" s="147">
        <v>3750.7550000000001</v>
      </c>
      <c r="L23" s="147">
        <v>4208.0619999999999</v>
      </c>
      <c r="M23" s="147">
        <v>4210.973</v>
      </c>
      <c r="N23" s="147">
        <v>4211.3729999999996</v>
      </c>
      <c r="O23" s="147">
        <v>2760</v>
      </c>
      <c r="P23" s="147">
        <v>0</v>
      </c>
      <c r="Q23" s="147">
        <v>6891.02</v>
      </c>
    </row>
    <row r="24" spans="1:17" x14ac:dyDescent="0.35">
      <c r="A24" s="1"/>
      <c r="B24" s="149" t="s">
        <v>259</v>
      </c>
      <c r="C24" s="147">
        <v>866.5</v>
      </c>
      <c r="D24" s="147">
        <v>2972.2</v>
      </c>
      <c r="E24" s="147">
        <v>90.53</v>
      </c>
      <c r="F24" s="147">
        <v>90.53</v>
      </c>
      <c r="G24" s="147">
        <v>4502.3</v>
      </c>
      <c r="H24" s="147">
        <v>533.48</v>
      </c>
      <c r="I24" s="147">
        <v>9019</v>
      </c>
      <c r="J24" s="147">
        <v>22725</v>
      </c>
      <c r="K24" s="147">
        <v>3744.16</v>
      </c>
      <c r="L24" s="147">
        <v>4238.683</v>
      </c>
      <c r="M24" s="147">
        <v>4239.5200000000004</v>
      </c>
      <c r="N24" s="147">
        <v>4241.0519999999997</v>
      </c>
      <c r="O24" s="147">
        <v>2760</v>
      </c>
      <c r="P24" s="147">
        <v>0</v>
      </c>
      <c r="Q24" s="147">
        <v>6890.7</v>
      </c>
    </row>
    <row r="25" spans="1:17" x14ac:dyDescent="0.35">
      <c r="A25" s="1"/>
      <c r="B25" s="149" t="s">
        <v>357</v>
      </c>
      <c r="C25" s="147">
        <v>866.4</v>
      </c>
      <c r="D25" s="147">
        <v>2973.18</v>
      </c>
      <c r="E25" s="147">
        <v>90.94</v>
      </c>
      <c r="F25" s="147">
        <v>90.94</v>
      </c>
      <c r="G25" s="147">
        <v>4502.3</v>
      </c>
      <c r="H25" s="147">
        <v>524.66</v>
      </c>
      <c r="I25" s="147">
        <v>9036</v>
      </c>
      <c r="J25" s="147">
        <v>22811</v>
      </c>
      <c r="K25" s="147">
        <v>3711.4189999999999</v>
      </c>
      <c r="L25" s="147">
        <v>4233.7759999999998</v>
      </c>
      <c r="M25" s="147">
        <v>4231.8419999999996</v>
      </c>
      <c r="N25" s="147">
        <v>4235.2809999999999</v>
      </c>
      <c r="O25" s="147">
        <v>2760</v>
      </c>
      <c r="P25" s="147">
        <v>0</v>
      </c>
      <c r="Q25" s="147">
        <v>6889.93</v>
      </c>
    </row>
    <row r="26" spans="1:17" x14ac:dyDescent="0.35">
      <c r="A26" s="1"/>
      <c r="B26" s="149" t="s">
        <v>265</v>
      </c>
      <c r="C26" s="147">
        <v>866.8</v>
      </c>
      <c r="D26" s="147">
        <v>2972.46</v>
      </c>
      <c r="E26" s="147">
        <v>90.72</v>
      </c>
      <c r="F26" s="147">
        <v>90.72</v>
      </c>
      <c r="G26" s="147">
        <v>4502.3</v>
      </c>
      <c r="H26" s="147">
        <v>525.64</v>
      </c>
      <c r="I26" s="147">
        <v>9027</v>
      </c>
      <c r="J26" s="147">
        <v>22839</v>
      </c>
      <c r="K26" s="147">
        <v>3725.6689999999999</v>
      </c>
      <c r="L26" s="147">
        <v>4238.4870000000001</v>
      </c>
      <c r="M26" s="147">
        <v>4234.2209999999995</v>
      </c>
      <c r="N26" s="147">
        <v>4239.5209999999997</v>
      </c>
      <c r="O26" s="147">
        <v>2760</v>
      </c>
      <c r="P26" s="147">
        <v>0</v>
      </c>
      <c r="Q26" s="147">
        <v>6890.26</v>
      </c>
    </row>
    <row r="27" spans="1:17" x14ac:dyDescent="0.35">
      <c r="A27" s="1"/>
      <c r="B27" s="149" t="s">
        <v>481</v>
      </c>
      <c r="C27" s="147">
        <v>866.8</v>
      </c>
      <c r="D27" s="147">
        <v>2970.69</v>
      </c>
      <c r="E27" s="147">
        <v>90.62</v>
      </c>
      <c r="F27" s="147">
        <v>90.62</v>
      </c>
      <c r="G27" s="147">
        <v>4470.3</v>
      </c>
      <c r="H27" s="147">
        <v>524.66</v>
      </c>
      <c r="I27" s="147">
        <v>9008</v>
      </c>
      <c r="J27" s="147">
        <v>22719</v>
      </c>
      <c r="K27" s="147">
        <v>3739.567</v>
      </c>
      <c r="L27" s="147">
        <v>4238.8789999999999</v>
      </c>
      <c r="M27" s="147">
        <v>4233.68</v>
      </c>
      <c r="N27" s="147">
        <v>4239.9920000000002</v>
      </c>
      <c r="O27" s="147">
        <v>2760</v>
      </c>
      <c r="P27" s="147">
        <v>0</v>
      </c>
      <c r="Q27" s="147">
        <v>6887.95</v>
      </c>
    </row>
    <row r="28" spans="1:17" x14ac:dyDescent="0.35">
      <c r="A28" s="1"/>
      <c r="B28" s="149" t="s">
        <v>1607</v>
      </c>
      <c r="C28" s="147">
        <v>869.9</v>
      </c>
      <c r="D28" s="147">
        <v>2972.11</v>
      </c>
      <c r="E28" s="147">
        <v>90.22</v>
      </c>
      <c r="F28" s="147">
        <v>90.22</v>
      </c>
      <c r="G28" s="147">
        <v>4471.1000000000004</v>
      </c>
      <c r="H28" s="147">
        <v>524.66</v>
      </c>
      <c r="I28" s="147">
        <v>8988</v>
      </c>
      <c r="J28" s="147">
        <v>22700</v>
      </c>
      <c r="K28" s="147">
        <v>3698.5810000000001</v>
      </c>
      <c r="L28" s="147">
        <v>4224.9430000000002</v>
      </c>
      <c r="M28" s="147">
        <v>4218.5420000000004</v>
      </c>
      <c r="N28" s="147">
        <v>4225.3879999999999</v>
      </c>
      <c r="O28" s="147">
        <v>2760</v>
      </c>
      <c r="P28" s="147">
        <v>0</v>
      </c>
      <c r="Q28" s="147">
        <v>6888.49</v>
      </c>
    </row>
    <row r="29" spans="1:17" x14ac:dyDescent="0.35">
      <c r="A29" s="1"/>
      <c r="B29" s="149" t="s">
        <v>1608</v>
      </c>
      <c r="C29" s="147">
        <v>870.9</v>
      </c>
      <c r="D29" s="147">
        <v>2972.2</v>
      </c>
      <c r="E29" s="147">
        <v>90.14</v>
      </c>
      <c r="F29" s="147">
        <v>90.14</v>
      </c>
      <c r="G29" s="147">
        <v>4469.5</v>
      </c>
      <c r="H29" s="147">
        <v>525.64</v>
      </c>
      <c r="I29" s="147">
        <v>8968</v>
      </c>
      <c r="J29" s="147">
        <v>22696</v>
      </c>
      <c r="K29" s="147">
        <v>3675.1439999999998</v>
      </c>
      <c r="L29" s="147">
        <v>4217.8760000000002</v>
      </c>
      <c r="M29" s="147">
        <v>4211.6210000000001</v>
      </c>
      <c r="N29" s="147">
        <v>4218.5569999999998</v>
      </c>
      <c r="O29" s="147">
        <v>2760</v>
      </c>
      <c r="P29" s="147">
        <v>0</v>
      </c>
      <c r="Q29" s="147">
        <v>6888.71</v>
      </c>
    </row>
    <row r="30" spans="1:17" x14ac:dyDescent="0.35">
      <c r="A30" s="1"/>
      <c r="B30" s="149" t="s">
        <v>1609</v>
      </c>
      <c r="C30" s="147">
        <v>870.9</v>
      </c>
      <c r="D30" s="147">
        <v>2971.8</v>
      </c>
      <c r="E30" s="147">
        <v>89.9</v>
      </c>
      <c r="F30" s="147">
        <v>89.9</v>
      </c>
      <c r="G30" s="147">
        <v>4470.7</v>
      </c>
      <c r="H30" s="147">
        <v>524.66</v>
      </c>
      <c r="I30" s="147">
        <v>8948</v>
      </c>
      <c r="J30" s="147">
        <v>22716</v>
      </c>
      <c r="K30" s="147">
        <v>3654.8870000000002</v>
      </c>
      <c r="L30" s="147">
        <v>4211.5950000000003</v>
      </c>
      <c r="M30" s="147">
        <v>4204.701</v>
      </c>
      <c r="N30" s="147">
        <v>4211.9610000000002</v>
      </c>
      <c r="O30" s="147">
        <v>2760</v>
      </c>
      <c r="P30" s="147">
        <v>0</v>
      </c>
      <c r="Q30" s="147">
        <v>6888.56</v>
      </c>
    </row>
    <row r="31" spans="1:17" x14ac:dyDescent="0.35">
      <c r="A31" s="1"/>
      <c r="B31" s="149" t="s">
        <v>1610</v>
      </c>
      <c r="C31" s="147">
        <v>870.9</v>
      </c>
      <c r="D31" s="147">
        <v>2972.42</v>
      </c>
      <c r="E31" s="147">
        <v>89.42</v>
      </c>
      <c r="F31" s="147">
        <v>89.42</v>
      </c>
      <c r="G31" s="147">
        <v>4468.3999999999996</v>
      </c>
      <c r="H31" s="147">
        <v>525.64</v>
      </c>
      <c r="I31" s="147">
        <v>8929</v>
      </c>
      <c r="J31" s="147">
        <v>22696</v>
      </c>
      <c r="K31" s="147">
        <v>3720.605</v>
      </c>
      <c r="L31" s="147">
        <v>4247.32</v>
      </c>
      <c r="M31" s="147">
        <v>4240.4920000000002</v>
      </c>
      <c r="N31" s="147">
        <v>4247.6469999999999</v>
      </c>
      <c r="O31" s="147">
        <v>2760</v>
      </c>
      <c r="P31" s="147">
        <v>0</v>
      </c>
      <c r="Q31" s="147">
        <v>6888.43</v>
      </c>
    </row>
    <row r="32" spans="1:17" x14ac:dyDescent="0.35">
      <c r="A32" s="1"/>
      <c r="B32" s="149" t="s">
        <v>520</v>
      </c>
      <c r="C32" s="147">
        <v>870.9</v>
      </c>
      <c r="D32" s="147">
        <v>2968.38</v>
      </c>
      <c r="E32" s="147">
        <v>89.88</v>
      </c>
      <c r="F32" s="147">
        <v>89.88</v>
      </c>
      <c r="G32" s="147">
        <v>4466.5</v>
      </c>
      <c r="H32" s="147">
        <v>526.62</v>
      </c>
      <c r="I32" s="147">
        <v>8952</v>
      </c>
      <c r="J32" s="147">
        <v>22693</v>
      </c>
      <c r="K32" s="147">
        <v>3843.797</v>
      </c>
      <c r="L32" s="147">
        <v>4314.6480000000001</v>
      </c>
      <c r="M32" s="147">
        <v>4307.9669999999996</v>
      </c>
      <c r="N32" s="147">
        <v>4315.3680000000004</v>
      </c>
      <c r="O32" s="147">
        <v>2760</v>
      </c>
      <c r="P32" s="147">
        <v>0</v>
      </c>
      <c r="Q32" s="147">
        <v>6888.34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726562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5" t="s">
        <v>0</v>
      </c>
      <c r="C3" s="196"/>
      <c r="D3" s="196"/>
      <c r="E3" s="196"/>
      <c r="F3" s="196"/>
      <c r="G3" s="196"/>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9" t="s">
        <v>567</v>
      </c>
      <c r="C6" s="199" t="s">
        <v>1611</v>
      </c>
      <c r="D6" s="199"/>
      <c r="E6" s="199"/>
      <c r="F6" s="199"/>
      <c r="G6" s="199"/>
      <c r="H6" s="199"/>
      <c r="I6" s="199"/>
      <c r="J6" s="199"/>
      <c r="K6" s="199"/>
      <c r="L6" s="199"/>
      <c r="M6" s="199"/>
      <c r="N6" s="199"/>
      <c r="O6" s="199"/>
      <c r="P6" s="199"/>
      <c r="Q6" s="199"/>
      <c r="R6" s="199"/>
    </row>
    <row r="7" spans="1:18" ht="40" customHeight="1" x14ac:dyDescent="0.35">
      <c r="A7" s="1"/>
      <c r="B7" s="199"/>
      <c r="C7" s="3" t="s">
        <v>277</v>
      </c>
      <c r="D7" s="3" t="s">
        <v>98</v>
      </c>
      <c r="E7" s="3" t="s">
        <v>98</v>
      </c>
      <c r="F7" s="3" t="s">
        <v>37</v>
      </c>
      <c r="G7" s="3" t="s">
        <v>37</v>
      </c>
      <c r="H7" s="3" t="s">
        <v>37</v>
      </c>
      <c r="I7" s="3" t="s">
        <v>37</v>
      </c>
      <c r="J7" s="3" t="s">
        <v>118</v>
      </c>
      <c r="K7" s="3" t="s">
        <v>621</v>
      </c>
      <c r="L7" s="3" t="s">
        <v>122</v>
      </c>
      <c r="M7" s="3" t="s">
        <v>122</v>
      </c>
      <c r="N7" s="3" t="s">
        <v>142</v>
      </c>
      <c r="O7" s="3" t="s">
        <v>142</v>
      </c>
      <c r="P7" s="3" t="s">
        <v>622</v>
      </c>
      <c r="Q7" s="3" t="s">
        <v>165</v>
      </c>
      <c r="R7" s="3" t="s">
        <v>169</v>
      </c>
    </row>
    <row r="8" spans="1:18" ht="40" customHeight="1" x14ac:dyDescent="0.35">
      <c r="A8" s="1"/>
      <c r="B8" s="199"/>
      <c r="C8" s="3" t="s">
        <v>1075</v>
      </c>
      <c r="D8" s="3" t="s">
        <v>1081</v>
      </c>
      <c r="E8" s="3" t="s">
        <v>1082</v>
      </c>
      <c r="F8" s="3" t="s">
        <v>113</v>
      </c>
      <c r="G8" s="3" t="s">
        <v>116</v>
      </c>
      <c r="H8" s="3" t="s">
        <v>1517</v>
      </c>
      <c r="I8" s="3" t="s">
        <v>1099</v>
      </c>
      <c r="J8" s="3" t="s">
        <v>119</v>
      </c>
      <c r="K8" s="3" t="s">
        <v>1104</v>
      </c>
      <c r="L8" s="3" t="s">
        <v>125</v>
      </c>
      <c r="M8" s="3" t="s">
        <v>131</v>
      </c>
      <c r="N8" s="3" t="s">
        <v>1125</v>
      </c>
      <c r="O8" s="3" t="s">
        <v>149</v>
      </c>
      <c r="P8" s="3" t="s">
        <v>1028</v>
      </c>
      <c r="Q8" s="3" t="s">
        <v>1147</v>
      </c>
      <c r="R8" s="3" t="s">
        <v>1148</v>
      </c>
    </row>
    <row r="9" spans="1:18" x14ac:dyDescent="0.35">
      <c r="A9" s="1"/>
      <c r="B9" s="149" t="s">
        <v>188</v>
      </c>
      <c r="C9" s="147">
        <v>17.899999999999999</v>
      </c>
      <c r="D9" s="147">
        <v>22.17</v>
      </c>
      <c r="E9" s="147">
        <v>22.17</v>
      </c>
      <c r="F9" s="147">
        <v>17.2</v>
      </c>
      <c r="G9" s="147">
        <v>17.2</v>
      </c>
      <c r="H9" s="147">
        <v>17.2</v>
      </c>
      <c r="I9" s="147">
        <v>17.2</v>
      </c>
      <c r="J9" s="147">
        <v>16.899999999999999</v>
      </c>
      <c r="K9" s="147">
        <v>30.62</v>
      </c>
      <c r="L9" s="147">
        <v>16.7</v>
      </c>
      <c r="M9" s="147">
        <v>19.600000000000001</v>
      </c>
      <c r="N9" s="147">
        <v>22.38</v>
      </c>
      <c r="O9" s="147">
        <v>16.75</v>
      </c>
      <c r="P9" s="147">
        <v>17.5</v>
      </c>
      <c r="Q9" s="147">
        <v>0</v>
      </c>
      <c r="R9" s="147">
        <v>20.76</v>
      </c>
    </row>
    <row r="10" spans="1:18" x14ac:dyDescent="0.35">
      <c r="A10" s="1"/>
      <c r="B10" s="149" t="s">
        <v>1598</v>
      </c>
      <c r="C10" s="147">
        <v>17.600000000000001</v>
      </c>
      <c r="D10" s="147">
        <v>21.4</v>
      </c>
      <c r="E10" s="147">
        <v>21.4</v>
      </c>
      <c r="F10" s="147">
        <v>17.100000000000001</v>
      </c>
      <c r="G10" s="147">
        <v>17.100000000000001</v>
      </c>
      <c r="H10" s="147">
        <v>17.100000000000001</v>
      </c>
      <c r="I10" s="147">
        <v>17.100000000000001</v>
      </c>
      <c r="J10" s="147">
        <v>16.8</v>
      </c>
      <c r="K10" s="147">
        <v>30.41</v>
      </c>
      <c r="L10" s="147">
        <v>16.7</v>
      </c>
      <c r="M10" s="147">
        <v>19.100000000000001</v>
      </c>
      <c r="N10" s="147">
        <v>22.17</v>
      </c>
      <c r="O10" s="147">
        <v>16.399999999999999</v>
      </c>
      <c r="P10" s="147">
        <v>17.399999999999999</v>
      </c>
      <c r="Q10" s="147">
        <v>0</v>
      </c>
      <c r="R10" s="147">
        <v>20.67</v>
      </c>
    </row>
    <row r="11" spans="1:18" x14ac:dyDescent="0.35">
      <c r="A11" s="1"/>
      <c r="B11" s="149" t="s">
        <v>1599</v>
      </c>
      <c r="C11" s="147">
        <v>16.899999999999999</v>
      </c>
      <c r="D11" s="147">
        <v>20.97</v>
      </c>
      <c r="E11" s="147">
        <v>20.97</v>
      </c>
      <c r="F11" s="147">
        <v>17</v>
      </c>
      <c r="G11" s="147">
        <v>17</v>
      </c>
      <c r="H11" s="147">
        <v>17</v>
      </c>
      <c r="I11" s="147">
        <v>17</v>
      </c>
      <c r="J11" s="147">
        <v>16.600000000000001</v>
      </c>
      <c r="K11" s="147">
        <v>30.39</v>
      </c>
      <c r="L11" s="147">
        <v>16.3</v>
      </c>
      <c r="M11" s="147">
        <v>18.899999999999999</v>
      </c>
      <c r="N11" s="147">
        <v>22.01</v>
      </c>
      <c r="O11" s="147">
        <v>16.074999999999999</v>
      </c>
      <c r="P11" s="147">
        <v>16.600000000000001</v>
      </c>
      <c r="Q11" s="147">
        <v>0</v>
      </c>
      <c r="R11" s="147">
        <v>20.39</v>
      </c>
    </row>
    <row r="12" spans="1:18" x14ac:dyDescent="0.35">
      <c r="A12" s="1"/>
      <c r="B12" s="149" t="s">
        <v>1600</v>
      </c>
      <c r="C12" s="147">
        <v>17</v>
      </c>
      <c r="D12" s="147">
        <v>20.48</v>
      </c>
      <c r="E12" s="147">
        <v>20.48</v>
      </c>
      <c r="F12" s="147">
        <v>16.7</v>
      </c>
      <c r="G12" s="147">
        <v>16.7</v>
      </c>
      <c r="H12" s="147">
        <v>16.7</v>
      </c>
      <c r="I12" s="147">
        <v>16.7</v>
      </c>
      <c r="J12" s="147">
        <v>16.899999999999999</v>
      </c>
      <c r="K12" s="147">
        <v>29.84</v>
      </c>
      <c r="L12" s="147">
        <v>16.2</v>
      </c>
      <c r="M12" s="147">
        <v>18.7</v>
      </c>
      <c r="N12" s="147">
        <v>21.75</v>
      </c>
      <c r="O12" s="147">
        <v>15.925000000000001</v>
      </c>
      <c r="P12" s="147">
        <v>16.3</v>
      </c>
      <c r="Q12" s="147">
        <v>0</v>
      </c>
      <c r="R12" s="147">
        <v>19.05</v>
      </c>
    </row>
    <row r="13" spans="1:18" x14ac:dyDescent="0.35">
      <c r="A13" s="1"/>
      <c r="B13" s="149" t="s">
        <v>1601</v>
      </c>
      <c r="C13" s="147">
        <v>16.3</v>
      </c>
      <c r="D13" s="147">
        <v>20.239999999999998</v>
      </c>
      <c r="E13" s="147">
        <v>20.239999999999998</v>
      </c>
      <c r="F13" s="147">
        <v>16.7</v>
      </c>
      <c r="G13" s="147">
        <v>16.7</v>
      </c>
      <c r="H13" s="147">
        <v>16.7</v>
      </c>
      <c r="I13" s="147">
        <v>16.7</v>
      </c>
      <c r="J13" s="147">
        <v>17.100000000000001</v>
      </c>
      <c r="K13" s="147">
        <v>29.68</v>
      </c>
      <c r="L13" s="147">
        <v>16.2</v>
      </c>
      <c r="M13" s="147">
        <v>17.5</v>
      </c>
      <c r="N13" s="147">
        <v>21.52</v>
      </c>
      <c r="O13" s="147">
        <v>15.875</v>
      </c>
      <c r="P13" s="147">
        <v>16.7</v>
      </c>
      <c r="Q13" s="147">
        <v>0</v>
      </c>
      <c r="R13" s="147">
        <v>19.14</v>
      </c>
    </row>
    <row r="14" spans="1:18" x14ac:dyDescent="0.35">
      <c r="A14" s="1"/>
      <c r="B14" s="149" t="s">
        <v>1602</v>
      </c>
      <c r="C14" s="147">
        <v>15.3</v>
      </c>
      <c r="D14" s="147">
        <v>20.100000000000001</v>
      </c>
      <c r="E14" s="147">
        <v>20.100000000000001</v>
      </c>
      <c r="F14" s="147">
        <v>16.600000000000001</v>
      </c>
      <c r="G14" s="147">
        <v>16.600000000000001</v>
      </c>
      <c r="H14" s="147">
        <v>16.600000000000001</v>
      </c>
      <c r="I14" s="147">
        <v>16.600000000000001</v>
      </c>
      <c r="J14" s="147">
        <v>17.399999999999999</v>
      </c>
      <c r="K14" s="147">
        <v>29.58</v>
      </c>
      <c r="L14" s="147">
        <v>16</v>
      </c>
      <c r="M14" s="147">
        <v>17.5</v>
      </c>
      <c r="N14" s="147">
        <v>21.35</v>
      </c>
      <c r="O14" s="147">
        <v>15.912000000000001</v>
      </c>
      <c r="P14" s="147">
        <v>17</v>
      </c>
      <c r="Q14" s="147">
        <v>0</v>
      </c>
      <c r="R14" s="147">
        <v>19.22</v>
      </c>
    </row>
    <row r="15" spans="1:18" x14ac:dyDescent="0.35">
      <c r="A15" s="1"/>
      <c r="B15" s="149" t="s">
        <v>1603</v>
      </c>
      <c r="C15" s="147">
        <v>14.7</v>
      </c>
      <c r="D15" s="147">
        <v>19.87</v>
      </c>
      <c r="E15" s="147">
        <v>19.87</v>
      </c>
      <c r="F15" s="147">
        <v>16.600000000000001</v>
      </c>
      <c r="G15" s="147">
        <v>16.600000000000001</v>
      </c>
      <c r="H15" s="147">
        <v>16.600000000000001</v>
      </c>
      <c r="I15" s="147">
        <v>16.600000000000001</v>
      </c>
      <c r="J15" s="147">
        <v>17.3</v>
      </c>
      <c r="K15" s="147">
        <v>29.32</v>
      </c>
      <c r="L15" s="147">
        <v>16.100000000000001</v>
      </c>
      <c r="M15" s="147">
        <v>17.8</v>
      </c>
      <c r="N15" s="147">
        <v>21.23</v>
      </c>
      <c r="O15" s="147">
        <v>16.2</v>
      </c>
      <c r="P15" s="147">
        <v>17.3</v>
      </c>
      <c r="Q15" s="147">
        <v>0</v>
      </c>
      <c r="R15" s="147">
        <v>19.309999999999999</v>
      </c>
    </row>
    <row r="16" spans="1:18" x14ac:dyDescent="0.35">
      <c r="A16" s="1"/>
      <c r="B16" s="149" t="s">
        <v>258</v>
      </c>
      <c r="C16" s="147">
        <v>14.5</v>
      </c>
      <c r="D16" s="147">
        <v>20.350000000000001</v>
      </c>
      <c r="E16" s="147">
        <v>20.350000000000001</v>
      </c>
      <c r="F16" s="147">
        <v>16.600000000000001</v>
      </c>
      <c r="G16" s="147">
        <v>16.600000000000001</v>
      </c>
      <c r="H16" s="147">
        <v>16.600000000000001</v>
      </c>
      <c r="I16" s="147">
        <v>16.600000000000001</v>
      </c>
      <c r="J16" s="147">
        <v>17.3</v>
      </c>
      <c r="K16" s="147">
        <v>29.34</v>
      </c>
      <c r="L16" s="147">
        <v>16</v>
      </c>
      <c r="M16" s="147">
        <v>17.600000000000001</v>
      </c>
      <c r="N16" s="147">
        <v>21.13</v>
      </c>
      <c r="O16" s="147">
        <v>16</v>
      </c>
      <c r="P16" s="147">
        <v>17.5</v>
      </c>
      <c r="Q16" s="147">
        <v>0</v>
      </c>
      <c r="R16" s="147">
        <v>19.399999999999999</v>
      </c>
    </row>
    <row r="17" spans="1:18" x14ac:dyDescent="0.35">
      <c r="A17" s="1"/>
      <c r="B17" s="149" t="s">
        <v>356</v>
      </c>
      <c r="C17" s="147">
        <v>14.6</v>
      </c>
      <c r="D17" s="147">
        <v>21.49</v>
      </c>
      <c r="E17" s="147">
        <v>21.49</v>
      </c>
      <c r="F17" s="147">
        <v>16.8</v>
      </c>
      <c r="G17" s="147">
        <v>16.8</v>
      </c>
      <c r="H17" s="147">
        <v>16.8</v>
      </c>
      <c r="I17" s="147">
        <v>16.8</v>
      </c>
      <c r="J17" s="147">
        <v>17.100000000000001</v>
      </c>
      <c r="K17" s="147">
        <v>30.56</v>
      </c>
      <c r="L17" s="147">
        <v>16.2</v>
      </c>
      <c r="M17" s="147">
        <v>18.600000000000001</v>
      </c>
      <c r="N17" s="147">
        <v>21.08</v>
      </c>
      <c r="O17" s="147">
        <v>16.149999999999999</v>
      </c>
      <c r="P17" s="147">
        <v>18</v>
      </c>
      <c r="Q17" s="147">
        <v>0</v>
      </c>
      <c r="R17" s="147">
        <v>20.420000000000002</v>
      </c>
    </row>
    <row r="18" spans="1:18" x14ac:dyDescent="0.35">
      <c r="A18" s="1"/>
      <c r="B18" s="149" t="s">
        <v>1604</v>
      </c>
      <c r="C18" s="147">
        <v>15.1</v>
      </c>
      <c r="D18" s="147">
        <v>22.88</v>
      </c>
      <c r="E18" s="147">
        <v>22.88</v>
      </c>
      <c r="F18" s="147">
        <v>16.8</v>
      </c>
      <c r="G18" s="147">
        <v>16.8</v>
      </c>
      <c r="H18" s="147">
        <v>16.8</v>
      </c>
      <c r="I18" s="147">
        <v>16.8</v>
      </c>
      <c r="J18" s="147">
        <v>17.5</v>
      </c>
      <c r="K18" s="147">
        <v>31.75</v>
      </c>
      <c r="L18" s="147">
        <v>16.3</v>
      </c>
      <c r="M18" s="147">
        <v>18.100000000000001</v>
      </c>
      <c r="N18" s="147">
        <v>21.21</v>
      </c>
      <c r="O18" s="147">
        <v>16.3</v>
      </c>
      <c r="P18" s="147">
        <v>18.5</v>
      </c>
      <c r="Q18" s="147">
        <v>0</v>
      </c>
      <c r="R18" s="147">
        <v>21.58</v>
      </c>
    </row>
    <row r="19" spans="1:18" x14ac:dyDescent="0.35">
      <c r="A19" s="1"/>
      <c r="B19" s="149" t="s">
        <v>264</v>
      </c>
      <c r="C19" s="147">
        <v>15.9</v>
      </c>
      <c r="D19" s="147">
        <v>24.57</v>
      </c>
      <c r="E19" s="147">
        <v>24.57</v>
      </c>
      <c r="F19" s="147">
        <v>17.5</v>
      </c>
      <c r="G19" s="147">
        <v>17.5</v>
      </c>
      <c r="H19" s="147">
        <v>17.5</v>
      </c>
      <c r="I19" s="147">
        <v>17.5</v>
      </c>
      <c r="J19" s="147">
        <v>17.5</v>
      </c>
      <c r="K19" s="147">
        <v>33.15</v>
      </c>
      <c r="L19" s="147">
        <v>16.7</v>
      </c>
      <c r="M19" s="147">
        <v>18.899999999999999</v>
      </c>
      <c r="N19" s="147">
        <v>21.4</v>
      </c>
      <c r="O19" s="147">
        <v>16.675000000000001</v>
      </c>
      <c r="P19" s="147">
        <v>19.3</v>
      </c>
      <c r="Q19" s="147">
        <v>0</v>
      </c>
      <c r="R19" s="147">
        <v>22.61</v>
      </c>
    </row>
    <row r="20" spans="1:18" x14ac:dyDescent="0.35">
      <c r="A20" s="1"/>
      <c r="B20" s="149" t="s">
        <v>1605</v>
      </c>
      <c r="C20" s="147">
        <v>16.8</v>
      </c>
      <c r="D20" s="147">
        <v>25.62</v>
      </c>
      <c r="E20" s="147">
        <v>25.62</v>
      </c>
      <c r="F20" s="147">
        <v>18.2</v>
      </c>
      <c r="G20" s="147">
        <v>18.2</v>
      </c>
      <c r="H20" s="147">
        <v>18.2</v>
      </c>
      <c r="I20" s="147">
        <v>18.2</v>
      </c>
      <c r="J20" s="147">
        <v>17.600000000000001</v>
      </c>
      <c r="K20" s="147">
        <v>35.19</v>
      </c>
      <c r="L20" s="147">
        <v>17.399999999999999</v>
      </c>
      <c r="M20" s="147">
        <v>20.3</v>
      </c>
      <c r="N20" s="147">
        <v>21.6</v>
      </c>
      <c r="O20" s="147">
        <v>17.125</v>
      </c>
      <c r="P20" s="147">
        <v>19.7</v>
      </c>
      <c r="Q20" s="147">
        <v>0</v>
      </c>
      <c r="R20" s="147">
        <v>24.09</v>
      </c>
    </row>
    <row r="21" spans="1:18" x14ac:dyDescent="0.35">
      <c r="A21" s="1"/>
      <c r="B21" s="149" t="s">
        <v>204</v>
      </c>
      <c r="C21" s="147">
        <v>17.5</v>
      </c>
      <c r="D21" s="147">
        <v>27.9</v>
      </c>
      <c r="E21" s="147">
        <v>27.9</v>
      </c>
      <c r="F21" s="147">
        <v>18.600000000000001</v>
      </c>
      <c r="G21" s="147">
        <v>18.600000000000001</v>
      </c>
      <c r="H21" s="147">
        <v>18.600000000000001</v>
      </c>
      <c r="I21" s="147">
        <v>18.600000000000001</v>
      </c>
      <c r="J21" s="147">
        <v>18.100000000000001</v>
      </c>
      <c r="K21" s="147">
        <v>36.229999999999997</v>
      </c>
      <c r="L21" s="147">
        <v>17.7</v>
      </c>
      <c r="M21" s="147">
        <v>18.899999999999999</v>
      </c>
      <c r="N21" s="147">
        <v>21.9</v>
      </c>
      <c r="O21" s="147">
        <v>17.663</v>
      </c>
      <c r="P21" s="147">
        <v>20</v>
      </c>
      <c r="Q21" s="147">
        <v>0</v>
      </c>
      <c r="R21" s="147">
        <v>25.19</v>
      </c>
    </row>
    <row r="22" spans="1:18" x14ac:dyDescent="0.35">
      <c r="A22" s="1"/>
      <c r="B22" s="149" t="s">
        <v>1606</v>
      </c>
      <c r="C22" s="147">
        <v>17.600000000000001</v>
      </c>
      <c r="D22" s="147">
        <v>27.59</v>
      </c>
      <c r="E22" s="147">
        <v>27.59</v>
      </c>
      <c r="F22" s="147">
        <v>18.600000000000001</v>
      </c>
      <c r="G22" s="147">
        <v>18.600000000000001</v>
      </c>
      <c r="H22" s="147">
        <v>18.600000000000001</v>
      </c>
      <c r="I22" s="147">
        <v>18.600000000000001</v>
      </c>
      <c r="J22" s="147">
        <v>18.3</v>
      </c>
      <c r="K22" s="147">
        <v>34.18</v>
      </c>
      <c r="L22" s="147">
        <v>17.8</v>
      </c>
      <c r="M22" s="147">
        <v>18.399999999999999</v>
      </c>
      <c r="N22" s="147">
        <v>22.26</v>
      </c>
      <c r="O22" s="147">
        <v>17.388000000000002</v>
      </c>
      <c r="P22" s="147">
        <v>20.100000000000001</v>
      </c>
      <c r="Q22" s="147">
        <v>0</v>
      </c>
      <c r="R22" s="147">
        <v>25.33</v>
      </c>
    </row>
    <row r="23" spans="1:18" x14ac:dyDescent="0.35">
      <c r="A23" s="1"/>
      <c r="B23" s="149" t="s">
        <v>434</v>
      </c>
      <c r="C23" s="147">
        <v>17.5</v>
      </c>
      <c r="D23" s="147">
        <v>25.92</v>
      </c>
      <c r="E23" s="147">
        <v>25.92</v>
      </c>
      <c r="F23" s="147">
        <v>18.7</v>
      </c>
      <c r="G23" s="147">
        <v>18.7</v>
      </c>
      <c r="H23" s="147">
        <v>18.7</v>
      </c>
      <c r="I23" s="147">
        <v>18.7</v>
      </c>
      <c r="J23" s="147">
        <v>18</v>
      </c>
      <c r="K23" s="147">
        <v>33.549999999999997</v>
      </c>
      <c r="L23" s="147">
        <v>17.8</v>
      </c>
      <c r="M23" s="147">
        <v>18.5</v>
      </c>
      <c r="N23" s="147">
        <v>22.51</v>
      </c>
      <c r="O23" s="147">
        <v>17.25</v>
      </c>
      <c r="P23" s="147">
        <v>19.899999999999999</v>
      </c>
      <c r="Q23" s="147">
        <v>0</v>
      </c>
      <c r="R23" s="147">
        <v>25.44</v>
      </c>
    </row>
    <row r="24" spans="1:18" x14ac:dyDescent="0.35">
      <c r="A24" s="1"/>
      <c r="B24" s="149" t="s">
        <v>259</v>
      </c>
      <c r="C24" s="147">
        <v>17.600000000000001</v>
      </c>
      <c r="D24" s="147">
        <v>24.46</v>
      </c>
      <c r="E24" s="147">
        <v>24.46</v>
      </c>
      <c r="F24" s="147">
        <v>18.600000000000001</v>
      </c>
      <c r="G24" s="147">
        <v>18.600000000000001</v>
      </c>
      <c r="H24" s="147">
        <v>18.600000000000001</v>
      </c>
      <c r="I24" s="147">
        <v>18.600000000000001</v>
      </c>
      <c r="J24" s="147">
        <v>18.100000000000001</v>
      </c>
      <c r="K24" s="147">
        <v>33.31</v>
      </c>
      <c r="L24" s="147">
        <v>17.8</v>
      </c>
      <c r="M24" s="147">
        <v>18.7</v>
      </c>
      <c r="N24" s="147">
        <v>22.52</v>
      </c>
      <c r="O24" s="147">
        <v>17.125</v>
      </c>
      <c r="P24" s="147">
        <v>19.2</v>
      </c>
      <c r="Q24" s="147">
        <v>0</v>
      </c>
      <c r="R24" s="147">
        <v>24.71</v>
      </c>
    </row>
    <row r="25" spans="1:18" x14ac:dyDescent="0.35">
      <c r="A25" s="1"/>
      <c r="B25" s="149" t="s">
        <v>357</v>
      </c>
      <c r="C25" s="147">
        <v>17.399999999999999</v>
      </c>
      <c r="D25" s="147">
        <v>23.71</v>
      </c>
      <c r="E25" s="147">
        <v>23.71</v>
      </c>
      <c r="F25" s="147">
        <v>18.5</v>
      </c>
      <c r="G25" s="147">
        <v>18.5</v>
      </c>
      <c r="H25" s="147">
        <v>18.5</v>
      </c>
      <c r="I25" s="147">
        <v>18.5</v>
      </c>
      <c r="J25" s="147">
        <v>17.600000000000001</v>
      </c>
      <c r="K25" s="147">
        <v>32.96</v>
      </c>
      <c r="L25" s="147">
        <v>17.8</v>
      </c>
      <c r="M25" s="147">
        <v>19.5</v>
      </c>
      <c r="N25" s="147">
        <v>22.49</v>
      </c>
      <c r="O25" s="147">
        <v>17.3</v>
      </c>
      <c r="P25" s="147">
        <v>18.5</v>
      </c>
      <c r="Q25" s="147">
        <v>0</v>
      </c>
      <c r="R25" s="147">
        <v>24.5</v>
      </c>
    </row>
    <row r="26" spans="1:18" x14ac:dyDescent="0.35">
      <c r="A26" s="1"/>
      <c r="B26" s="149" t="s">
        <v>265</v>
      </c>
      <c r="C26" s="147">
        <v>16.899999999999999</v>
      </c>
      <c r="D26" s="147">
        <v>23.16</v>
      </c>
      <c r="E26" s="147">
        <v>23.16</v>
      </c>
      <c r="F26" s="147">
        <v>18.399999999999999</v>
      </c>
      <c r="G26" s="147">
        <v>18.399999999999999</v>
      </c>
      <c r="H26" s="147">
        <v>18.399999999999999</v>
      </c>
      <c r="I26" s="147">
        <v>18.399999999999999</v>
      </c>
      <c r="J26" s="147">
        <v>17.600000000000001</v>
      </c>
      <c r="K26" s="147">
        <v>32.08</v>
      </c>
      <c r="L26" s="147">
        <v>17.7</v>
      </c>
      <c r="M26" s="147">
        <v>19.600000000000001</v>
      </c>
      <c r="N26" s="147">
        <v>22.37</v>
      </c>
      <c r="O26" s="147">
        <v>17.2</v>
      </c>
      <c r="P26" s="147">
        <v>18.100000000000001</v>
      </c>
      <c r="Q26" s="147">
        <v>0</v>
      </c>
      <c r="R26" s="147">
        <v>24.22</v>
      </c>
    </row>
    <row r="27" spans="1:18" x14ac:dyDescent="0.35">
      <c r="A27" s="1"/>
      <c r="B27" s="149" t="s">
        <v>481</v>
      </c>
      <c r="C27" s="147">
        <v>16.7</v>
      </c>
      <c r="D27" s="147">
        <v>22.19</v>
      </c>
      <c r="E27" s="147">
        <v>22.19</v>
      </c>
      <c r="F27" s="147">
        <v>18.3</v>
      </c>
      <c r="G27" s="147">
        <v>18.3</v>
      </c>
      <c r="H27" s="147">
        <v>18.3</v>
      </c>
      <c r="I27" s="147">
        <v>18.3</v>
      </c>
      <c r="J27" s="147">
        <v>17.5</v>
      </c>
      <c r="K27" s="147">
        <v>31.28</v>
      </c>
      <c r="L27" s="147">
        <v>17.7</v>
      </c>
      <c r="M27" s="147">
        <v>20.6</v>
      </c>
      <c r="N27" s="147">
        <v>22.21</v>
      </c>
      <c r="O27" s="147">
        <v>17.2</v>
      </c>
      <c r="P27" s="147">
        <v>17.899999999999999</v>
      </c>
      <c r="Q27" s="147">
        <v>0</v>
      </c>
      <c r="R27" s="147">
        <v>22.7</v>
      </c>
    </row>
    <row r="28" spans="1:18" x14ac:dyDescent="0.35">
      <c r="A28" s="1"/>
      <c r="B28" s="149" t="s">
        <v>1607</v>
      </c>
      <c r="C28" s="147">
        <v>16.399999999999999</v>
      </c>
      <c r="D28" s="147">
        <v>22.51</v>
      </c>
      <c r="E28" s="147">
        <v>22.51</v>
      </c>
      <c r="F28" s="147">
        <v>18</v>
      </c>
      <c r="G28" s="147">
        <v>18</v>
      </c>
      <c r="H28" s="147">
        <v>18</v>
      </c>
      <c r="I28" s="147">
        <v>18</v>
      </c>
      <c r="J28" s="147">
        <v>17.399999999999999</v>
      </c>
      <c r="K28" s="147">
        <v>31.25</v>
      </c>
      <c r="L28" s="147">
        <v>17.600000000000001</v>
      </c>
      <c r="M28" s="147">
        <v>20.5</v>
      </c>
      <c r="N28" s="147">
        <v>22.03</v>
      </c>
      <c r="O28" s="147">
        <v>17.100000000000001</v>
      </c>
      <c r="P28" s="147">
        <v>17.100000000000001</v>
      </c>
      <c r="Q28" s="147">
        <v>0</v>
      </c>
      <c r="R28" s="147">
        <v>22.02</v>
      </c>
    </row>
    <row r="29" spans="1:18" x14ac:dyDescent="0.35">
      <c r="A29" s="1"/>
      <c r="B29" s="149" t="s">
        <v>1608</v>
      </c>
      <c r="C29" s="147">
        <v>16.2</v>
      </c>
      <c r="D29" s="147">
        <v>22.53</v>
      </c>
      <c r="E29" s="147">
        <v>22.53</v>
      </c>
      <c r="F29" s="147">
        <v>17.7</v>
      </c>
      <c r="G29" s="147">
        <v>17.7</v>
      </c>
      <c r="H29" s="147">
        <v>17.7</v>
      </c>
      <c r="I29" s="147">
        <v>17.7</v>
      </c>
      <c r="J29" s="147">
        <v>17.399999999999999</v>
      </c>
      <c r="K29" s="147">
        <v>30.99</v>
      </c>
      <c r="L29" s="147">
        <v>17.899999999999999</v>
      </c>
      <c r="M29" s="147">
        <v>20.100000000000001</v>
      </c>
      <c r="N29" s="147">
        <v>21.9</v>
      </c>
      <c r="O29" s="147">
        <v>17.399999999999999</v>
      </c>
      <c r="P29" s="147">
        <v>17.600000000000001</v>
      </c>
      <c r="Q29" s="147">
        <v>0</v>
      </c>
      <c r="R29" s="147">
        <v>21.24</v>
      </c>
    </row>
    <row r="30" spans="1:18" x14ac:dyDescent="0.35">
      <c r="A30" s="1"/>
      <c r="B30" s="149" t="s">
        <v>1609</v>
      </c>
      <c r="C30" s="147">
        <v>16.100000000000001</v>
      </c>
      <c r="D30" s="147">
        <v>22.58</v>
      </c>
      <c r="E30" s="147">
        <v>22.58</v>
      </c>
      <c r="F30" s="147">
        <v>17.7</v>
      </c>
      <c r="G30" s="147">
        <v>17.7</v>
      </c>
      <c r="H30" s="147">
        <v>17.7</v>
      </c>
      <c r="I30" s="147">
        <v>17.7</v>
      </c>
      <c r="J30" s="147">
        <v>17.100000000000001</v>
      </c>
      <c r="K30" s="147">
        <v>30.86</v>
      </c>
      <c r="L30" s="147">
        <v>17.899999999999999</v>
      </c>
      <c r="M30" s="147">
        <v>18</v>
      </c>
      <c r="N30" s="147">
        <v>21.8</v>
      </c>
      <c r="O30" s="147">
        <v>17.425000000000001</v>
      </c>
      <c r="P30" s="147">
        <v>17.8</v>
      </c>
      <c r="Q30" s="147">
        <v>0</v>
      </c>
      <c r="R30" s="147">
        <v>21.07</v>
      </c>
    </row>
    <row r="31" spans="1:18" x14ac:dyDescent="0.35">
      <c r="A31" s="1"/>
      <c r="B31" s="149" t="s">
        <v>1610</v>
      </c>
      <c r="C31" s="147">
        <v>15.9</v>
      </c>
      <c r="D31" s="147">
        <v>22.5</v>
      </c>
      <c r="E31" s="147">
        <v>22.5</v>
      </c>
      <c r="F31" s="147">
        <v>17.899999999999999</v>
      </c>
      <c r="G31" s="147">
        <v>17.899999999999999</v>
      </c>
      <c r="H31" s="147">
        <v>17.899999999999999</v>
      </c>
      <c r="I31" s="147">
        <v>17.899999999999999</v>
      </c>
      <c r="J31" s="147">
        <v>17.3</v>
      </c>
      <c r="K31" s="147">
        <v>30.83</v>
      </c>
      <c r="L31" s="147">
        <v>17.399999999999999</v>
      </c>
      <c r="M31" s="147">
        <v>17.600000000000001</v>
      </c>
      <c r="N31" s="147">
        <v>21.74</v>
      </c>
      <c r="O31" s="147">
        <v>17.100000000000001</v>
      </c>
      <c r="P31" s="147">
        <v>17.7</v>
      </c>
      <c r="Q31" s="147">
        <v>0</v>
      </c>
      <c r="R31" s="147">
        <v>20.9</v>
      </c>
    </row>
    <row r="32" spans="1:18" x14ac:dyDescent="0.35">
      <c r="A32" s="1"/>
      <c r="B32" s="149" t="s">
        <v>520</v>
      </c>
      <c r="C32" s="147">
        <v>15.8</v>
      </c>
      <c r="D32" s="147">
        <v>21.69</v>
      </c>
      <c r="E32" s="147">
        <v>21.69</v>
      </c>
      <c r="F32" s="147">
        <v>17.899999999999999</v>
      </c>
      <c r="G32" s="147">
        <v>17.899999999999999</v>
      </c>
      <c r="H32" s="147">
        <v>17.899999999999999</v>
      </c>
      <c r="I32" s="147">
        <v>17.899999999999999</v>
      </c>
      <c r="J32" s="147">
        <v>17.3</v>
      </c>
      <c r="K32" s="147">
        <v>30.59</v>
      </c>
      <c r="L32" s="147">
        <v>17.5</v>
      </c>
      <c r="M32" s="147">
        <v>17.5</v>
      </c>
      <c r="N32" s="147">
        <v>21.7</v>
      </c>
      <c r="O32" s="147">
        <v>17.175000000000001</v>
      </c>
      <c r="P32" s="147">
        <v>17.8</v>
      </c>
      <c r="Q32" s="147">
        <v>0</v>
      </c>
      <c r="R32" s="147">
        <v>21.24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23" x14ac:dyDescent="0.5">
      <c r="A5" s="1"/>
      <c r="B5" s="22" t="s">
        <v>1612</v>
      </c>
      <c r="C5" s="1"/>
      <c r="D5" s="1"/>
      <c r="E5" s="1"/>
      <c r="F5" s="1"/>
      <c r="G5" s="1"/>
      <c r="H5" s="1"/>
    </row>
    <row r="6" spans="1:8" x14ac:dyDescent="0.35">
      <c r="A6" s="1"/>
      <c r="B6" s="1"/>
      <c r="C6" s="1"/>
      <c r="D6" s="1"/>
      <c r="E6" s="1"/>
      <c r="F6" s="1"/>
      <c r="G6" s="1"/>
      <c r="H6" s="1"/>
    </row>
    <row r="7" spans="1:8" ht="45" customHeight="1" x14ac:dyDescent="0.35">
      <c r="A7" s="1"/>
      <c r="B7" s="3" t="s">
        <v>77</v>
      </c>
      <c r="C7" s="3" t="s">
        <v>3</v>
      </c>
      <c r="D7" s="3" t="s">
        <v>1613</v>
      </c>
      <c r="E7" s="3" t="s">
        <v>1614</v>
      </c>
      <c r="F7" s="3" t="s">
        <v>1615</v>
      </c>
      <c r="G7" s="3" t="s">
        <v>8</v>
      </c>
      <c r="H7" s="3" t="s">
        <v>1512</v>
      </c>
    </row>
    <row r="8" spans="1:8" x14ac:dyDescent="0.35">
      <c r="A8" s="1"/>
      <c r="B8" s="4" t="s">
        <v>81</v>
      </c>
      <c r="C8" s="150" t="s">
        <v>277</v>
      </c>
      <c r="D8" s="150" t="s">
        <v>1616</v>
      </c>
      <c r="E8" s="147">
        <v>130</v>
      </c>
      <c r="F8" s="4" t="s">
        <v>1603</v>
      </c>
      <c r="G8" s="4" t="s">
        <v>1617</v>
      </c>
      <c r="H8" s="151"/>
    </row>
    <row r="9" spans="1:8" x14ac:dyDescent="0.35">
      <c r="A9" s="1"/>
      <c r="B9" s="4" t="s">
        <v>81</v>
      </c>
      <c r="C9" s="150" t="s">
        <v>98</v>
      </c>
      <c r="D9" s="150" t="s">
        <v>1618</v>
      </c>
      <c r="E9" s="147">
        <v>311.5</v>
      </c>
      <c r="F9" s="4" t="s">
        <v>1603</v>
      </c>
      <c r="G9" s="4" t="s">
        <v>1617</v>
      </c>
      <c r="H9" s="151"/>
    </row>
    <row r="10" spans="1:8" x14ac:dyDescent="0.35">
      <c r="A10" s="1"/>
      <c r="B10" s="4" t="s">
        <v>81</v>
      </c>
      <c r="C10" s="150" t="s">
        <v>37</v>
      </c>
      <c r="D10" s="150" t="s">
        <v>1619</v>
      </c>
      <c r="E10" s="147">
        <v>3942.3150000000001</v>
      </c>
      <c r="F10" s="4" t="s">
        <v>1603</v>
      </c>
      <c r="G10" s="4" t="s">
        <v>1617</v>
      </c>
      <c r="H10" s="151"/>
    </row>
    <row r="11" spans="1:8" x14ac:dyDescent="0.35">
      <c r="A11" s="1"/>
      <c r="B11" s="4" t="s">
        <v>81</v>
      </c>
      <c r="C11" s="150" t="s">
        <v>118</v>
      </c>
      <c r="D11" s="150" t="s">
        <v>1620</v>
      </c>
      <c r="E11" s="147">
        <v>2380</v>
      </c>
      <c r="F11" s="4" t="s">
        <v>1603</v>
      </c>
      <c r="G11" s="4" t="s">
        <v>1617</v>
      </c>
      <c r="H11" s="151"/>
    </row>
    <row r="12" spans="1:8" x14ac:dyDescent="0.35">
      <c r="A12" s="1"/>
      <c r="B12" s="4" t="s">
        <v>81</v>
      </c>
      <c r="C12" s="150" t="s">
        <v>122</v>
      </c>
      <c r="D12" s="150" t="s">
        <v>1621</v>
      </c>
      <c r="E12" s="147">
        <v>3737</v>
      </c>
      <c r="F12" s="4" t="s">
        <v>1603</v>
      </c>
      <c r="G12" s="4" t="s">
        <v>1617</v>
      </c>
      <c r="H12" s="151"/>
    </row>
    <row r="13" spans="1:8" x14ac:dyDescent="0.35">
      <c r="A13" s="1"/>
      <c r="B13" s="4" t="s">
        <v>81</v>
      </c>
      <c r="C13" s="150" t="s">
        <v>122</v>
      </c>
      <c r="D13" s="150" t="s">
        <v>1622</v>
      </c>
      <c r="E13" s="147">
        <v>1337</v>
      </c>
      <c r="F13" s="4" t="s">
        <v>1603</v>
      </c>
      <c r="G13" s="4" t="s">
        <v>1617</v>
      </c>
      <c r="H13" s="151"/>
    </row>
    <row r="14" spans="1:8" x14ac:dyDescent="0.35">
      <c r="A14" s="1"/>
      <c r="B14" s="4" t="s">
        <v>81</v>
      </c>
      <c r="C14" s="150" t="s">
        <v>142</v>
      </c>
      <c r="D14" s="150" t="s">
        <v>1623</v>
      </c>
      <c r="E14" s="147">
        <v>1920</v>
      </c>
      <c r="F14" s="4" t="s">
        <v>1603</v>
      </c>
      <c r="G14" s="4" t="s">
        <v>1617</v>
      </c>
      <c r="H14" s="151"/>
    </row>
    <row r="15" spans="1:8" x14ac:dyDescent="0.35">
      <c r="A15" s="1"/>
      <c r="B15" s="4" t="s">
        <v>81</v>
      </c>
      <c r="C15" s="150" t="s">
        <v>622</v>
      </c>
      <c r="D15" s="150" t="s">
        <v>1624</v>
      </c>
      <c r="E15" s="147">
        <v>200</v>
      </c>
      <c r="F15" s="4" t="s">
        <v>1603</v>
      </c>
      <c r="G15" s="4" t="s">
        <v>1617</v>
      </c>
      <c r="H15" s="151"/>
    </row>
    <row r="16" spans="1:8" x14ac:dyDescent="0.35">
      <c r="A16" s="1"/>
      <c r="B16" s="4" t="s">
        <v>81</v>
      </c>
      <c r="C16" s="150" t="s">
        <v>165</v>
      </c>
      <c r="D16" s="150" t="s">
        <v>1625</v>
      </c>
      <c r="E16" s="147">
        <v>1275</v>
      </c>
      <c r="F16" s="4" t="s">
        <v>1603</v>
      </c>
      <c r="G16" s="4" t="s">
        <v>1617</v>
      </c>
      <c r="H16" s="151"/>
    </row>
    <row r="17" spans="1:8" x14ac:dyDescent="0.35">
      <c r="A17" s="1"/>
      <c r="B17" s="4" t="s">
        <v>81</v>
      </c>
      <c r="C17" s="150" t="s">
        <v>169</v>
      </c>
      <c r="D17" s="150" t="s">
        <v>1626</v>
      </c>
      <c r="E17" s="147">
        <v>707.92</v>
      </c>
      <c r="F17" s="4" t="s">
        <v>1603</v>
      </c>
      <c r="G17" s="4" t="s">
        <v>1617</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8" t="s">
        <v>1627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2" hidden="1" customHeight="1" x14ac:dyDescent="0.35">
      <c r="A5" s="199" t="s">
        <v>77</v>
      </c>
      <c r="B5" s="199" t="s">
        <v>567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9"/>
      <c r="B6" s="199"/>
      <c r="C6" s="227" t="s">
        <v>623</v>
      </c>
      <c r="D6" s="227" t="s">
        <v>186</v>
      </c>
      <c r="E6" s="227" t="s">
        <v>198</v>
      </c>
      <c r="F6" s="227" t="s">
        <v>620</v>
      </c>
      <c r="G6" s="227" t="s">
        <v>589</v>
      </c>
      <c r="H6" s="227" t="s">
        <v>613</v>
      </c>
      <c r="I6" s="227"/>
      <c r="J6" s="227" t="s">
        <v>590</v>
      </c>
      <c r="K6" s="227" t="s">
        <v>37</v>
      </c>
      <c r="L6" s="227"/>
      <c r="M6" s="227"/>
      <c r="N6" s="227"/>
      <c r="O6" s="227"/>
      <c r="P6" s="227" t="s">
        <v>591</v>
      </c>
      <c r="Q6" s="227" t="s">
        <v>616</v>
      </c>
      <c r="R6" s="227" t="s">
        <v>592</v>
      </c>
      <c r="S6" s="227" t="s">
        <v>368</v>
      </c>
      <c r="T6" s="227" t="s">
        <v>593</v>
      </c>
      <c r="U6" s="227" t="s">
        <v>617</v>
      </c>
      <c r="V6" s="227" t="s">
        <v>601</v>
      </c>
      <c r="W6" s="227" t="s">
        <v>142</v>
      </c>
      <c r="X6" s="227"/>
      <c r="Y6" s="227"/>
      <c r="Z6" s="227"/>
      <c r="AA6" s="227" t="s">
        <v>602</v>
      </c>
      <c r="AB6" s="227" t="s">
        <v>603</v>
      </c>
      <c r="AC6" s="227" t="s">
        <v>604</v>
      </c>
      <c r="AD6" s="227" t="s">
        <v>605</v>
      </c>
      <c r="AE6" s="227"/>
      <c r="AF6" s="227"/>
      <c r="AG6" s="227"/>
      <c r="AH6" s="227"/>
      <c r="AI6" s="227"/>
      <c r="AJ6" s="227"/>
      <c r="AK6" s="227"/>
      <c r="AL6" s="227"/>
      <c r="AM6" s="227" t="s">
        <v>618</v>
      </c>
      <c r="AN6" s="227" t="s">
        <v>606</v>
      </c>
    </row>
    <row r="7" spans="1:40" ht="57" customHeight="1" x14ac:dyDescent="0.35">
      <c r="A7" s="199"/>
      <c r="B7" s="199"/>
      <c r="C7" s="9" t="s">
        <v>1628</v>
      </c>
      <c r="D7" s="9" t="s">
        <v>1629</v>
      </c>
      <c r="E7" s="9" t="s">
        <v>1630</v>
      </c>
      <c r="F7" s="9" t="s">
        <v>1631</v>
      </c>
      <c r="G7" s="9" t="s">
        <v>1632</v>
      </c>
      <c r="H7" s="9" t="s">
        <v>1633</v>
      </c>
      <c r="I7" s="9" t="s">
        <v>1634</v>
      </c>
      <c r="J7" s="9" t="s">
        <v>1635</v>
      </c>
      <c r="K7" s="9" t="s">
        <v>1636</v>
      </c>
      <c r="L7" s="9" t="s">
        <v>1637</v>
      </c>
      <c r="M7" s="9" t="s">
        <v>1638</v>
      </c>
      <c r="N7" s="9" t="s">
        <v>1639</v>
      </c>
      <c r="O7" s="9" t="s">
        <v>1640</v>
      </c>
      <c r="P7" s="9" t="s">
        <v>1641</v>
      </c>
      <c r="Q7" s="9" t="s">
        <v>1642</v>
      </c>
      <c r="R7" s="9" t="s">
        <v>1643</v>
      </c>
      <c r="S7" s="9" t="s">
        <v>1644</v>
      </c>
      <c r="T7" s="9" t="s">
        <v>1645</v>
      </c>
      <c r="U7" s="9" t="s">
        <v>1646</v>
      </c>
      <c r="V7" s="9" t="s">
        <v>1647</v>
      </c>
      <c r="W7" s="9" t="s">
        <v>1648</v>
      </c>
      <c r="X7" s="9" t="s">
        <v>1649</v>
      </c>
      <c r="Y7" s="9" t="s">
        <v>1650</v>
      </c>
      <c r="Z7" s="9" t="s">
        <v>1651</v>
      </c>
      <c r="AA7" s="9" t="s">
        <v>1652</v>
      </c>
      <c r="AB7" s="9" t="s">
        <v>1653</v>
      </c>
      <c r="AC7" s="9" t="s">
        <v>1654</v>
      </c>
      <c r="AD7" s="9" t="s">
        <v>1655</v>
      </c>
      <c r="AE7" s="9" t="s">
        <v>1656</v>
      </c>
      <c r="AF7" s="9" t="s">
        <v>1657</v>
      </c>
      <c r="AG7" s="9" t="s">
        <v>1658</v>
      </c>
      <c r="AH7" s="9" t="s">
        <v>1659</v>
      </c>
      <c r="AI7" s="9" t="s">
        <v>1660</v>
      </c>
      <c r="AJ7" s="9" t="s">
        <v>1661</v>
      </c>
      <c r="AK7" s="9" t="s">
        <v>1662</v>
      </c>
      <c r="AL7" s="9" t="s">
        <v>1663</v>
      </c>
      <c r="AM7" s="9" t="s">
        <v>1664</v>
      </c>
      <c r="AN7" s="9" t="s">
        <v>1665</v>
      </c>
    </row>
    <row r="8" spans="1:40" ht="24" customHeight="1" x14ac:dyDescent="0.35">
      <c r="A8" s="13" t="s">
        <v>81</v>
      </c>
      <c r="B8" s="13" t="s">
        <v>789</v>
      </c>
      <c r="C8" s="152">
        <v>25</v>
      </c>
      <c r="D8" s="152">
        <v>0</v>
      </c>
      <c r="E8" s="152">
        <v>0</v>
      </c>
      <c r="F8" s="152">
        <v>21.030470000000001</v>
      </c>
      <c r="G8" s="152"/>
      <c r="H8" s="152">
        <v>4.5999999999999996</v>
      </c>
      <c r="I8" s="152">
        <v>7.1</v>
      </c>
      <c r="J8" s="152">
        <v>8.1479999999999997</v>
      </c>
      <c r="K8" s="152">
        <v>8.4</v>
      </c>
      <c r="L8" s="152">
        <v>8.4</v>
      </c>
      <c r="M8" s="152">
        <v>8.4</v>
      </c>
      <c r="N8" s="152">
        <v>8.4</v>
      </c>
      <c r="O8" s="152"/>
      <c r="P8" s="152"/>
      <c r="Q8" s="152">
        <v>10</v>
      </c>
      <c r="R8" s="152">
        <v>9</v>
      </c>
      <c r="S8" s="152"/>
      <c r="T8" s="152"/>
      <c r="U8" s="152"/>
      <c r="V8" s="152"/>
      <c r="W8" s="152">
        <v>7.032</v>
      </c>
      <c r="X8" s="152">
        <v>9.4789999999999992</v>
      </c>
      <c r="Y8" s="152"/>
      <c r="Z8" s="152"/>
      <c r="AA8" s="152"/>
      <c r="AB8" s="152">
        <v>10.555</v>
      </c>
      <c r="AC8" s="152">
        <v>11.81</v>
      </c>
      <c r="AD8" s="152">
        <v>480.09508</v>
      </c>
      <c r="AE8" s="152">
        <v>480.09508</v>
      </c>
      <c r="AF8" s="152">
        <v>480.09508</v>
      </c>
      <c r="AG8" s="152">
        <v>0</v>
      </c>
      <c r="AH8" s="152">
        <v>496.09825000000001</v>
      </c>
      <c r="AI8" s="152">
        <v>252.69781</v>
      </c>
      <c r="AJ8" s="152">
        <v>0</v>
      </c>
      <c r="AK8" s="152">
        <v>336.06655999999998</v>
      </c>
      <c r="AL8" s="152">
        <v>352.06972000000002</v>
      </c>
      <c r="AM8" s="152"/>
      <c r="AN8" s="152"/>
    </row>
    <row r="9" spans="1:40" ht="24" customHeight="1" x14ac:dyDescent="0.35">
      <c r="A9" s="16" t="s">
        <v>81</v>
      </c>
      <c r="B9" s="16" t="s">
        <v>790</v>
      </c>
      <c r="C9" s="153">
        <v>25</v>
      </c>
      <c r="D9" s="153">
        <v>0</v>
      </c>
      <c r="E9" s="153">
        <v>0</v>
      </c>
      <c r="F9" s="153">
        <v>21.030470000000001</v>
      </c>
      <c r="G9" s="153"/>
      <c r="H9" s="153">
        <v>4.9000000000000004</v>
      </c>
      <c r="I9" s="153">
        <v>7.3</v>
      </c>
      <c r="J9" s="153">
        <v>7.5679999999999996</v>
      </c>
      <c r="K9" s="153">
        <v>7.4</v>
      </c>
      <c r="L9" s="153">
        <v>7.4</v>
      </c>
      <c r="M9" s="153">
        <v>7.4</v>
      </c>
      <c r="N9" s="153">
        <v>7.4</v>
      </c>
      <c r="O9" s="153"/>
      <c r="P9" s="153"/>
      <c r="Q9" s="153">
        <v>9</v>
      </c>
      <c r="R9" s="153">
        <v>9</v>
      </c>
      <c r="S9" s="153"/>
      <c r="T9" s="153"/>
      <c r="U9" s="153"/>
      <c r="V9" s="153"/>
      <c r="W9" s="153">
        <v>4.8230000000000004</v>
      </c>
      <c r="X9" s="153">
        <v>7.4509999999999996</v>
      </c>
      <c r="Y9" s="153"/>
      <c r="Z9" s="153"/>
      <c r="AA9" s="153"/>
      <c r="AB9" s="153">
        <v>10.898999999999999</v>
      </c>
      <c r="AC9" s="153">
        <v>11.47</v>
      </c>
      <c r="AD9" s="153">
        <v>480.09508</v>
      </c>
      <c r="AE9" s="153">
        <v>480.09508</v>
      </c>
      <c r="AF9" s="153">
        <v>480.09508</v>
      </c>
      <c r="AG9" s="153">
        <v>0</v>
      </c>
      <c r="AH9" s="153">
        <v>496.09825000000001</v>
      </c>
      <c r="AI9" s="153">
        <v>179.09650999999999</v>
      </c>
      <c r="AJ9" s="153">
        <v>0</v>
      </c>
      <c r="AK9" s="153">
        <v>336.06655999999998</v>
      </c>
      <c r="AL9" s="153">
        <v>352.06972000000002</v>
      </c>
      <c r="AM9" s="153"/>
      <c r="AN9" s="153"/>
    </row>
    <row r="10" spans="1:40" ht="24" customHeight="1" x14ac:dyDescent="0.35">
      <c r="A10" s="16" t="s">
        <v>81</v>
      </c>
      <c r="B10" s="16" t="s">
        <v>791</v>
      </c>
      <c r="C10" s="153">
        <v>24</v>
      </c>
      <c r="D10" s="153">
        <v>0</v>
      </c>
      <c r="E10" s="153">
        <v>0</v>
      </c>
      <c r="F10" s="153">
        <v>21.030470000000001</v>
      </c>
      <c r="G10" s="153"/>
      <c r="H10" s="153">
        <v>4.8</v>
      </c>
      <c r="I10" s="153">
        <v>7.6</v>
      </c>
      <c r="J10" s="153">
        <v>6.85</v>
      </c>
      <c r="K10" s="153">
        <v>6.6</v>
      </c>
      <c r="L10" s="153">
        <v>6.6</v>
      </c>
      <c r="M10" s="153">
        <v>6.6</v>
      </c>
      <c r="N10" s="153">
        <v>6.6</v>
      </c>
      <c r="O10" s="153"/>
      <c r="P10" s="153"/>
      <c r="Q10" s="153">
        <v>9</v>
      </c>
      <c r="R10" s="153">
        <v>9</v>
      </c>
      <c r="S10" s="153"/>
      <c r="T10" s="153"/>
      <c r="U10" s="153"/>
      <c r="V10" s="153"/>
      <c r="W10" s="153">
        <v>6.617</v>
      </c>
      <c r="X10" s="153">
        <v>6.4859999999999998</v>
      </c>
      <c r="Y10" s="153"/>
      <c r="Z10" s="153"/>
      <c r="AA10" s="153"/>
      <c r="AB10" s="153">
        <v>10.38</v>
      </c>
      <c r="AC10" s="153">
        <v>10.87</v>
      </c>
      <c r="AD10" s="153">
        <v>480.09508</v>
      </c>
      <c r="AE10" s="153">
        <v>480.09508</v>
      </c>
      <c r="AF10" s="153">
        <v>480.09508</v>
      </c>
      <c r="AG10" s="153">
        <v>0</v>
      </c>
      <c r="AH10" s="153">
        <v>336.06655999999998</v>
      </c>
      <c r="AI10" s="153">
        <v>257.60457000000002</v>
      </c>
      <c r="AJ10" s="153">
        <v>0</v>
      </c>
      <c r="AK10" s="153">
        <v>332.86592000000002</v>
      </c>
      <c r="AL10" s="153">
        <v>352.06972000000002</v>
      </c>
      <c r="AM10" s="153"/>
      <c r="AN10" s="153"/>
    </row>
    <row r="11" spans="1:40" ht="24" customHeight="1" x14ac:dyDescent="0.35">
      <c r="A11" s="16" t="s">
        <v>81</v>
      </c>
      <c r="B11" s="16" t="s">
        <v>792</v>
      </c>
      <c r="C11" s="153">
        <v>24</v>
      </c>
      <c r="D11" s="153">
        <v>0</v>
      </c>
      <c r="E11" s="153">
        <v>0</v>
      </c>
      <c r="F11" s="153">
        <v>21.030470000000001</v>
      </c>
      <c r="G11" s="153"/>
      <c r="H11" s="153">
        <v>4.8</v>
      </c>
      <c r="I11" s="153">
        <v>7.8</v>
      </c>
      <c r="J11" s="153">
        <v>6.6870000000000003</v>
      </c>
      <c r="K11" s="153">
        <v>5.2</v>
      </c>
      <c r="L11" s="153">
        <v>5.2</v>
      </c>
      <c r="M11" s="153">
        <v>5.2</v>
      </c>
      <c r="N11" s="153">
        <v>5.2</v>
      </c>
      <c r="O11" s="153"/>
      <c r="P11" s="153"/>
      <c r="Q11" s="153">
        <v>8</v>
      </c>
      <c r="R11" s="153">
        <v>8</v>
      </c>
      <c r="S11" s="153"/>
      <c r="T11" s="153"/>
      <c r="U11" s="153"/>
      <c r="V11" s="153"/>
      <c r="W11" s="153">
        <v>6.2309999999999999</v>
      </c>
      <c r="X11" s="153">
        <v>6.3410000000000002</v>
      </c>
      <c r="Y11" s="153"/>
      <c r="Z11" s="153"/>
      <c r="AA11" s="153"/>
      <c r="AB11" s="153">
        <v>9.5259999999999998</v>
      </c>
      <c r="AC11" s="153">
        <v>9.65</v>
      </c>
      <c r="AD11" s="153">
        <v>432.08557000000002</v>
      </c>
      <c r="AE11" s="153">
        <v>432.08557000000002</v>
      </c>
      <c r="AF11" s="153">
        <v>432.08557000000002</v>
      </c>
      <c r="AG11" s="153">
        <v>0</v>
      </c>
      <c r="AH11" s="153">
        <v>368.07288999999997</v>
      </c>
      <c r="AI11" s="153">
        <v>257.60457000000002</v>
      </c>
      <c r="AJ11" s="153">
        <v>0</v>
      </c>
      <c r="AK11" s="153">
        <v>320.06339000000003</v>
      </c>
      <c r="AL11" s="153">
        <v>352.06972000000002</v>
      </c>
      <c r="AM11" s="153"/>
      <c r="AN11" s="153"/>
    </row>
    <row r="12" spans="1:40" ht="24" customHeight="1" x14ac:dyDescent="0.35">
      <c r="A12" s="16" t="s">
        <v>81</v>
      </c>
      <c r="B12" s="16" t="s">
        <v>793</v>
      </c>
      <c r="C12" s="153">
        <v>24</v>
      </c>
      <c r="D12" s="153">
        <v>0</v>
      </c>
      <c r="E12" s="153">
        <v>0</v>
      </c>
      <c r="F12" s="153">
        <v>21.030470000000001</v>
      </c>
      <c r="G12" s="153"/>
      <c r="H12" s="153">
        <v>4.8</v>
      </c>
      <c r="I12" s="153">
        <v>7.2</v>
      </c>
      <c r="J12" s="153">
        <v>6.0549999999999997</v>
      </c>
      <c r="K12" s="153">
        <v>4.5</v>
      </c>
      <c r="L12" s="153">
        <v>4.5</v>
      </c>
      <c r="M12" s="153">
        <v>4.5</v>
      </c>
      <c r="N12" s="153">
        <v>4.5</v>
      </c>
      <c r="O12" s="153"/>
      <c r="P12" s="153"/>
      <c r="Q12" s="153">
        <v>8</v>
      </c>
      <c r="R12" s="153">
        <v>8</v>
      </c>
      <c r="S12" s="153"/>
      <c r="T12" s="153"/>
      <c r="U12" s="153"/>
      <c r="V12" s="153"/>
      <c r="W12" s="153">
        <v>8.1959999999999997</v>
      </c>
      <c r="X12" s="153">
        <v>6.65</v>
      </c>
      <c r="Y12" s="153"/>
      <c r="Z12" s="153"/>
      <c r="AA12" s="153"/>
      <c r="AB12" s="153">
        <v>8.6229999999999993</v>
      </c>
      <c r="AC12" s="153">
        <v>8.94</v>
      </c>
      <c r="AD12" s="153">
        <v>480.09508</v>
      </c>
      <c r="AE12" s="153">
        <v>480.09508</v>
      </c>
      <c r="AF12" s="153">
        <v>480.09508</v>
      </c>
      <c r="AG12" s="153">
        <v>0</v>
      </c>
      <c r="AH12" s="153">
        <v>496.09825000000001</v>
      </c>
      <c r="AI12" s="153">
        <v>257.60457000000002</v>
      </c>
      <c r="AJ12" s="153">
        <v>0</v>
      </c>
      <c r="AK12" s="153">
        <v>332.86592000000002</v>
      </c>
      <c r="AL12" s="153">
        <v>352.06972000000002</v>
      </c>
      <c r="AM12" s="153"/>
      <c r="AN12" s="153"/>
    </row>
    <row r="13" spans="1:40" ht="24" customHeight="1" x14ac:dyDescent="0.35">
      <c r="A13" s="16" t="s">
        <v>81</v>
      </c>
      <c r="B13" s="16" t="s">
        <v>794</v>
      </c>
      <c r="C13" s="153">
        <v>24</v>
      </c>
      <c r="D13" s="153">
        <v>0</v>
      </c>
      <c r="E13" s="153">
        <v>0</v>
      </c>
      <c r="F13" s="153">
        <v>21.030470000000001</v>
      </c>
      <c r="G13" s="153"/>
      <c r="H13" s="153">
        <v>5.2</v>
      </c>
      <c r="I13" s="153">
        <v>7.9</v>
      </c>
      <c r="J13" s="153">
        <v>6.2750000000000004</v>
      </c>
      <c r="K13" s="153">
        <v>4.9000000000000004</v>
      </c>
      <c r="L13" s="153">
        <v>4.9000000000000004</v>
      </c>
      <c r="M13" s="153">
        <v>4.9000000000000004</v>
      </c>
      <c r="N13" s="153">
        <v>4.9000000000000004</v>
      </c>
      <c r="O13" s="153"/>
      <c r="P13" s="153"/>
      <c r="Q13" s="153">
        <v>8</v>
      </c>
      <c r="R13" s="153">
        <v>8</v>
      </c>
      <c r="S13" s="153"/>
      <c r="T13" s="153"/>
      <c r="U13" s="153"/>
      <c r="V13" s="153"/>
      <c r="W13" s="153">
        <v>7.1189999999999998</v>
      </c>
      <c r="X13" s="153">
        <v>6.9870000000000001</v>
      </c>
      <c r="Y13" s="153"/>
      <c r="Z13" s="153"/>
      <c r="AA13" s="153"/>
      <c r="AB13" s="153">
        <v>9.4049999999999994</v>
      </c>
      <c r="AC13" s="153">
        <v>9.11</v>
      </c>
      <c r="AD13" s="153">
        <v>480.09508</v>
      </c>
      <c r="AE13" s="153">
        <v>480.09508</v>
      </c>
      <c r="AF13" s="153">
        <v>480.09508</v>
      </c>
      <c r="AG13" s="153">
        <v>0</v>
      </c>
      <c r="AH13" s="153">
        <v>496.09825000000001</v>
      </c>
      <c r="AI13" s="153">
        <v>245.33768000000001</v>
      </c>
      <c r="AJ13" s="153">
        <v>0</v>
      </c>
      <c r="AK13" s="153">
        <v>336.06655999999998</v>
      </c>
      <c r="AL13" s="153">
        <v>352.06972000000002</v>
      </c>
      <c r="AM13" s="153"/>
      <c r="AN13" s="153"/>
    </row>
    <row r="14" spans="1:40" ht="24" customHeight="1" x14ac:dyDescent="0.35">
      <c r="A14" s="16" t="s">
        <v>81</v>
      </c>
      <c r="B14" s="16" t="s">
        <v>795</v>
      </c>
      <c r="C14" s="153">
        <v>24</v>
      </c>
      <c r="D14" s="153">
        <v>0</v>
      </c>
      <c r="E14" s="153">
        <v>0</v>
      </c>
      <c r="F14" s="153">
        <v>21.030470000000001</v>
      </c>
      <c r="G14" s="153"/>
      <c r="H14" s="153">
        <v>5.6</v>
      </c>
      <c r="I14" s="153">
        <v>7.6</v>
      </c>
      <c r="J14" s="153">
        <v>6.2619999999999996</v>
      </c>
      <c r="K14" s="153">
        <v>4.4000000000000004</v>
      </c>
      <c r="L14" s="153">
        <v>4.4000000000000004</v>
      </c>
      <c r="M14" s="153">
        <v>4.4000000000000004</v>
      </c>
      <c r="N14" s="153">
        <v>4.4000000000000004</v>
      </c>
      <c r="O14" s="153"/>
      <c r="P14" s="153"/>
      <c r="Q14" s="153">
        <v>8</v>
      </c>
      <c r="R14" s="153">
        <v>8</v>
      </c>
      <c r="S14" s="153"/>
      <c r="T14" s="153"/>
      <c r="U14" s="153"/>
      <c r="V14" s="153"/>
      <c r="W14" s="153">
        <v>5.9580000000000002</v>
      </c>
      <c r="X14" s="153">
        <v>6.8079999999999998</v>
      </c>
      <c r="Y14" s="153"/>
      <c r="Z14" s="153"/>
      <c r="AA14" s="153"/>
      <c r="AB14" s="153">
        <v>9.8559999999999999</v>
      </c>
      <c r="AC14" s="153">
        <v>10.08</v>
      </c>
      <c r="AD14" s="153">
        <v>480.09508</v>
      </c>
      <c r="AE14" s="153">
        <v>480.09508</v>
      </c>
      <c r="AF14" s="153">
        <v>480.09508</v>
      </c>
      <c r="AG14" s="153">
        <v>0</v>
      </c>
      <c r="AH14" s="153">
        <v>496.09825000000001</v>
      </c>
      <c r="AI14" s="153">
        <v>0</v>
      </c>
      <c r="AJ14" s="153">
        <v>0</v>
      </c>
      <c r="AK14" s="153">
        <v>336.06655999999998</v>
      </c>
      <c r="AL14" s="153">
        <v>352.06972000000002</v>
      </c>
      <c r="AM14" s="153"/>
      <c r="AN14" s="153"/>
    </row>
    <row r="15" spans="1:40" ht="24" customHeight="1" x14ac:dyDescent="0.35">
      <c r="A15" s="18" t="s">
        <v>81</v>
      </c>
      <c r="B15" s="18" t="s">
        <v>796</v>
      </c>
      <c r="C15" s="154">
        <v>24</v>
      </c>
      <c r="D15" s="154">
        <v>0</v>
      </c>
      <c r="E15" s="154">
        <v>0</v>
      </c>
      <c r="F15" s="154">
        <v>21.030470000000001</v>
      </c>
      <c r="G15" s="154"/>
      <c r="H15" s="154">
        <v>5.8</v>
      </c>
      <c r="I15" s="154">
        <v>8.4</v>
      </c>
      <c r="J15" s="154">
        <v>8.3379999999999992</v>
      </c>
      <c r="K15" s="154">
        <v>3.7</v>
      </c>
      <c r="L15" s="154">
        <v>3.7</v>
      </c>
      <c r="M15" s="154">
        <v>3.7</v>
      </c>
      <c r="N15" s="154">
        <v>3.7</v>
      </c>
      <c r="O15" s="154"/>
      <c r="P15" s="154"/>
      <c r="Q15" s="154">
        <v>9</v>
      </c>
      <c r="R15" s="154">
        <v>9</v>
      </c>
      <c r="S15" s="154"/>
      <c r="T15" s="154"/>
      <c r="U15" s="154"/>
      <c r="V15" s="154"/>
      <c r="W15" s="154">
        <v>5.5570000000000004</v>
      </c>
      <c r="X15" s="154">
        <v>5.6429999999999998</v>
      </c>
      <c r="Y15" s="154"/>
      <c r="Z15" s="154"/>
      <c r="AA15" s="154"/>
      <c r="AB15" s="154">
        <v>10.318</v>
      </c>
      <c r="AC15" s="154">
        <v>9.6999999999999993</v>
      </c>
      <c r="AD15" s="154">
        <v>416.08240000000001</v>
      </c>
      <c r="AE15" s="154">
        <v>412.88177000000002</v>
      </c>
      <c r="AF15" s="154">
        <v>480.09508</v>
      </c>
      <c r="AG15" s="154">
        <v>0</v>
      </c>
      <c r="AH15" s="154">
        <v>336.06655999999998</v>
      </c>
      <c r="AI15" s="154">
        <v>0</v>
      </c>
      <c r="AJ15" s="154">
        <v>0</v>
      </c>
      <c r="AK15" s="154">
        <v>288.05705</v>
      </c>
      <c r="AL15" s="154">
        <v>352.06972000000002</v>
      </c>
      <c r="AM15" s="154"/>
      <c r="AN15" s="154"/>
    </row>
    <row r="16" spans="1:40" ht="24" customHeight="1" x14ac:dyDescent="0.35">
      <c r="A16" s="13" t="s">
        <v>81</v>
      </c>
      <c r="B16" s="13" t="s">
        <v>797</v>
      </c>
      <c r="C16" s="152">
        <v>25</v>
      </c>
      <c r="D16" s="152">
        <v>0</v>
      </c>
      <c r="E16" s="152">
        <v>0</v>
      </c>
      <c r="F16" s="152">
        <v>21.030470000000001</v>
      </c>
      <c r="G16" s="152"/>
      <c r="H16" s="152">
        <v>5.4</v>
      </c>
      <c r="I16" s="152">
        <v>8.6999999999999993</v>
      </c>
      <c r="J16" s="152">
        <v>7.2060000000000004</v>
      </c>
      <c r="K16" s="152">
        <v>3.7</v>
      </c>
      <c r="L16" s="152">
        <v>3.7</v>
      </c>
      <c r="M16" s="152">
        <v>3.7</v>
      </c>
      <c r="N16" s="152">
        <v>3.7</v>
      </c>
      <c r="O16" s="152"/>
      <c r="P16" s="152"/>
      <c r="Q16" s="152">
        <v>8</v>
      </c>
      <c r="R16" s="152">
        <v>9</v>
      </c>
      <c r="S16" s="152"/>
      <c r="T16" s="152"/>
      <c r="U16" s="152"/>
      <c r="V16" s="152"/>
      <c r="W16" s="152">
        <v>3.67</v>
      </c>
      <c r="X16" s="152">
        <v>5.31</v>
      </c>
      <c r="Y16" s="152"/>
      <c r="Z16" s="152"/>
      <c r="AA16" s="152"/>
      <c r="AB16" s="152">
        <v>10.590999999999999</v>
      </c>
      <c r="AC16" s="152">
        <v>10.28</v>
      </c>
      <c r="AD16" s="152">
        <v>416.08240000000001</v>
      </c>
      <c r="AE16" s="152">
        <v>416.08240000000001</v>
      </c>
      <c r="AF16" s="152">
        <v>480.09508</v>
      </c>
      <c r="AG16" s="152">
        <v>0</v>
      </c>
      <c r="AH16" s="152">
        <v>336.06655999999998</v>
      </c>
      <c r="AI16" s="152">
        <v>0</v>
      </c>
      <c r="AJ16" s="152">
        <v>0</v>
      </c>
      <c r="AK16" s="152">
        <v>336.06655999999998</v>
      </c>
      <c r="AL16" s="152">
        <v>352.06972000000002</v>
      </c>
      <c r="AM16" s="152"/>
      <c r="AN16" s="152"/>
    </row>
    <row r="17" spans="1:40" ht="24" customHeight="1" x14ac:dyDescent="0.35">
      <c r="A17" s="16" t="s">
        <v>81</v>
      </c>
      <c r="B17" s="16" t="s">
        <v>798</v>
      </c>
      <c r="C17" s="153">
        <v>25</v>
      </c>
      <c r="D17" s="153">
        <v>0</v>
      </c>
      <c r="E17" s="153">
        <v>0</v>
      </c>
      <c r="F17" s="153">
        <v>21.030470000000001</v>
      </c>
      <c r="G17" s="153">
        <v>0</v>
      </c>
      <c r="H17" s="153">
        <v>5.0999999999999996</v>
      </c>
      <c r="I17" s="153">
        <v>8.3000000000000007</v>
      </c>
      <c r="J17" s="153">
        <v>7.08</v>
      </c>
      <c r="K17" s="153">
        <v>3.1</v>
      </c>
      <c r="L17" s="153">
        <v>3.1</v>
      </c>
      <c r="M17" s="153">
        <v>3.1</v>
      </c>
      <c r="N17" s="153">
        <v>3.1</v>
      </c>
      <c r="O17" s="153">
        <v>0</v>
      </c>
      <c r="P17" s="153">
        <v>0</v>
      </c>
      <c r="Q17" s="153">
        <v>9</v>
      </c>
      <c r="R17" s="153">
        <v>9</v>
      </c>
      <c r="S17" s="153">
        <v>0.17</v>
      </c>
      <c r="T17" s="153">
        <v>0</v>
      </c>
      <c r="U17" s="153">
        <v>0</v>
      </c>
      <c r="V17" s="153">
        <v>0</v>
      </c>
      <c r="W17" s="153">
        <v>6.6289999999999996</v>
      </c>
      <c r="X17" s="153">
        <v>6.319</v>
      </c>
      <c r="Y17" s="153">
        <v>0</v>
      </c>
      <c r="Z17" s="153">
        <v>0</v>
      </c>
      <c r="AA17" s="153">
        <v>0</v>
      </c>
      <c r="AB17" s="153">
        <v>9.6430000000000007</v>
      </c>
      <c r="AC17" s="153">
        <v>9.39</v>
      </c>
      <c r="AD17" s="153">
        <v>416.08240000000001</v>
      </c>
      <c r="AE17" s="153">
        <v>412.88177000000002</v>
      </c>
      <c r="AF17" s="153">
        <v>480.09508</v>
      </c>
      <c r="AG17" s="153">
        <v>0</v>
      </c>
      <c r="AH17" s="153">
        <v>496.09825000000001</v>
      </c>
      <c r="AI17" s="153">
        <v>245.33768000000001</v>
      </c>
      <c r="AJ17" s="153">
        <v>0</v>
      </c>
      <c r="AK17" s="153">
        <v>355.27035999999998</v>
      </c>
      <c r="AL17" s="153">
        <v>352.06972000000002</v>
      </c>
      <c r="AM17" s="153">
        <v>0</v>
      </c>
      <c r="AN17" s="153">
        <v>0.28699999999999998</v>
      </c>
    </row>
    <row r="18" spans="1:40" ht="24" customHeight="1" x14ac:dyDescent="0.35">
      <c r="A18" s="16" t="s">
        <v>81</v>
      </c>
      <c r="B18" s="16" t="s">
        <v>799</v>
      </c>
      <c r="C18" s="153">
        <v>24</v>
      </c>
      <c r="D18" s="153">
        <v>0</v>
      </c>
      <c r="E18" s="153">
        <v>0</v>
      </c>
      <c r="F18" s="153">
        <v>21.030470000000001</v>
      </c>
      <c r="G18" s="153">
        <v>0</v>
      </c>
      <c r="H18" s="153">
        <v>5.3</v>
      </c>
      <c r="I18" s="153">
        <v>9.1999999999999993</v>
      </c>
      <c r="J18" s="153">
        <v>6.1260000000000003</v>
      </c>
      <c r="K18" s="153">
        <v>3.5</v>
      </c>
      <c r="L18" s="153">
        <v>3.5</v>
      </c>
      <c r="M18" s="153">
        <v>3.5</v>
      </c>
      <c r="N18" s="153">
        <v>3.5</v>
      </c>
      <c r="O18" s="153">
        <v>0</v>
      </c>
      <c r="P18" s="153">
        <v>0</v>
      </c>
      <c r="Q18" s="153">
        <v>8</v>
      </c>
      <c r="R18" s="153">
        <v>9</v>
      </c>
      <c r="S18" s="153">
        <v>1.27</v>
      </c>
      <c r="T18" s="153">
        <v>0</v>
      </c>
      <c r="U18" s="153">
        <v>0</v>
      </c>
      <c r="V18" s="153">
        <v>0</v>
      </c>
      <c r="W18" s="153">
        <v>8.4359999999999999</v>
      </c>
      <c r="X18" s="153">
        <v>6.4390000000000001</v>
      </c>
      <c r="Y18" s="153">
        <v>0</v>
      </c>
      <c r="Z18" s="153">
        <v>0</v>
      </c>
      <c r="AA18" s="153">
        <v>0.3</v>
      </c>
      <c r="AB18" s="153">
        <v>9.3320000000000007</v>
      </c>
      <c r="AC18" s="153">
        <v>9.35</v>
      </c>
      <c r="AD18" s="153">
        <v>480.09508</v>
      </c>
      <c r="AE18" s="153">
        <v>480.09508</v>
      </c>
      <c r="AF18" s="153">
        <v>480.09508</v>
      </c>
      <c r="AG18" s="153">
        <v>0</v>
      </c>
      <c r="AH18" s="153">
        <v>496.09825000000001</v>
      </c>
      <c r="AI18" s="153">
        <v>245.33768000000001</v>
      </c>
      <c r="AJ18" s="153">
        <v>0</v>
      </c>
      <c r="AK18" s="153">
        <v>320.06339000000003</v>
      </c>
      <c r="AL18" s="153">
        <v>352.06972000000002</v>
      </c>
      <c r="AM18" s="153">
        <v>0</v>
      </c>
      <c r="AN18" s="153">
        <v>0.45800000000000002</v>
      </c>
    </row>
    <row r="19" spans="1:40" ht="24" customHeight="1" x14ac:dyDescent="0.35">
      <c r="A19" s="16" t="s">
        <v>81</v>
      </c>
      <c r="B19" s="16" t="s">
        <v>800</v>
      </c>
      <c r="C19" s="153">
        <v>24</v>
      </c>
      <c r="D19" s="153">
        <v>0</v>
      </c>
      <c r="E19" s="153">
        <v>0</v>
      </c>
      <c r="F19" s="153">
        <v>21.030470000000001</v>
      </c>
      <c r="G19" s="153">
        <v>0</v>
      </c>
      <c r="H19" s="153">
        <v>5.5</v>
      </c>
      <c r="I19" s="153">
        <v>9.3000000000000007</v>
      </c>
      <c r="J19" s="153">
        <v>7.484</v>
      </c>
      <c r="K19" s="153">
        <v>4.5999999999999996</v>
      </c>
      <c r="L19" s="153">
        <v>4.5999999999999996</v>
      </c>
      <c r="M19" s="153">
        <v>4.5999999999999996</v>
      </c>
      <c r="N19" s="153">
        <v>4.5999999999999996</v>
      </c>
      <c r="O19" s="153">
        <v>0</v>
      </c>
      <c r="P19" s="153">
        <v>0</v>
      </c>
      <c r="Q19" s="153">
        <v>8</v>
      </c>
      <c r="R19" s="153">
        <v>9</v>
      </c>
      <c r="S19" s="153">
        <v>14.81</v>
      </c>
      <c r="T19" s="153">
        <v>0</v>
      </c>
      <c r="U19" s="153">
        <v>0</v>
      </c>
      <c r="V19" s="153">
        <v>13.3</v>
      </c>
      <c r="W19" s="153">
        <v>7.008</v>
      </c>
      <c r="X19" s="153">
        <v>8.577</v>
      </c>
      <c r="Y19" s="153">
        <v>0</v>
      </c>
      <c r="Z19" s="153">
        <v>0</v>
      </c>
      <c r="AA19" s="153">
        <v>17.3</v>
      </c>
      <c r="AB19" s="153">
        <v>9.2970000000000006</v>
      </c>
      <c r="AC19" s="153">
        <v>8.68</v>
      </c>
      <c r="AD19" s="153">
        <v>480.09508</v>
      </c>
      <c r="AE19" s="153">
        <v>480.09508</v>
      </c>
      <c r="AF19" s="153">
        <v>480.09508</v>
      </c>
      <c r="AG19" s="153">
        <v>0</v>
      </c>
      <c r="AH19" s="153">
        <v>496.09825000000001</v>
      </c>
      <c r="AI19" s="153">
        <v>245.33768000000001</v>
      </c>
      <c r="AJ19" s="153">
        <v>0</v>
      </c>
      <c r="AK19" s="153">
        <v>320.06339000000003</v>
      </c>
      <c r="AL19" s="153">
        <v>352.06972000000002</v>
      </c>
      <c r="AM19" s="153">
        <v>1</v>
      </c>
      <c r="AN19" s="153">
        <v>6.8120000000000003</v>
      </c>
    </row>
    <row r="20" spans="1:40" ht="24" customHeight="1" x14ac:dyDescent="0.35">
      <c r="A20" s="16" t="s">
        <v>81</v>
      </c>
      <c r="B20" s="16" t="s">
        <v>801</v>
      </c>
      <c r="C20" s="153">
        <v>24</v>
      </c>
      <c r="D20" s="153">
        <v>0</v>
      </c>
      <c r="E20" s="153">
        <v>0</v>
      </c>
      <c r="F20" s="153">
        <v>21.030470000000001</v>
      </c>
      <c r="G20" s="153">
        <v>8.56</v>
      </c>
      <c r="H20" s="153">
        <v>5.4</v>
      </c>
      <c r="I20" s="153">
        <v>9.1999999999999993</v>
      </c>
      <c r="J20" s="153">
        <v>6.5750000000000002</v>
      </c>
      <c r="K20" s="153">
        <v>5.5</v>
      </c>
      <c r="L20" s="153">
        <v>5.5</v>
      </c>
      <c r="M20" s="153">
        <v>5.5</v>
      </c>
      <c r="N20" s="153">
        <v>5.5</v>
      </c>
      <c r="O20" s="153">
        <v>16.600000000000001</v>
      </c>
      <c r="P20" s="153">
        <v>60.64</v>
      </c>
      <c r="Q20" s="153">
        <v>8</v>
      </c>
      <c r="R20" s="153">
        <v>9</v>
      </c>
      <c r="S20" s="153">
        <v>165.53</v>
      </c>
      <c r="T20" s="153">
        <v>1.6123799999999999</v>
      </c>
      <c r="U20" s="153">
        <v>67</v>
      </c>
      <c r="V20" s="153">
        <v>226.8</v>
      </c>
      <c r="W20" s="153">
        <v>7.4770000000000003</v>
      </c>
      <c r="X20" s="153">
        <v>8.5229999999999997</v>
      </c>
      <c r="Y20" s="153">
        <v>29</v>
      </c>
      <c r="Z20" s="153">
        <v>32.404000000000003</v>
      </c>
      <c r="AA20" s="153">
        <v>211.5</v>
      </c>
      <c r="AB20" s="153">
        <v>9.0609999999999999</v>
      </c>
      <c r="AC20" s="153">
        <v>9.16</v>
      </c>
      <c r="AD20" s="153">
        <v>480.09508</v>
      </c>
      <c r="AE20" s="153">
        <v>480.09508</v>
      </c>
      <c r="AF20" s="153">
        <v>480.09508</v>
      </c>
      <c r="AG20" s="153">
        <v>0</v>
      </c>
      <c r="AH20" s="153">
        <v>496.09825000000001</v>
      </c>
      <c r="AI20" s="153">
        <v>245.33768000000001</v>
      </c>
      <c r="AJ20" s="153">
        <v>0</v>
      </c>
      <c r="AK20" s="153">
        <v>320.06339000000003</v>
      </c>
      <c r="AL20" s="153">
        <v>352.06972000000002</v>
      </c>
      <c r="AM20" s="153">
        <v>89</v>
      </c>
      <c r="AN20" s="153">
        <v>37.750999999999998</v>
      </c>
    </row>
    <row r="21" spans="1:40" ht="24" customHeight="1" x14ac:dyDescent="0.35">
      <c r="A21" s="16" t="s">
        <v>81</v>
      </c>
      <c r="B21" s="16" t="s">
        <v>802</v>
      </c>
      <c r="C21" s="153">
        <v>24</v>
      </c>
      <c r="D21" s="153">
        <v>0</v>
      </c>
      <c r="E21" s="153">
        <v>0</v>
      </c>
      <c r="F21" s="153">
        <v>21.030470000000001</v>
      </c>
      <c r="G21" s="153">
        <v>25.98</v>
      </c>
      <c r="H21" s="153">
        <v>5.4</v>
      </c>
      <c r="I21" s="153">
        <v>9.1999999999999993</v>
      </c>
      <c r="J21" s="153">
        <v>6.7169999999999996</v>
      </c>
      <c r="K21" s="153">
        <v>6.4</v>
      </c>
      <c r="L21" s="153">
        <v>6.4</v>
      </c>
      <c r="M21" s="153">
        <v>6.4</v>
      </c>
      <c r="N21" s="153">
        <v>6.4</v>
      </c>
      <c r="O21" s="153">
        <v>252.1</v>
      </c>
      <c r="P21" s="153">
        <v>274.36</v>
      </c>
      <c r="Q21" s="153">
        <v>8</v>
      </c>
      <c r="R21" s="153">
        <v>8</v>
      </c>
      <c r="S21" s="153">
        <v>439.16</v>
      </c>
      <c r="T21" s="153">
        <v>16.31955</v>
      </c>
      <c r="U21" s="153">
        <v>203</v>
      </c>
      <c r="V21" s="153">
        <v>588.4</v>
      </c>
      <c r="W21" s="153">
        <v>7.6059999999999999</v>
      </c>
      <c r="X21" s="153">
        <v>8.5180000000000007</v>
      </c>
      <c r="Y21" s="153">
        <v>215.964</v>
      </c>
      <c r="Z21" s="153">
        <v>208.53299999999999</v>
      </c>
      <c r="AA21" s="153">
        <v>552</v>
      </c>
      <c r="AB21" s="153">
        <v>8.1910000000000007</v>
      </c>
      <c r="AC21" s="153">
        <v>8.48</v>
      </c>
      <c r="AD21" s="153">
        <v>480.09508</v>
      </c>
      <c r="AE21" s="153">
        <v>480.09508</v>
      </c>
      <c r="AF21" s="153">
        <v>480.09508</v>
      </c>
      <c r="AG21" s="153">
        <v>0</v>
      </c>
      <c r="AH21" s="153">
        <v>496.09825000000001</v>
      </c>
      <c r="AI21" s="153">
        <v>245.33768000000001</v>
      </c>
      <c r="AJ21" s="153">
        <v>0</v>
      </c>
      <c r="AK21" s="153">
        <v>320.06339000000003</v>
      </c>
      <c r="AL21" s="153">
        <v>352.06972000000002</v>
      </c>
      <c r="AM21" s="153">
        <v>238</v>
      </c>
      <c r="AN21" s="153">
        <v>98.453000000000003</v>
      </c>
    </row>
    <row r="22" spans="1:40" ht="24" customHeight="1" x14ac:dyDescent="0.35">
      <c r="A22" s="16" t="s">
        <v>81</v>
      </c>
      <c r="B22" s="16" t="s">
        <v>803</v>
      </c>
      <c r="C22" s="153">
        <v>24</v>
      </c>
      <c r="D22" s="153">
        <v>0</v>
      </c>
      <c r="E22" s="153">
        <v>0</v>
      </c>
      <c r="F22" s="153">
        <v>21.030470000000001</v>
      </c>
      <c r="G22" s="153">
        <v>40.770000000000003</v>
      </c>
      <c r="H22" s="153">
        <v>4.9000000000000004</v>
      </c>
      <c r="I22" s="153">
        <v>9.1</v>
      </c>
      <c r="J22" s="153">
        <v>6.0389999999999997</v>
      </c>
      <c r="K22" s="153">
        <v>6.6</v>
      </c>
      <c r="L22" s="153">
        <v>6.6</v>
      </c>
      <c r="M22" s="153">
        <v>6.6</v>
      </c>
      <c r="N22" s="153">
        <v>6.6</v>
      </c>
      <c r="O22" s="153">
        <v>491.1</v>
      </c>
      <c r="P22" s="153">
        <v>540.36</v>
      </c>
      <c r="Q22" s="153">
        <v>9</v>
      </c>
      <c r="R22" s="153">
        <v>9</v>
      </c>
      <c r="S22" s="153">
        <v>734.88</v>
      </c>
      <c r="T22" s="153">
        <v>45.12426</v>
      </c>
      <c r="U22" s="153">
        <v>339</v>
      </c>
      <c r="V22" s="153">
        <v>769.9</v>
      </c>
      <c r="W22" s="153">
        <v>6.7439999999999998</v>
      </c>
      <c r="X22" s="153">
        <v>8.6660000000000004</v>
      </c>
      <c r="Y22" s="153">
        <v>483.97300000000001</v>
      </c>
      <c r="Z22" s="153">
        <v>474.85300000000001</v>
      </c>
      <c r="AA22" s="153">
        <v>745.6</v>
      </c>
      <c r="AB22" s="153">
        <v>8.5410000000000004</v>
      </c>
      <c r="AC22" s="153">
        <v>8.74</v>
      </c>
      <c r="AD22" s="153">
        <v>480.09508</v>
      </c>
      <c r="AE22" s="153">
        <v>476.89445000000001</v>
      </c>
      <c r="AF22" s="153">
        <v>480.09508</v>
      </c>
      <c r="AG22" s="153">
        <v>0</v>
      </c>
      <c r="AH22" s="153">
        <v>496.09825000000001</v>
      </c>
      <c r="AI22" s="153">
        <v>245.33768000000001</v>
      </c>
      <c r="AJ22" s="153">
        <v>0</v>
      </c>
      <c r="AK22" s="153">
        <v>320.06339000000003</v>
      </c>
      <c r="AL22" s="153">
        <v>352.06972000000002</v>
      </c>
      <c r="AM22" s="153">
        <v>376</v>
      </c>
      <c r="AN22" s="153">
        <v>173.52500000000001</v>
      </c>
    </row>
    <row r="23" spans="1:40" ht="24" customHeight="1" x14ac:dyDescent="0.35">
      <c r="A23" s="18" t="s">
        <v>81</v>
      </c>
      <c r="B23" s="18" t="s">
        <v>804</v>
      </c>
      <c r="C23" s="154">
        <v>24</v>
      </c>
      <c r="D23" s="154">
        <v>0</v>
      </c>
      <c r="E23" s="154">
        <v>0</v>
      </c>
      <c r="F23" s="154">
        <v>21.030470000000001</v>
      </c>
      <c r="G23" s="154">
        <v>105.96</v>
      </c>
      <c r="H23" s="154">
        <v>4.8</v>
      </c>
      <c r="I23" s="154">
        <v>8.5</v>
      </c>
      <c r="J23" s="154">
        <v>5.7839999999999998</v>
      </c>
      <c r="K23" s="154">
        <v>6.6</v>
      </c>
      <c r="L23" s="154">
        <v>6.6</v>
      </c>
      <c r="M23" s="154">
        <v>6.6</v>
      </c>
      <c r="N23" s="154">
        <v>6.6</v>
      </c>
      <c r="O23" s="154">
        <v>725.9</v>
      </c>
      <c r="P23" s="154">
        <v>772.73</v>
      </c>
      <c r="Q23" s="154">
        <v>9</v>
      </c>
      <c r="R23" s="154">
        <v>10</v>
      </c>
      <c r="S23" s="154">
        <v>851.57</v>
      </c>
      <c r="T23" s="154">
        <v>82.669759999999997</v>
      </c>
      <c r="U23" s="154">
        <v>475</v>
      </c>
      <c r="V23" s="154">
        <v>826.5</v>
      </c>
      <c r="W23" s="154">
        <v>6.8840000000000003</v>
      </c>
      <c r="X23" s="154">
        <v>7.4989999999999997</v>
      </c>
      <c r="Y23" s="154">
        <v>763.95500000000004</v>
      </c>
      <c r="Z23" s="154">
        <v>744.72699999999998</v>
      </c>
      <c r="AA23" s="154">
        <v>802.5</v>
      </c>
      <c r="AB23" s="154">
        <v>7.8739999999999997</v>
      </c>
      <c r="AC23" s="154">
        <v>8.61</v>
      </c>
      <c r="AD23" s="154">
        <v>480.09508</v>
      </c>
      <c r="AE23" s="154">
        <v>480.09508</v>
      </c>
      <c r="AF23" s="154">
        <v>480.09508</v>
      </c>
      <c r="AG23" s="154">
        <v>0</v>
      </c>
      <c r="AH23" s="154">
        <v>496.09825000000001</v>
      </c>
      <c r="AI23" s="154">
        <v>245.33768000000001</v>
      </c>
      <c r="AJ23" s="154">
        <v>0</v>
      </c>
      <c r="AK23" s="154">
        <v>320.06339000000003</v>
      </c>
      <c r="AL23" s="154">
        <v>352.06972000000002</v>
      </c>
      <c r="AM23" s="154">
        <v>509</v>
      </c>
      <c r="AN23" s="154">
        <v>647.31899999999996</v>
      </c>
    </row>
    <row r="24" spans="1:40" ht="24" customHeight="1" x14ac:dyDescent="0.35">
      <c r="A24" s="13" t="s">
        <v>81</v>
      </c>
      <c r="B24" s="13" t="s">
        <v>805</v>
      </c>
      <c r="C24" s="152">
        <v>24</v>
      </c>
      <c r="D24" s="152">
        <v>0</v>
      </c>
      <c r="E24" s="152">
        <v>0</v>
      </c>
      <c r="F24" s="152">
        <v>17.725349999999999</v>
      </c>
      <c r="G24" s="152">
        <v>481.98</v>
      </c>
      <c r="H24" s="152">
        <v>5</v>
      </c>
      <c r="I24" s="152">
        <v>8.6999999999999993</v>
      </c>
      <c r="J24" s="152">
        <v>6.06</v>
      </c>
      <c r="K24" s="152">
        <v>6.8</v>
      </c>
      <c r="L24" s="152">
        <v>6.8</v>
      </c>
      <c r="M24" s="152">
        <v>6.8</v>
      </c>
      <c r="N24" s="152">
        <v>6.8</v>
      </c>
      <c r="O24" s="152">
        <v>818.4</v>
      </c>
      <c r="P24" s="152">
        <v>825.6</v>
      </c>
      <c r="Q24" s="152">
        <v>10</v>
      </c>
      <c r="R24" s="152">
        <v>11</v>
      </c>
      <c r="S24" s="152">
        <v>876.13</v>
      </c>
      <c r="T24" s="152">
        <v>94.389139999999998</v>
      </c>
      <c r="U24" s="152">
        <v>603</v>
      </c>
      <c r="V24" s="152">
        <v>852.5</v>
      </c>
      <c r="W24" s="152">
        <v>7.7329999999999997</v>
      </c>
      <c r="X24" s="152">
        <v>6.8</v>
      </c>
      <c r="Y24" s="152">
        <v>857.74199999999996</v>
      </c>
      <c r="Z24" s="152">
        <v>827.23500000000001</v>
      </c>
      <c r="AA24" s="152">
        <v>831.6</v>
      </c>
      <c r="AB24" s="152">
        <v>8.2850000000000001</v>
      </c>
      <c r="AC24" s="152">
        <v>8.24</v>
      </c>
      <c r="AD24" s="152">
        <v>480.09508</v>
      </c>
      <c r="AE24" s="152">
        <v>480.09508</v>
      </c>
      <c r="AF24" s="152">
        <v>480.09508</v>
      </c>
      <c r="AG24" s="152">
        <v>0</v>
      </c>
      <c r="AH24" s="152">
        <v>496.09825000000001</v>
      </c>
      <c r="AI24" s="152">
        <v>245.33768000000001</v>
      </c>
      <c r="AJ24" s="152">
        <v>0</v>
      </c>
      <c r="AK24" s="152">
        <v>313.66212000000002</v>
      </c>
      <c r="AL24" s="152">
        <v>352.06972000000002</v>
      </c>
      <c r="AM24" s="152">
        <v>638</v>
      </c>
      <c r="AN24" s="152">
        <v>802.41</v>
      </c>
    </row>
    <row r="25" spans="1:40" ht="24" customHeight="1" x14ac:dyDescent="0.35">
      <c r="A25" s="16" t="s">
        <v>81</v>
      </c>
      <c r="B25" s="16" t="s">
        <v>806</v>
      </c>
      <c r="C25" s="153">
        <v>24</v>
      </c>
      <c r="D25" s="153">
        <v>0</v>
      </c>
      <c r="E25" s="153">
        <v>0</v>
      </c>
      <c r="F25" s="153">
        <v>17.725349999999999</v>
      </c>
      <c r="G25" s="153">
        <v>355.07</v>
      </c>
      <c r="H25" s="153">
        <v>4.9000000000000004</v>
      </c>
      <c r="I25" s="153">
        <v>8.9</v>
      </c>
      <c r="J25" s="153">
        <v>6.08</v>
      </c>
      <c r="K25" s="153">
        <v>7.4</v>
      </c>
      <c r="L25" s="153">
        <v>7.4</v>
      </c>
      <c r="M25" s="153">
        <v>7.4</v>
      </c>
      <c r="N25" s="153">
        <v>7.4</v>
      </c>
      <c r="O25" s="153">
        <v>833.5</v>
      </c>
      <c r="P25" s="153">
        <v>846.54</v>
      </c>
      <c r="Q25" s="153">
        <v>11</v>
      </c>
      <c r="R25" s="153">
        <v>12</v>
      </c>
      <c r="S25" s="153">
        <v>884.74</v>
      </c>
      <c r="T25" s="153">
        <v>222.54333</v>
      </c>
      <c r="U25" s="153">
        <v>717</v>
      </c>
      <c r="V25" s="153">
        <v>861.3</v>
      </c>
      <c r="W25" s="153">
        <v>7.9820000000000002</v>
      </c>
      <c r="X25" s="153">
        <v>7.1449999999999996</v>
      </c>
      <c r="Y25" s="153">
        <v>883.44200000000001</v>
      </c>
      <c r="Z25" s="153">
        <v>844.779</v>
      </c>
      <c r="AA25" s="153">
        <v>842.4</v>
      </c>
      <c r="AB25" s="153">
        <v>8.4939999999999998</v>
      </c>
      <c r="AC25" s="153">
        <v>8.57</v>
      </c>
      <c r="AD25" s="153">
        <v>384.07605999999998</v>
      </c>
      <c r="AE25" s="153">
        <v>384.07605999999998</v>
      </c>
      <c r="AF25" s="153">
        <v>384.07605999999998</v>
      </c>
      <c r="AG25" s="153">
        <v>0</v>
      </c>
      <c r="AH25" s="153">
        <v>496.09825000000001</v>
      </c>
      <c r="AI25" s="153">
        <v>245.33768000000001</v>
      </c>
      <c r="AJ25" s="153">
        <v>0</v>
      </c>
      <c r="AK25" s="153">
        <v>288.05705</v>
      </c>
      <c r="AL25" s="153">
        <v>352.06972000000002</v>
      </c>
      <c r="AM25" s="153">
        <v>750</v>
      </c>
      <c r="AN25" s="153">
        <v>808.43499999999995</v>
      </c>
    </row>
    <row r="26" spans="1:40" ht="24" customHeight="1" x14ac:dyDescent="0.35">
      <c r="A26" s="16" t="s">
        <v>81</v>
      </c>
      <c r="B26" s="16" t="s">
        <v>807</v>
      </c>
      <c r="C26" s="153">
        <v>24</v>
      </c>
      <c r="D26" s="153">
        <v>0</v>
      </c>
      <c r="E26" s="153">
        <v>0</v>
      </c>
      <c r="F26" s="153">
        <v>17.725349999999999</v>
      </c>
      <c r="G26" s="153">
        <v>492.78</v>
      </c>
      <c r="H26" s="153">
        <v>4.7</v>
      </c>
      <c r="I26" s="153">
        <v>8.9</v>
      </c>
      <c r="J26" s="153">
        <v>5.9269999999999996</v>
      </c>
      <c r="K26" s="153">
        <v>7.4</v>
      </c>
      <c r="L26" s="153">
        <v>7.4</v>
      </c>
      <c r="M26" s="153">
        <v>7.4</v>
      </c>
      <c r="N26" s="153">
        <v>7.4</v>
      </c>
      <c r="O26" s="153">
        <v>831.8</v>
      </c>
      <c r="P26" s="153">
        <v>853.78</v>
      </c>
      <c r="Q26" s="153">
        <v>11</v>
      </c>
      <c r="R26" s="153">
        <v>11</v>
      </c>
      <c r="S26" s="153">
        <v>885.53</v>
      </c>
      <c r="T26" s="153">
        <v>235.78339</v>
      </c>
      <c r="U26" s="153">
        <v>816</v>
      </c>
      <c r="V26" s="153">
        <v>862.5</v>
      </c>
      <c r="W26" s="153">
        <v>6.5510000000000002</v>
      </c>
      <c r="X26" s="153">
        <v>7.3890000000000002</v>
      </c>
      <c r="Y26" s="153">
        <v>889.80600000000004</v>
      </c>
      <c r="Z26" s="153">
        <v>852.32399999999996</v>
      </c>
      <c r="AA26" s="153">
        <v>843.6</v>
      </c>
      <c r="AB26" s="153">
        <v>9.3130000000000006</v>
      </c>
      <c r="AC26" s="153">
        <v>9.15</v>
      </c>
      <c r="AD26" s="153">
        <v>384.07605999999998</v>
      </c>
      <c r="AE26" s="153">
        <v>384.07605999999998</v>
      </c>
      <c r="AF26" s="153">
        <v>384.07605999999998</v>
      </c>
      <c r="AG26" s="153">
        <v>0</v>
      </c>
      <c r="AH26" s="153">
        <v>496.09825000000001</v>
      </c>
      <c r="AI26" s="153">
        <v>245.33768000000001</v>
      </c>
      <c r="AJ26" s="153">
        <v>0</v>
      </c>
      <c r="AK26" s="153">
        <v>288.05705</v>
      </c>
      <c r="AL26" s="153">
        <v>352.06972000000002</v>
      </c>
      <c r="AM26" s="153">
        <v>848</v>
      </c>
      <c r="AN26" s="153">
        <v>806.38199999999995</v>
      </c>
    </row>
    <row r="27" spans="1:40" ht="24" customHeight="1" x14ac:dyDescent="0.35">
      <c r="A27" s="16" t="s">
        <v>81</v>
      </c>
      <c r="B27" s="16" t="s">
        <v>808</v>
      </c>
      <c r="C27" s="153">
        <v>24</v>
      </c>
      <c r="D27" s="153">
        <v>0</v>
      </c>
      <c r="E27" s="153">
        <v>0</v>
      </c>
      <c r="F27" s="153">
        <v>17.725349999999999</v>
      </c>
      <c r="G27" s="153">
        <v>790.52</v>
      </c>
      <c r="H27" s="153">
        <v>5.5</v>
      </c>
      <c r="I27" s="153">
        <v>9</v>
      </c>
      <c r="J27" s="153">
        <v>6.2530000000000001</v>
      </c>
      <c r="K27" s="153">
        <v>7.5</v>
      </c>
      <c r="L27" s="153">
        <v>7.5</v>
      </c>
      <c r="M27" s="153">
        <v>7.5</v>
      </c>
      <c r="N27" s="153">
        <v>7.5</v>
      </c>
      <c r="O27" s="153">
        <v>830.4</v>
      </c>
      <c r="P27" s="153">
        <v>861.46</v>
      </c>
      <c r="Q27" s="153">
        <v>10</v>
      </c>
      <c r="R27" s="153">
        <v>11</v>
      </c>
      <c r="S27" s="153">
        <v>880.59</v>
      </c>
      <c r="T27" s="153">
        <v>251.0428</v>
      </c>
      <c r="U27" s="153">
        <v>902</v>
      </c>
      <c r="V27" s="153">
        <v>861</v>
      </c>
      <c r="W27" s="153">
        <v>6.5380000000000003</v>
      </c>
      <c r="X27" s="153">
        <v>5.99</v>
      </c>
      <c r="Y27" s="153">
        <v>892.65300000000002</v>
      </c>
      <c r="Z27" s="153">
        <v>850.02300000000002</v>
      </c>
      <c r="AA27" s="153">
        <v>841.8</v>
      </c>
      <c r="AB27" s="153">
        <v>9.1059999999999999</v>
      </c>
      <c r="AC27" s="153">
        <v>9.14</v>
      </c>
      <c r="AD27" s="153">
        <v>384.07605999999998</v>
      </c>
      <c r="AE27" s="153">
        <v>384.07605999999998</v>
      </c>
      <c r="AF27" s="153">
        <v>384.07605999999998</v>
      </c>
      <c r="AG27" s="153">
        <v>0</v>
      </c>
      <c r="AH27" s="153">
        <v>496.09825000000001</v>
      </c>
      <c r="AI27" s="153">
        <v>245.33768000000001</v>
      </c>
      <c r="AJ27" s="153">
        <v>0</v>
      </c>
      <c r="AK27" s="153">
        <v>288.05705</v>
      </c>
      <c r="AL27" s="153">
        <v>352.06972000000002</v>
      </c>
      <c r="AM27" s="153">
        <v>933</v>
      </c>
      <c r="AN27" s="153">
        <v>801.46199999999999</v>
      </c>
    </row>
    <row r="28" spans="1:40" ht="24" customHeight="1" x14ac:dyDescent="0.35">
      <c r="A28" s="16" t="s">
        <v>81</v>
      </c>
      <c r="B28" s="16" t="s">
        <v>809</v>
      </c>
      <c r="C28" s="153">
        <v>24</v>
      </c>
      <c r="D28" s="153">
        <v>0</v>
      </c>
      <c r="E28" s="153">
        <v>0</v>
      </c>
      <c r="F28" s="153">
        <v>17.725349999999999</v>
      </c>
      <c r="G28" s="153">
        <v>806.85</v>
      </c>
      <c r="H28" s="153">
        <v>6.3</v>
      </c>
      <c r="I28" s="153">
        <v>9</v>
      </c>
      <c r="J28" s="153">
        <v>6.6470000000000002</v>
      </c>
      <c r="K28" s="153">
        <v>7.7</v>
      </c>
      <c r="L28" s="153">
        <v>7.7</v>
      </c>
      <c r="M28" s="153">
        <v>7.7</v>
      </c>
      <c r="N28" s="153">
        <v>7.7</v>
      </c>
      <c r="O28" s="153">
        <v>827.8</v>
      </c>
      <c r="P28" s="153">
        <v>860.73</v>
      </c>
      <c r="Q28" s="153">
        <v>10</v>
      </c>
      <c r="R28" s="153">
        <v>11</v>
      </c>
      <c r="S28" s="153">
        <v>876.84</v>
      </c>
      <c r="T28" s="153">
        <v>442.24493999999999</v>
      </c>
      <c r="U28" s="153">
        <v>966</v>
      </c>
      <c r="V28" s="153">
        <v>859.4</v>
      </c>
      <c r="W28" s="153">
        <v>6.6859999999999999</v>
      </c>
      <c r="X28" s="153">
        <v>5.0039999999999996</v>
      </c>
      <c r="Y28" s="153">
        <v>888.55100000000004</v>
      </c>
      <c r="Z28" s="153">
        <v>840.95100000000002</v>
      </c>
      <c r="AA28" s="153">
        <v>838.9</v>
      </c>
      <c r="AB28" s="153">
        <v>9.0489999999999995</v>
      </c>
      <c r="AC28" s="153">
        <v>8.61</v>
      </c>
      <c r="AD28" s="153">
        <v>384.07605999999998</v>
      </c>
      <c r="AE28" s="153">
        <v>384.07605999999998</v>
      </c>
      <c r="AF28" s="153">
        <v>384.07605999999998</v>
      </c>
      <c r="AG28" s="153">
        <v>0</v>
      </c>
      <c r="AH28" s="153">
        <v>496.09825000000001</v>
      </c>
      <c r="AI28" s="153">
        <v>245.33768000000001</v>
      </c>
      <c r="AJ28" s="153">
        <v>0</v>
      </c>
      <c r="AK28" s="153">
        <v>288.05705</v>
      </c>
      <c r="AL28" s="153">
        <v>352.06972000000002</v>
      </c>
      <c r="AM28" s="153">
        <v>999</v>
      </c>
      <c r="AN28" s="153">
        <v>797.54200000000003</v>
      </c>
    </row>
    <row r="29" spans="1:40" ht="24" customHeight="1" x14ac:dyDescent="0.35">
      <c r="A29" s="16" t="s">
        <v>81</v>
      </c>
      <c r="B29" s="16" t="s">
        <v>810</v>
      </c>
      <c r="C29" s="153">
        <v>24</v>
      </c>
      <c r="D29" s="153">
        <v>0</v>
      </c>
      <c r="E29" s="153">
        <v>0</v>
      </c>
      <c r="F29" s="153">
        <v>17.725349999999999</v>
      </c>
      <c r="G29" s="153">
        <v>885.53</v>
      </c>
      <c r="H29" s="153">
        <v>7.7</v>
      </c>
      <c r="I29" s="153">
        <v>9.1</v>
      </c>
      <c r="J29" s="153">
        <v>6.5</v>
      </c>
      <c r="K29" s="153">
        <v>7.4</v>
      </c>
      <c r="L29" s="153">
        <v>7.4</v>
      </c>
      <c r="M29" s="153">
        <v>7.4</v>
      </c>
      <c r="N29" s="153">
        <v>7.4</v>
      </c>
      <c r="O29" s="153">
        <v>823.2</v>
      </c>
      <c r="P29" s="153">
        <v>856</v>
      </c>
      <c r="Q29" s="153">
        <v>10</v>
      </c>
      <c r="R29" s="153">
        <v>11</v>
      </c>
      <c r="S29" s="153">
        <v>874.19</v>
      </c>
      <c r="T29" s="153">
        <v>735.84634000000005</v>
      </c>
      <c r="U29" s="153">
        <v>1012</v>
      </c>
      <c r="V29" s="153">
        <v>856.6</v>
      </c>
      <c r="W29" s="153">
        <v>6.7690000000000001</v>
      </c>
      <c r="X29" s="153">
        <v>5.4690000000000003</v>
      </c>
      <c r="Y29" s="153">
        <v>887.49699999999996</v>
      </c>
      <c r="Z29" s="153">
        <v>811.71699999999998</v>
      </c>
      <c r="AA29" s="153">
        <v>837</v>
      </c>
      <c r="AB29" s="153">
        <v>9.4700000000000006</v>
      </c>
      <c r="AC29" s="153">
        <v>8.8699999999999992</v>
      </c>
      <c r="AD29" s="153">
        <v>416.08240000000001</v>
      </c>
      <c r="AE29" s="153">
        <v>416.08240000000001</v>
      </c>
      <c r="AF29" s="153">
        <v>416.08240000000001</v>
      </c>
      <c r="AG29" s="153">
        <v>0</v>
      </c>
      <c r="AH29" s="153">
        <v>496.09825000000001</v>
      </c>
      <c r="AI29" s="153">
        <v>245.33768000000001</v>
      </c>
      <c r="AJ29" s="153">
        <v>0</v>
      </c>
      <c r="AK29" s="153">
        <v>332.86592000000002</v>
      </c>
      <c r="AL29" s="153">
        <v>352.06972000000002</v>
      </c>
      <c r="AM29" s="153">
        <v>1045</v>
      </c>
      <c r="AN29" s="153">
        <v>793.77800000000002</v>
      </c>
    </row>
    <row r="30" spans="1:40" ht="24" customHeight="1" x14ac:dyDescent="0.35">
      <c r="A30" s="16" t="s">
        <v>81</v>
      </c>
      <c r="B30" s="16" t="s">
        <v>811</v>
      </c>
      <c r="C30" s="153">
        <v>24</v>
      </c>
      <c r="D30" s="153">
        <v>0</v>
      </c>
      <c r="E30" s="153">
        <v>0</v>
      </c>
      <c r="F30" s="153">
        <v>17.725349999999999</v>
      </c>
      <c r="G30" s="153">
        <v>919.35</v>
      </c>
      <c r="H30" s="153">
        <v>7.8</v>
      </c>
      <c r="I30" s="153">
        <v>8.9</v>
      </c>
      <c r="J30" s="153">
        <v>6.944</v>
      </c>
      <c r="K30" s="153">
        <v>6.2</v>
      </c>
      <c r="L30" s="153">
        <v>6.2</v>
      </c>
      <c r="M30" s="153">
        <v>6.2</v>
      </c>
      <c r="N30" s="153">
        <v>6.2</v>
      </c>
      <c r="O30" s="153">
        <v>821.6</v>
      </c>
      <c r="P30" s="153">
        <v>854.69100000000003</v>
      </c>
      <c r="Q30" s="153">
        <v>10</v>
      </c>
      <c r="R30" s="153">
        <v>10</v>
      </c>
      <c r="S30" s="153">
        <v>874.85</v>
      </c>
      <c r="T30" s="153">
        <v>755.43371000000002</v>
      </c>
      <c r="U30" s="153">
        <v>1043</v>
      </c>
      <c r="V30" s="153">
        <v>857.4</v>
      </c>
      <c r="W30" s="153">
        <v>7.9989999999999997</v>
      </c>
      <c r="X30" s="153">
        <v>6.2709999999999999</v>
      </c>
      <c r="Y30" s="153">
        <v>892.74900000000002</v>
      </c>
      <c r="Z30" s="153">
        <v>809.25300000000004</v>
      </c>
      <c r="AA30" s="153">
        <v>838</v>
      </c>
      <c r="AB30" s="153">
        <v>8.7910000000000004</v>
      </c>
      <c r="AC30" s="153">
        <v>9.0299999999999994</v>
      </c>
      <c r="AD30" s="153">
        <v>480.09508</v>
      </c>
      <c r="AE30" s="153">
        <v>480.09508</v>
      </c>
      <c r="AF30" s="153">
        <v>480.09508</v>
      </c>
      <c r="AG30" s="153">
        <v>0</v>
      </c>
      <c r="AH30" s="153">
        <v>496.09825000000001</v>
      </c>
      <c r="AI30" s="153">
        <v>245.33768000000001</v>
      </c>
      <c r="AJ30" s="153">
        <v>0</v>
      </c>
      <c r="AK30" s="153">
        <v>320.06339000000003</v>
      </c>
      <c r="AL30" s="153">
        <v>352.06972000000002</v>
      </c>
      <c r="AM30" s="153">
        <v>1065</v>
      </c>
      <c r="AN30" s="153">
        <v>792.92899999999997</v>
      </c>
    </row>
    <row r="31" spans="1:40" ht="24" customHeight="1" x14ac:dyDescent="0.35">
      <c r="A31" s="18" t="s">
        <v>81</v>
      </c>
      <c r="B31" s="18" t="s">
        <v>812</v>
      </c>
      <c r="C31" s="154">
        <v>24</v>
      </c>
      <c r="D31" s="154">
        <v>0</v>
      </c>
      <c r="E31" s="154">
        <v>0</v>
      </c>
      <c r="F31" s="154">
        <v>17.725349999999999</v>
      </c>
      <c r="G31" s="154">
        <v>931.19</v>
      </c>
      <c r="H31" s="154">
        <v>8.3000000000000007</v>
      </c>
      <c r="I31" s="154">
        <v>8.5</v>
      </c>
      <c r="J31" s="154">
        <v>7.3239999999999998</v>
      </c>
      <c r="K31" s="154">
        <v>5.0999999999999996</v>
      </c>
      <c r="L31" s="154">
        <v>5.0999999999999996</v>
      </c>
      <c r="M31" s="154">
        <v>5.0999999999999996</v>
      </c>
      <c r="N31" s="154">
        <v>5.0999999999999996</v>
      </c>
      <c r="O31" s="154">
        <v>824</v>
      </c>
      <c r="P31" s="154">
        <v>856</v>
      </c>
      <c r="Q31" s="154">
        <v>11</v>
      </c>
      <c r="R31" s="154">
        <v>11</v>
      </c>
      <c r="S31" s="154">
        <v>878.48</v>
      </c>
      <c r="T31" s="154">
        <v>872.93056000000001</v>
      </c>
      <c r="U31" s="154">
        <v>1047</v>
      </c>
      <c r="V31" s="154">
        <v>862.1</v>
      </c>
      <c r="W31" s="154">
        <v>8.5579999999999998</v>
      </c>
      <c r="X31" s="154">
        <v>5.7439999999999998</v>
      </c>
      <c r="Y31" s="154">
        <v>893.19</v>
      </c>
      <c r="Z31" s="154">
        <v>810.98199999999997</v>
      </c>
      <c r="AA31" s="154">
        <v>842.8</v>
      </c>
      <c r="AB31" s="154">
        <v>9.3819999999999997</v>
      </c>
      <c r="AC31" s="154">
        <v>9.07</v>
      </c>
      <c r="AD31" s="154">
        <v>480.09508</v>
      </c>
      <c r="AE31" s="154">
        <v>480.09508</v>
      </c>
      <c r="AF31" s="154">
        <v>480.09508</v>
      </c>
      <c r="AG31" s="154">
        <v>0</v>
      </c>
      <c r="AH31" s="154">
        <v>496.09825000000001</v>
      </c>
      <c r="AI31" s="154">
        <v>245.33768000000001</v>
      </c>
      <c r="AJ31" s="154">
        <v>0</v>
      </c>
      <c r="AK31" s="154">
        <v>329.66529000000003</v>
      </c>
      <c r="AL31" s="154">
        <v>352.06972000000002</v>
      </c>
      <c r="AM31" s="154">
        <v>1057</v>
      </c>
      <c r="AN31" s="154">
        <v>795.35299999999995</v>
      </c>
    </row>
    <row r="32" spans="1:40" ht="24" customHeight="1" x14ac:dyDescent="0.35">
      <c r="A32" s="13" t="s">
        <v>81</v>
      </c>
      <c r="B32" s="13" t="s">
        <v>813</v>
      </c>
      <c r="C32" s="152">
        <v>24</v>
      </c>
      <c r="D32" s="152">
        <v>0</v>
      </c>
      <c r="E32" s="152">
        <v>0</v>
      </c>
      <c r="F32" s="152">
        <v>17.725349999999999</v>
      </c>
      <c r="G32" s="152">
        <v>918.17</v>
      </c>
      <c r="H32" s="152">
        <v>8.4</v>
      </c>
      <c r="I32" s="152">
        <v>7.5</v>
      </c>
      <c r="J32" s="152">
        <v>7.194</v>
      </c>
      <c r="K32" s="152">
        <v>3.3</v>
      </c>
      <c r="L32" s="152">
        <v>3.3</v>
      </c>
      <c r="M32" s="152">
        <v>3.3</v>
      </c>
      <c r="N32" s="152">
        <v>3.3</v>
      </c>
      <c r="O32" s="152">
        <v>827.6</v>
      </c>
      <c r="P32" s="152">
        <v>862</v>
      </c>
      <c r="Q32" s="152">
        <v>11</v>
      </c>
      <c r="R32" s="152">
        <v>11</v>
      </c>
      <c r="S32" s="152">
        <v>886.39</v>
      </c>
      <c r="T32" s="152">
        <v>872.01043000000004</v>
      </c>
      <c r="U32" s="152">
        <v>1033</v>
      </c>
      <c r="V32" s="152">
        <v>867.4</v>
      </c>
      <c r="W32" s="152">
        <v>7.4770000000000003</v>
      </c>
      <c r="X32" s="152">
        <v>6.1559999999999997</v>
      </c>
      <c r="Y32" s="152">
        <v>889.41499999999996</v>
      </c>
      <c r="Z32" s="152">
        <v>815.25800000000004</v>
      </c>
      <c r="AA32" s="152">
        <v>850.6</v>
      </c>
      <c r="AB32" s="152">
        <v>9.1690000000000005</v>
      </c>
      <c r="AC32" s="152">
        <v>9.84</v>
      </c>
      <c r="AD32" s="152">
        <v>480.09508</v>
      </c>
      <c r="AE32" s="152">
        <v>480.09508</v>
      </c>
      <c r="AF32" s="152">
        <v>480.09508</v>
      </c>
      <c r="AG32" s="152">
        <v>0</v>
      </c>
      <c r="AH32" s="152">
        <v>496.09825000000001</v>
      </c>
      <c r="AI32" s="152">
        <v>245.33768000000001</v>
      </c>
      <c r="AJ32" s="152">
        <v>0</v>
      </c>
      <c r="AK32" s="152">
        <v>352.06972000000002</v>
      </c>
      <c r="AL32" s="152">
        <v>352.06972000000002</v>
      </c>
      <c r="AM32" s="152">
        <v>1034</v>
      </c>
      <c r="AN32" s="152">
        <v>800.59199999999998</v>
      </c>
    </row>
    <row r="33" spans="1:40" ht="24" customHeight="1" x14ac:dyDescent="0.35">
      <c r="A33" s="16" t="s">
        <v>81</v>
      </c>
      <c r="B33" s="16" t="s">
        <v>814</v>
      </c>
      <c r="C33" s="153">
        <v>24</v>
      </c>
      <c r="D33" s="153">
        <v>0</v>
      </c>
      <c r="E33" s="153">
        <v>0</v>
      </c>
      <c r="F33" s="153">
        <v>17.725349999999999</v>
      </c>
      <c r="G33" s="153">
        <v>898.42</v>
      </c>
      <c r="H33" s="153">
        <v>8.4</v>
      </c>
      <c r="I33" s="153">
        <v>7.8</v>
      </c>
      <c r="J33" s="153">
        <v>7.726</v>
      </c>
      <c r="K33" s="153">
        <v>10.5</v>
      </c>
      <c r="L33" s="153">
        <v>10.5</v>
      </c>
      <c r="M33" s="153">
        <v>10.5</v>
      </c>
      <c r="N33" s="153">
        <v>10.5</v>
      </c>
      <c r="O33" s="153">
        <v>836.9</v>
      </c>
      <c r="P33" s="153">
        <v>867.64</v>
      </c>
      <c r="Q33" s="153">
        <v>11</v>
      </c>
      <c r="R33" s="153">
        <v>11</v>
      </c>
      <c r="S33" s="153">
        <v>896.92</v>
      </c>
      <c r="T33" s="153">
        <v>833.72648000000004</v>
      </c>
      <c r="U33" s="153">
        <v>994</v>
      </c>
      <c r="V33" s="153">
        <v>874</v>
      </c>
      <c r="W33" s="153">
        <v>6.181</v>
      </c>
      <c r="X33" s="153">
        <v>5.92</v>
      </c>
      <c r="Y33" s="153">
        <v>889.68399999999997</v>
      </c>
      <c r="Z33" s="153">
        <v>822.42899999999997</v>
      </c>
      <c r="AA33" s="153">
        <v>857.8</v>
      </c>
      <c r="AB33" s="153">
        <v>8.7739999999999991</v>
      </c>
      <c r="AC33" s="153">
        <v>9.8800000000000008</v>
      </c>
      <c r="AD33" s="153">
        <v>480.09508</v>
      </c>
      <c r="AE33" s="153">
        <v>480.09508</v>
      </c>
      <c r="AF33" s="153">
        <v>480.09508</v>
      </c>
      <c r="AG33" s="153">
        <v>0</v>
      </c>
      <c r="AH33" s="153">
        <v>496.09825000000001</v>
      </c>
      <c r="AI33" s="153">
        <v>245.33768000000001</v>
      </c>
      <c r="AJ33" s="153">
        <v>0</v>
      </c>
      <c r="AK33" s="153">
        <v>352.06972000000002</v>
      </c>
      <c r="AL33" s="153">
        <v>352.06972000000002</v>
      </c>
      <c r="AM33" s="153">
        <v>993</v>
      </c>
      <c r="AN33" s="153">
        <v>806.32299999999998</v>
      </c>
    </row>
    <row r="34" spans="1:40" ht="24" customHeight="1" x14ac:dyDescent="0.35">
      <c r="A34" s="16" t="s">
        <v>81</v>
      </c>
      <c r="B34" s="16" t="s">
        <v>815</v>
      </c>
      <c r="C34" s="153">
        <v>24</v>
      </c>
      <c r="D34" s="153">
        <v>0</v>
      </c>
      <c r="E34" s="153">
        <v>0</v>
      </c>
      <c r="F34" s="153">
        <v>17.725349999999999</v>
      </c>
      <c r="G34" s="153">
        <v>853.62</v>
      </c>
      <c r="H34" s="153">
        <v>8.6</v>
      </c>
      <c r="I34" s="153">
        <v>8</v>
      </c>
      <c r="J34" s="153">
        <v>7.7649999999999997</v>
      </c>
      <c r="K34" s="153">
        <v>10.199999999999999</v>
      </c>
      <c r="L34" s="153">
        <v>10.199999999999999</v>
      </c>
      <c r="M34" s="153">
        <v>10.199999999999999</v>
      </c>
      <c r="N34" s="153">
        <v>10.199999999999999</v>
      </c>
      <c r="O34" s="153">
        <v>847</v>
      </c>
      <c r="P34" s="153">
        <v>876.4</v>
      </c>
      <c r="Q34" s="153">
        <v>10</v>
      </c>
      <c r="R34" s="153">
        <v>11</v>
      </c>
      <c r="S34" s="153">
        <v>905.82</v>
      </c>
      <c r="T34" s="153">
        <v>796.57246999999995</v>
      </c>
      <c r="U34" s="153">
        <v>937</v>
      </c>
      <c r="V34" s="153">
        <v>878.4</v>
      </c>
      <c r="W34" s="153">
        <v>8.0850000000000009</v>
      </c>
      <c r="X34" s="153">
        <v>5.8540000000000001</v>
      </c>
      <c r="Y34" s="153">
        <v>891.96699999999998</v>
      </c>
      <c r="Z34" s="153">
        <v>831.12300000000005</v>
      </c>
      <c r="AA34" s="153">
        <v>863.1</v>
      </c>
      <c r="AB34" s="153">
        <v>8.8979999999999997</v>
      </c>
      <c r="AC34" s="153">
        <v>9.7100000000000009</v>
      </c>
      <c r="AD34" s="153">
        <v>480.09508</v>
      </c>
      <c r="AE34" s="153">
        <v>480.09508</v>
      </c>
      <c r="AF34" s="153">
        <v>480.09508</v>
      </c>
      <c r="AG34" s="153">
        <v>0</v>
      </c>
      <c r="AH34" s="153">
        <v>496.09825000000001</v>
      </c>
      <c r="AI34" s="153">
        <v>245.33768000000001</v>
      </c>
      <c r="AJ34" s="153">
        <v>0</v>
      </c>
      <c r="AK34" s="153">
        <v>352.06972000000002</v>
      </c>
      <c r="AL34" s="153">
        <v>352.06972000000002</v>
      </c>
      <c r="AM34" s="153">
        <v>938</v>
      </c>
      <c r="AN34" s="153">
        <v>807.18700000000001</v>
      </c>
    </row>
    <row r="35" spans="1:40" ht="24" customHeight="1" x14ac:dyDescent="0.35">
      <c r="A35" s="16" t="s">
        <v>81</v>
      </c>
      <c r="B35" s="16" t="s">
        <v>816</v>
      </c>
      <c r="C35" s="153">
        <v>24</v>
      </c>
      <c r="D35" s="153">
        <v>0</v>
      </c>
      <c r="E35" s="153">
        <v>0</v>
      </c>
      <c r="F35" s="153">
        <v>17.725349999999999</v>
      </c>
      <c r="G35" s="153">
        <v>798.06</v>
      </c>
      <c r="H35" s="153">
        <v>8.1</v>
      </c>
      <c r="I35" s="153">
        <v>8.4</v>
      </c>
      <c r="J35" s="153">
        <v>7.0289999999999999</v>
      </c>
      <c r="K35" s="153">
        <v>11.5</v>
      </c>
      <c r="L35" s="153">
        <v>11.5</v>
      </c>
      <c r="M35" s="153">
        <v>11.5</v>
      </c>
      <c r="N35" s="153">
        <v>11.5</v>
      </c>
      <c r="O35" s="153">
        <v>851.2</v>
      </c>
      <c r="P35" s="153">
        <v>876.36</v>
      </c>
      <c r="Q35" s="153">
        <v>11</v>
      </c>
      <c r="R35" s="153">
        <v>11</v>
      </c>
      <c r="S35" s="153">
        <v>909.31</v>
      </c>
      <c r="T35" s="153">
        <v>818.09136000000001</v>
      </c>
      <c r="U35" s="153">
        <v>856</v>
      </c>
      <c r="V35" s="153">
        <v>878.4</v>
      </c>
      <c r="W35" s="153">
        <v>8.3870000000000005</v>
      </c>
      <c r="X35" s="153">
        <v>7.0449999999999999</v>
      </c>
      <c r="Y35" s="153">
        <v>895.55399999999997</v>
      </c>
      <c r="Z35" s="153">
        <v>837.85400000000004</v>
      </c>
      <c r="AA35" s="153">
        <v>861</v>
      </c>
      <c r="AB35" s="153">
        <v>9.5180000000000007</v>
      </c>
      <c r="AC35" s="153">
        <v>9.2899999999999991</v>
      </c>
      <c r="AD35" s="153">
        <v>480.09508</v>
      </c>
      <c r="AE35" s="153">
        <v>480.09508</v>
      </c>
      <c r="AF35" s="153">
        <v>480.09508</v>
      </c>
      <c r="AG35" s="153">
        <v>0</v>
      </c>
      <c r="AH35" s="153">
        <v>496.09825000000001</v>
      </c>
      <c r="AI35" s="153">
        <v>245.33768000000001</v>
      </c>
      <c r="AJ35" s="153">
        <v>0</v>
      </c>
      <c r="AK35" s="153">
        <v>352.06972000000002</v>
      </c>
      <c r="AL35" s="153">
        <v>352.06972000000002</v>
      </c>
      <c r="AM35" s="153">
        <v>843</v>
      </c>
      <c r="AN35" s="153">
        <v>802.95399999999995</v>
      </c>
    </row>
    <row r="36" spans="1:40" ht="24" customHeight="1" x14ac:dyDescent="0.35">
      <c r="A36" s="16" t="s">
        <v>81</v>
      </c>
      <c r="B36" s="16" t="s">
        <v>817</v>
      </c>
      <c r="C36" s="153">
        <v>22</v>
      </c>
      <c r="D36" s="153">
        <v>0</v>
      </c>
      <c r="E36" s="153">
        <v>0</v>
      </c>
      <c r="F36" s="153">
        <v>17.725349999999999</v>
      </c>
      <c r="G36" s="153">
        <v>724.24</v>
      </c>
      <c r="H36" s="153">
        <v>8</v>
      </c>
      <c r="I36" s="153">
        <v>7.4</v>
      </c>
      <c r="J36" s="153">
        <v>8.5009999999999994</v>
      </c>
      <c r="K36" s="153">
        <v>9.6999999999999993</v>
      </c>
      <c r="L36" s="153">
        <v>9.6999999999999993</v>
      </c>
      <c r="M36" s="153">
        <v>9.6999999999999993</v>
      </c>
      <c r="N36" s="153">
        <v>9.6999999999999993</v>
      </c>
      <c r="O36" s="153">
        <v>840.4</v>
      </c>
      <c r="P36" s="153">
        <v>867.64</v>
      </c>
      <c r="Q36" s="153">
        <v>11</v>
      </c>
      <c r="R36" s="153">
        <v>12</v>
      </c>
      <c r="S36" s="153">
        <v>904.53</v>
      </c>
      <c r="T36" s="153">
        <v>780.16877999999997</v>
      </c>
      <c r="U36" s="153">
        <v>762</v>
      </c>
      <c r="V36" s="153">
        <v>866.8</v>
      </c>
      <c r="W36" s="153">
        <v>5.8419999999999996</v>
      </c>
      <c r="X36" s="153">
        <v>6.5949999999999998</v>
      </c>
      <c r="Y36" s="153">
        <v>890.00900000000001</v>
      </c>
      <c r="Z36" s="153">
        <v>842.54200000000003</v>
      </c>
      <c r="AA36" s="153">
        <v>847.2</v>
      </c>
      <c r="AB36" s="153">
        <v>9.1720000000000006</v>
      </c>
      <c r="AC36" s="153">
        <v>9.73</v>
      </c>
      <c r="AD36" s="153">
        <v>480.09508</v>
      </c>
      <c r="AE36" s="153">
        <v>480.09508</v>
      </c>
      <c r="AF36" s="153">
        <v>480.09508</v>
      </c>
      <c r="AG36" s="153">
        <v>0</v>
      </c>
      <c r="AH36" s="153">
        <v>496.09825000000001</v>
      </c>
      <c r="AI36" s="153">
        <v>245.33768000000001</v>
      </c>
      <c r="AJ36" s="153">
        <v>0</v>
      </c>
      <c r="AK36" s="153">
        <v>352.06972000000002</v>
      </c>
      <c r="AL36" s="153">
        <v>352.06972000000002</v>
      </c>
      <c r="AM36" s="153">
        <v>745</v>
      </c>
      <c r="AN36" s="153">
        <v>785.85699999999997</v>
      </c>
    </row>
    <row r="37" spans="1:40" ht="24" customHeight="1" x14ac:dyDescent="0.35">
      <c r="A37" s="16" t="s">
        <v>81</v>
      </c>
      <c r="B37" s="16" t="s">
        <v>818</v>
      </c>
      <c r="C37" s="153">
        <v>22</v>
      </c>
      <c r="D37" s="153">
        <v>0</v>
      </c>
      <c r="E37" s="153">
        <v>0</v>
      </c>
      <c r="F37" s="153">
        <v>17.725349999999999</v>
      </c>
      <c r="G37" s="153">
        <v>629.83000000000004</v>
      </c>
      <c r="H37" s="153">
        <v>7.7</v>
      </c>
      <c r="I37" s="153">
        <v>6.7</v>
      </c>
      <c r="J37" s="153">
        <v>8.5329999999999995</v>
      </c>
      <c r="K37" s="153">
        <v>9.3000000000000007</v>
      </c>
      <c r="L37" s="153">
        <v>9.3000000000000007</v>
      </c>
      <c r="M37" s="153">
        <v>9.3000000000000007</v>
      </c>
      <c r="N37" s="153">
        <v>9.3000000000000007</v>
      </c>
      <c r="O37" s="153">
        <v>810.6</v>
      </c>
      <c r="P37" s="153">
        <v>846.18</v>
      </c>
      <c r="Q37" s="153">
        <v>11</v>
      </c>
      <c r="R37" s="153">
        <v>11</v>
      </c>
      <c r="S37" s="153">
        <v>873.27</v>
      </c>
      <c r="T37" s="153">
        <v>676.95735999999999</v>
      </c>
      <c r="U37" s="153">
        <v>648</v>
      </c>
      <c r="V37" s="153">
        <v>837.3</v>
      </c>
      <c r="W37" s="153">
        <v>8.1370000000000005</v>
      </c>
      <c r="X37" s="153">
        <v>7.4210000000000003</v>
      </c>
      <c r="Y37" s="153">
        <v>876.47900000000004</v>
      </c>
      <c r="Z37" s="153">
        <v>835.18700000000001</v>
      </c>
      <c r="AA37" s="153">
        <v>816.5</v>
      </c>
      <c r="AB37" s="153">
        <v>9.2010000000000005</v>
      </c>
      <c r="AC37" s="153">
        <v>10.119999999999999</v>
      </c>
      <c r="AD37" s="153">
        <v>480.09508</v>
      </c>
      <c r="AE37" s="153">
        <v>480.09508</v>
      </c>
      <c r="AF37" s="153">
        <v>480.09508</v>
      </c>
      <c r="AG37" s="153">
        <v>0</v>
      </c>
      <c r="AH37" s="153">
        <v>496.09825000000001</v>
      </c>
      <c r="AI37" s="153">
        <v>245.33768000000001</v>
      </c>
      <c r="AJ37" s="153">
        <v>0</v>
      </c>
      <c r="AK37" s="153">
        <v>352.06972000000002</v>
      </c>
      <c r="AL37" s="153">
        <v>352.06972000000002</v>
      </c>
      <c r="AM37" s="153">
        <v>639</v>
      </c>
      <c r="AN37" s="153">
        <v>740.72</v>
      </c>
    </row>
    <row r="38" spans="1:40" ht="24" customHeight="1" x14ac:dyDescent="0.35">
      <c r="A38" s="16" t="s">
        <v>81</v>
      </c>
      <c r="B38" s="16" t="s">
        <v>819</v>
      </c>
      <c r="C38" s="153">
        <v>24</v>
      </c>
      <c r="D38" s="153">
        <v>0</v>
      </c>
      <c r="E38" s="153">
        <v>0</v>
      </c>
      <c r="F38" s="153">
        <v>17.725349999999999</v>
      </c>
      <c r="G38" s="153">
        <v>515.63</v>
      </c>
      <c r="H38" s="153">
        <v>7.7</v>
      </c>
      <c r="I38" s="153">
        <v>6.8</v>
      </c>
      <c r="J38" s="153">
        <v>7.585</v>
      </c>
      <c r="K38" s="153">
        <v>10.3</v>
      </c>
      <c r="L38" s="153">
        <v>10.3</v>
      </c>
      <c r="M38" s="153">
        <v>10.3</v>
      </c>
      <c r="N38" s="153">
        <v>10.3</v>
      </c>
      <c r="O38" s="153">
        <v>747.6</v>
      </c>
      <c r="P38" s="153">
        <v>798.4</v>
      </c>
      <c r="Q38" s="153">
        <v>10</v>
      </c>
      <c r="R38" s="153">
        <v>10</v>
      </c>
      <c r="S38" s="153">
        <v>786.85</v>
      </c>
      <c r="T38" s="153">
        <v>433.71427999999997</v>
      </c>
      <c r="U38" s="153">
        <v>528</v>
      </c>
      <c r="V38" s="153">
        <v>769.9</v>
      </c>
      <c r="W38" s="153">
        <v>9.6080000000000005</v>
      </c>
      <c r="X38" s="153">
        <v>8.7750000000000004</v>
      </c>
      <c r="Y38" s="153">
        <v>848.27800000000002</v>
      </c>
      <c r="Z38" s="153">
        <v>813.80899999999997</v>
      </c>
      <c r="AA38" s="153">
        <v>750.9</v>
      </c>
      <c r="AB38" s="153">
        <v>9.2189999999999994</v>
      </c>
      <c r="AC38" s="153">
        <v>10.28</v>
      </c>
      <c r="AD38" s="153">
        <v>480.09508</v>
      </c>
      <c r="AE38" s="153">
        <v>480.09508</v>
      </c>
      <c r="AF38" s="153">
        <v>480.09508</v>
      </c>
      <c r="AG38" s="153">
        <v>0</v>
      </c>
      <c r="AH38" s="153">
        <v>496.09825000000001</v>
      </c>
      <c r="AI38" s="153">
        <v>245.33768000000001</v>
      </c>
      <c r="AJ38" s="153">
        <v>0</v>
      </c>
      <c r="AK38" s="153">
        <v>352.06972000000002</v>
      </c>
      <c r="AL38" s="153">
        <v>352.06972000000002</v>
      </c>
      <c r="AM38" s="153">
        <v>513</v>
      </c>
      <c r="AN38" s="153">
        <v>644.26900000000001</v>
      </c>
    </row>
    <row r="39" spans="1:40" ht="24" customHeight="1" x14ac:dyDescent="0.35">
      <c r="A39" s="18" t="s">
        <v>81</v>
      </c>
      <c r="B39" s="18" t="s">
        <v>820</v>
      </c>
      <c r="C39" s="154">
        <v>24</v>
      </c>
      <c r="D39" s="154">
        <v>0</v>
      </c>
      <c r="E39" s="154">
        <v>0</v>
      </c>
      <c r="F39" s="154">
        <v>17.725349999999999</v>
      </c>
      <c r="G39" s="154">
        <v>400.19</v>
      </c>
      <c r="H39" s="154">
        <v>8</v>
      </c>
      <c r="I39" s="154">
        <v>6.6</v>
      </c>
      <c r="J39" s="154">
        <v>8.6649999999999991</v>
      </c>
      <c r="K39" s="154">
        <v>7.4</v>
      </c>
      <c r="L39" s="154">
        <v>7.4</v>
      </c>
      <c r="M39" s="154">
        <v>7.4</v>
      </c>
      <c r="N39" s="154">
        <v>7.4</v>
      </c>
      <c r="O39" s="154">
        <v>526.20000000000005</v>
      </c>
      <c r="P39" s="154">
        <v>606.5</v>
      </c>
      <c r="Q39" s="154">
        <v>11</v>
      </c>
      <c r="R39" s="154">
        <v>11</v>
      </c>
      <c r="S39" s="154">
        <v>548.14</v>
      </c>
      <c r="T39" s="154">
        <v>208.97942</v>
      </c>
      <c r="U39" s="154">
        <v>393</v>
      </c>
      <c r="V39" s="154">
        <v>625.1</v>
      </c>
      <c r="W39" s="154">
        <v>9.5739999999999998</v>
      </c>
      <c r="X39" s="154">
        <v>9.2850000000000001</v>
      </c>
      <c r="Y39" s="154">
        <v>678.51300000000003</v>
      </c>
      <c r="Z39" s="154">
        <v>654.64099999999996</v>
      </c>
      <c r="AA39" s="154">
        <v>596.1</v>
      </c>
      <c r="AB39" s="154">
        <v>9.0660000000000007</v>
      </c>
      <c r="AC39" s="154">
        <v>10.01</v>
      </c>
      <c r="AD39" s="154">
        <v>480.09508</v>
      </c>
      <c r="AE39" s="154">
        <v>480.09508</v>
      </c>
      <c r="AF39" s="154">
        <v>480.09508</v>
      </c>
      <c r="AG39" s="154">
        <v>0</v>
      </c>
      <c r="AH39" s="154">
        <v>496.09825000000001</v>
      </c>
      <c r="AI39" s="154">
        <v>245.33768000000001</v>
      </c>
      <c r="AJ39" s="154">
        <v>0</v>
      </c>
      <c r="AK39" s="154">
        <v>352.06972000000002</v>
      </c>
      <c r="AL39" s="154">
        <v>352.06972000000002</v>
      </c>
      <c r="AM39" s="154">
        <v>381</v>
      </c>
      <c r="AN39" s="154">
        <v>441.584</v>
      </c>
    </row>
    <row r="40" spans="1:40" ht="24" customHeight="1" x14ac:dyDescent="0.35">
      <c r="A40" s="13" t="s">
        <v>81</v>
      </c>
      <c r="B40" s="13" t="s">
        <v>821</v>
      </c>
      <c r="C40" s="152">
        <v>25</v>
      </c>
      <c r="D40" s="152">
        <v>0</v>
      </c>
      <c r="E40" s="152">
        <v>0</v>
      </c>
      <c r="F40" s="152">
        <v>20.023900000000001</v>
      </c>
      <c r="G40" s="152">
        <v>282.08</v>
      </c>
      <c r="H40" s="152">
        <v>8.5</v>
      </c>
      <c r="I40" s="152">
        <v>6.8</v>
      </c>
      <c r="J40" s="152">
        <v>9.1859999999999999</v>
      </c>
      <c r="K40" s="152">
        <v>8.1999999999999993</v>
      </c>
      <c r="L40" s="152">
        <v>8.1999999999999993</v>
      </c>
      <c r="M40" s="152">
        <v>8.1999999999999993</v>
      </c>
      <c r="N40" s="152">
        <v>8.1999999999999993</v>
      </c>
      <c r="O40" s="152">
        <v>261.10000000000002</v>
      </c>
      <c r="P40" s="152">
        <v>328.67</v>
      </c>
      <c r="Q40" s="152">
        <v>10</v>
      </c>
      <c r="R40" s="152">
        <v>10</v>
      </c>
      <c r="S40" s="152">
        <v>257.89</v>
      </c>
      <c r="T40" s="152">
        <v>120.92404999999999</v>
      </c>
      <c r="U40" s="152">
        <v>245</v>
      </c>
      <c r="V40" s="152">
        <v>267.8</v>
      </c>
      <c r="W40" s="152">
        <v>10.221</v>
      </c>
      <c r="X40" s="152">
        <v>10.097</v>
      </c>
      <c r="Y40" s="152">
        <v>402.38900000000001</v>
      </c>
      <c r="Z40" s="152">
        <v>378.846</v>
      </c>
      <c r="AA40" s="152">
        <v>257.3</v>
      </c>
      <c r="AB40" s="152">
        <v>8.8439999999999994</v>
      </c>
      <c r="AC40" s="152">
        <v>9.77</v>
      </c>
      <c r="AD40" s="152">
        <v>480.09508</v>
      </c>
      <c r="AE40" s="152">
        <v>480.09508</v>
      </c>
      <c r="AF40" s="152">
        <v>480.09508</v>
      </c>
      <c r="AG40" s="152">
        <v>0</v>
      </c>
      <c r="AH40" s="152">
        <v>496.09825000000001</v>
      </c>
      <c r="AI40" s="152">
        <v>245.33768000000001</v>
      </c>
      <c r="AJ40" s="152">
        <v>0</v>
      </c>
      <c r="AK40" s="152">
        <v>352.06972000000002</v>
      </c>
      <c r="AL40" s="152">
        <v>352.06972000000002</v>
      </c>
      <c r="AM40" s="152">
        <v>235</v>
      </c>
      <c r="AN40" s="152">
        <v>129.994</v>
      </c>
    </row>
    <row r="41" spans="1:40" ht="24" customHeight="1" x14ac:dyDescent="0.35">
      <c r="A41" s="16" t="s">
        <v>81</v>
      </c>
      <c r="B41" s="16" t="s">
        <v>822</v>
      </c>
      <c r="C41" s="153">
        <v>25</v>
      </c>
      <c r="D41" s="153">
        <v>0</v>
      </c>
      <c r="E41" s="153">
        <v>0</v>
      </c>
      <c r="F41" s="153">
        <v>20.023900000000001</v>
      </c>
      <c r="G41" s="153">
        <v>38.36</v>
      </c>
      <c r="H41" s="153">
        <v>8.6999999999999993</v>
      </c>
      <c r="I41" s="153">
        <v>6.5</v>
      </c>
      <c r="J41" s="153">
        <v>8.8190000000000008</v>
      </c>
      <c r="K41" s="153">
        <v>8.1999999999999993</v>
      </c>
      <c r="L41" s="153">
        <v>8.1999999999999993</v>
      </c>
      <c r="M41" s="153">
        <v>8.1999999999999993</v>
      </c>
      <c r="N41" s="153">
        <v>8.1999999999999993</v>
      </c>
      <c r="O41" s="153">
        <v>53.4</v>
      </c>
      <c r="P41" s="153">
        <v>85.7</v>
      </c>
      <c r="Q41" s="153">
        <v>10</v>
      </c>
      <c r="R41" s="153">
        <v>10</v>
      </c>
      <c r="S41" s="153">
        <v>24.09</v>
      </c>
      <c r="T41" s="153">
        <v>97.301590000000004</v>
      </c>
      <c r="U41" s="153">
        <v>65</v>
      </c>
      <c r="V41" s="153">
        <v>19.8</v>
      </c>
      <c r="W41" s="153">
        <v>10.648999999999999</v>
      </c>
      <c r="X41" s="153">
        <v>10.119</v>
      </c>
      <c r="Y41" s="153">
        <v>144.85499999999999</v>
      </c>
      <c r="Z41" s="153">
        <v>125.901</v>
      </c>
      <c r="AA41" s="153">
        <v>21.3</v>
      </c>
      <c r="AB41" s="153">
        <v>9.2319999999999993</v>
      </c>
      <c r="AC41" s="153">
        <v>10.25</v>
      </c>
      <c r="AD41" s="153">
        <v>480.09508</v>
      </c>
      <c r="AE41" s="153">
        <v>480.09508</v>
      </c>
      <c r="AF41" s="153">
        <v>480.09508</v>
      </c>
      <c r="AG41" s="153">
        <v>0</v>
      </c>
      <c r="AH41" s="153">
        <v>496.09825000000001</v>
      </c>
      <c r="AI41" s="153">
        <v>245.33768000000001</v>
      </c>
      <c r="AJ41" s="153">
        <v>0</v>
      </c>
      <c r="AK41" s="153">
        <v>352.06972000000002</v>
      </c>
      <c r="AL41" s="153">
        <v>352.06972000000002</v>
      </c>
      <c r="AM41" s="153">
        <v>79</v>
      </c>
      <c r="AN41" s="153">
        <v>4.0069999999999997</v>
      </c>
    </row>
    <row r="42" spans="1:40" ht="24" customHeight="1" x14ac:dyDescent="0.35">
      <c r="A42" s="16" t="s">
        <v>81</v>
      </c>
      <c r="B42" s="16" t="s">
        <v>823</v>
      </c>
      <c r="C42" s="153">
        <v>25</v>
      </c>
      <c r="D42" s="153">
        <v>0</v>
      </c>
      <c r="E42" s="153">
        <v>0</v>
      </c>
      <c r="F42" s="153">
        <v>20.023900000000001</v>
      </c>
      <c r="G42" s="153">
        <v>17.91</v>
      </c>
      <c r="H42" s="153">
        <v>8.4</v>
      </c>
      <c r="I42" s="153">
        <v>6.8</v>
      </c>
      <c r="J42" s="153">
        <v>7.8310000000000004</v>
      </c>
      <c r="K42" s="153">
        <v>8.1999999999999993</v>
      </c>
      <c r="L42" s="153">
        <v>8.1999999999999993</v>
      </c>
      <c r="M42" s="153">
        <v>8.1999999999999993</v>
      </c>
      <c r="N42" s="153">
        <v>8.1999999999999993</v>
      </c>
      <c r="O42" s="153">
        <v>0</v>
      </c>
      <c r="P42" s="153">
        <v>0</v>
      </c>
      <c r="Q42" s="153">
        <v>9</v>
      </c>
      <c r="R42" s="153">
        <v>9</v>
      </c>
      <c r="S42" s="153">
        <v>1.03</v>
      </c>
      <c r="T42" s="153">
        <v>64.278469999999999</v>
      </c>
      <c r="U42" s="153">
        <v>0</v>
      </c>
      <c r="V42" s="153">
        <v>0</v>
      </c>
      <c r="W42" s="153">
        <v>8.9250000000000007</v>
      </c>
      <c r="X42" s="153">
        <v>11.214</v>
      </c>
      <c r="Y42" s="153">
        <v>4.2949999999999999</v>
      </c>
      <c r="Z42" s="153">
        <v>1.506</v>
      </c>
      <c r="AA42" s="153">
        <v>0</v>
      </c>
      <c r="AB42" s="153">
        <v>9.5139999999999993</v>
      </c>
      <c r="AC42" s="153">
        <v>10.039999999999999</v>
      </c>
      <c r="AD42" s="153">
        <v>480.09508</v>
      </c>
      <c r="AE42" s="153">
        <v>480.09508</v>
      </c>
      <c r="AF42" s="153">
        <v>480.09508</v>
      </c>
      <c r="AG42" s="153">
        <v>0</v>
      </c>
      <c r="AH42" s="153">
        <v>496.09825000000001</v>
      </c>
      <c r="AI42" s="153">
        <v>245.33768000000001</v>
      </c>
      <c r="AJ42" s="153">
        <v>0</v>
      </c>
      <c r="AK42" s="153">
        <v>352.06972000000002</v>
      </c>
      <c r="AL42" s="153">
        <v>352.06972000000002</v>
      </c>
      <c r="AM42" s="153">
        <v>0</v>
      </c>
      <c r="AN42" s="153">
        <v>0</v>
      </c>
    </row>
    <row r="43" spans="1:40" ht="24" customHeight="1" x14ac:dyDescent="0.35">
      <c r="A43" s="16" t="s">
        <v>81</v>
      </c>
      <c r="B43" s="16" t="s">
        <v>824</v>
      </c>
      <c r="C43" s="153">
        <v>25</v>
      </c>
      <c r="D43" s="153">
        <v>0</v>
      </c>
      <c r="E43" s="153">
        <v>0</v>
      </c>
      <c r="F43" s="153">
        <v>20.023900000000001</v>
      </c>
      <c r="G43" s="153">
        <v>1.6</v>
      </c>
      <c r="H43" s="153">
        <v>8.4</v>
      </c>
      <c r="I43" s="153">
        <v>7</v>
      </c>
      <c r="J43" s="153">
        <v>8.1750000000000007</v>
      </c>
      <c r="K43" s="153">
        <v>6</v>
      </c>
      <c r="L43" s="153">
        <v>6</v>
      </c>
      <c r="M43" s="153">
        <v>6</v>
      </c>
      <c r="N43" s="153">
        <v>6</v>
      </c>
      <c r="O43" s="153">
        <v>0</v>
      </c>
      <c r="P43" s="153">
        <v>0</v>
      </c>
      <c r="Q43" s="153">
        <v>8</v>
      </c>
      <c r="R43" s="153">
        <v>9</v>
      </c>
      <c r="S43" s="153">
        <v>0</v>
      </c>
      <c r="T43" s="153">
        <v>23.41788</v>
      </c>
      <c r="U43" s="153">
        <v>0</v>
      </c>
      <c r="V43" s="153">
        <v>0</v>
      </c>
      <c r="W43" s="153">
        <v>8.2260000000000009</v>
      </c>
      <c r="X43" s="153">
        <v>11.406000000000001</v>
      </c>
      <c r="Y43" s="153">
        <v>0</v>
      </c>
      <c r="Z43" s="153">
        <v>0</v>
      </c>
      <c r="AA43" s="153">
        <v>0</v>
      </c>
      <c r="AB43" s="153">
        <v>8.516</v>
      </c>
      <c r="AC43" s="153">
        <v>9.3000000000000007</v>
      </c>
      <c r="AD43" s="153">
        <v>480.09508</v>
      </c>
      <c r="AE43" s="153">
        <v>480.09508</v>
      </c>
      <c r="AF43" s="153">
        <v>480.09508</v>
      </c>
      <c r="AG43" s="153">
        <v>0</v>
      </c>
      <c r="AH43" s="153">
        <v>496.09825000000001</v>
      </c>
      <c r="AI43" s="153">
        <v>245.33768000000001</v>
      </c>
      <c r="AJ43" s="153">
        <v>0</v>
      </c>
      <c r="AK43" s="153">
        <v>352.06972000000002</v>
      </c>
      <c r="AL43" s="153">
        <v>352.06972000000002</v>
      </c>
      <c r="AM43" s="153">
        <v>0</v>
      </c>
      <c r="AN43" s="153">
        <v>0</v>
      </c>
    </row>
    <row r="44" spans="1:40" ht="24" customHeight="1" x14ac:dyDescent="0.35">
      <c r="A44" s="16" t="s">
        <v>81</v>
      </c>
      <c r="B44" s="16" t="s">
        <v>825</v>
      </c>
      <c r="C44" s="153">
        <v>25</v>
      </c>
      <c r="D44" s="153">
        <v>0</v>
      </c>
      <c r="E44" s="153">
        <v>0</v>
      </c>
      <c r="F44" s="153">
        <v>20.023900000000001</v>
      </c>
      <c r="G44" s="153">
        <v>0.09</v>
      </c>
      <c r="H44" s="153">
        <v>8.1</v>
      </c>
      <c r="I44" s="153">
        <v>7.3</v>
      </c>
      <c r="J44" s="153">
        <v>7.5229999999999997</v>
      </c>
      <c r="K44" s="153">
        <v>9.4</v>
      </c>
      <c r="L44" s="153">
        <v>9.4</v>
      </c>
      <c r="M44" s="153">
        <v>9.4</v>
      </c>
      <c r="N44" s="153">
        <v>9.4</v>
      </c>
      <c r="O44" s="153">
        <v>0</v>
      </c>
      <c r="P44" s="153">
        <v>0</v>
      </c>
      <c r="Q44" s="153">
        <v>8</v>
      </c>
      <c r="R44" s="153">
        <v>10</v>
      </c>
      <c r="S44" s="153">
        <v>0</v>
      </c>
      <c r="T44" s="153">
        <v>3.3790900000000001</v>
      </c>
      <c r="U44" s="153">
        <v>0</v>
      </c>
      <c r="V44" s="153">
        <v>0</v>
      </c>
      <c r="W44" s="153">
        <v>8.0280000000000005</v>
      </c>
      <c r="X44" s="153">
        <v>11.286</v>
      </c>
      <c r="Y44" s="153">
        <v>0</v>
      </c>
      <c r="Z44" s="153">
        <v>0</v>
      </c>
      <c r="AA44" s="153">
        <v>0</v>
      </c>
      <c r="AB44" s="153">
        <v>8.6679999999999993</v>
      </c>
      <c r="AC44" s="153">
        <v>9.39</v>
      </c>
      <c r="AD44" s="153">
        <v>480.09508</v>
      </c>
      <c r="AE44" s="153">
        <v>480.09508</v>
      </c>
      <c r="AF44" s="153">
        <v>480.09508</v>
      </c>
      <c r="AG44" s="153">
        <v>0</v>
      </c>
      <c r="AH44" s="153">
        <v>496.09825000000001</v>
      </c>
      <c r="AI44" s="153">
        <v>245.33768000000001</v>
      </c>
      <c r="AJ44" s="153">
        <v>0</v>
      </c>
      <c r="AK44" s="153">
        <v>352.06972000000002</v>
      </c>
      <c r="AL44" s="153">
        <v>352.06972000000002</v>
      </c>
      <c r="AM44" s="153">
        <v>0</v>
      </c>
      <c r="AN44" s="153">
        <v>0.248</v>
      </c>
    </row>
    <row r="45" spans="1:40" ht="24" customHeight="1" x14ac:dyDescent="0.35">
      <c r="A45" s="16" t="s">
        <v>81</v>
      </c>
      <c r="B45" s="16" t="s">
        <v>826</v>
      </c>
      <c r="C45" s="153">
        <v>25</v>
      </c>
      <c r="D45" s="153">
        <v>0</v>
      </c>
      <c r="E45" s="153">
        <v>0</v>
      </c>
      <c r="F45" s="153">
        <v>20.023900000000001</v>
      </c>
      <c r="G45" s="153">
        <v>0</v>
      </c>
      <c r="H45" s="153">
        <v>7.4</v>
      </c>
      <c r="I45" s="153">
        <v>6.3</v>
      </c>
      <c r="J45" s="153">
        <v>6.9080000000000004</v>
      </c>
      <c r="K45" s="153">
        <v>5.3</v>
      </c>
      <c r="L45" s="153">
        <v>5.3</v>
      </c>
      <c r="M45" s="153">
        <v>5.3</v>
      </c>
      <c r="N45" s="153">
        <v>5.3</v>
      </c>
      <c r="O45" s="153">
        <v>0</v>
      </c>
      <c r="P45" s="153">
        <v>0</v>
      </c>
      <c r="Q45" s="153">
        <v>7</v>
      </c>
      <c r="R45" s="153">
        <v>8</v>
      </c>
      <c r="S45" s="153">
        <v>0</v>
      </c>
      <c r="T45" s="153">
        <v>0</v>
      </c>
      <c r="U45" s="153">
        <v>0</v>
      </c>
      <c r="V45" s="153">
        <v>0</v>
      </c>
      <c r="W45" s="153">
        <v>7.9219999999999997</v>
      </c>
      <c r="X45" s="153">
        <v>10.176</v>
      </c>
      <c r="Y45" s="153">
        <v>0</v>
      </c>
      <c r="Z45" s="153">
        <v>0</v>
      </c>
      <c r="AA45" s="153">
        <v>0</v>
      </c>
      <c r="AB45" s="153">
        <v>8.2240000000000002</v>
      </c>
      <c r="AC45" s="153">
        <v>9.2100000000000009</v>
      </c>
      <c r="AD45" s="153">
        <v>480.09508</v>
      </c>
      <c r="AE45" s="153">
        <v>480.09508</v>
      </c>
      <c r="AF45" s="153">
        <v>480.09508</v>
      </c>
      <c r="AG45" s="153">
        <v>0</v>
      </c>
      <c r="AH45" s="153">
        <v>496.09825000000001</v>
      </c>
      <c r="AI45" s="153">
        <v>245.33768000000001</v>
      </c>
      <c r="AJ45" s="153">
        <v>0</v>
      </c>
      <c r="AK45" s="153">
        <v>352.06972000000002</v>
      </c>
      <c r="AL45" s="153">
        <v>352.06972000000002</v>
      </c>
      <c r="AM45" s="153">
        <v>0</v>
      </c>
      <c r="AN45" s="153">
        <v>0.14199999999999999</v>
      </c>
    </row>
    <row r="46" spans="1:40" ht="24" customHeight="1" x14ac:dyDescent="0.35">
      <c r="A46" s="16" t="s">
        <v>81</v>
      </c>
      <c r="B46" s="16" t="s">
        <v>827</v>
      </c>
      <c r="C46" s="153">
        <v>23</v>
      </c>
      <c r="D46" s="153">
        <v>0</v>
      </c>
      <c r="E46" s="153">
        <v>0</v>
      </c>
      <c r="F46" s="153">
        <v>20.023900000000001</v>
      </c>
      <c r="G46" s="153">
        <v>0</v>
      </c>
      <c r="H46" s="153">
        <v>7</v>
      </c>
      <c r="I46" s="153">
        <v>6.3</v>
      </c>
      <c r="J46" s="153">
        <v>6.6230000000000002</v>
      </c>
      <c r="K46" s="153">
        <v>8.8000000000000007</v>
      </c>
      <c r="L46" s="153">
        <v>8.8000000000000007</v>
      </c>
      <c r="M46" s="153">
        <v>8.8000000000000007</v>
      </c>
      <c r="N46" s="153">
        <v>8.8000000000000007</v>
      </c>
      <c r="O46" s="153">
        <v>0</v>
      </c>
      <c r="P46" s="153">
        <v>0</v>
      </c>
      <c r="Q46" s="153">
        <v>7</v>
      </c>
      <c r="R46" s="153">
        <v>8</v>
      </c>
      <c r="S46" s="153">
        <v>0</v>
      </c>
      <c r="T46" s="153">
        <v>0</v>
      </c>
      <c r="U46" s="153">
        <v>0</v>
      </c>
      <c r="V46" s="153">
        <v>0</v>
      </c>
      <c r="W46" s="153">
        <v>6.9640000000000004</v>
      </c>
      <c r="X46" s="153">
        <v>9.4740000000000002</v>
      </c>
      <c r="Y46" s="153">
        <v>0</v>
      </c>
      <c r="Z46" s="153">
        <v>0</v>
      </c>
      <c r="AA46" s="153">
        <v>0</v>
      </c>
      <c r="AB46" s="153">
        <v>7.8730000000000002</v>
      </c>
      <c r="AC46" s="153">
        <v>8.86</v>
      </c>
      <c r="AD46" s="153">
        <v>480.09508</v>
      </c>
      <c r="AE46" s="153">
        <v>480.09508</v>
      </c>
      <c r="AF46" s="153">
        <v>480.09508</v>
      </c>
      <c r="AG46" s="153">
        <v>0</v>
      </c>
      <c r="AH46" s="153">
        <v>496.09825000000001</v>
      </c>
      <c r="AI46" s="153">
        <v>245.33768000000001</v>
      </c>
      <c r="AJ46" s="153">
        <v>0</v>
      </c>
      <c r="AK46" s="153">
        <v>352.06972000000002</v>
      </c>
      <c r="AL46" s="153">
        <v>352.06972000000002</v>
      </c>
      <c r="AM46" s="153">
        <v>0</v>
      </c>
      <c r="AN46" s="153">
        <v>2.3E-2</v>
      </c>
    </row>
    <row r="47" spans="1:40" ht="24" customHeight="1" x14ac:dyDescent="0.35">
      <c r="A47" s="18" t="s">
        <v>81</v>
      </c>
      <c r="B47" s="18" t="s">
        <v>828</v>
      </c>
      <c r="C47" s="154">
        <v>23</v>
      </c>
      <c r="D47" s="154">
        <v>0</v>
      </c>
      <c r="E47" s="154">
        <v>0</v>
      </c>
      <c r="F47" s="154">
        <v>20.023900000000001</v>
      </c>
      <c r="G47" s="154"/>
      <c r="H47" s="154">
        <v>6.6</v>
      </c>
      <c r="I47" s="154">
        <v>6</v>
      </c>
      <c r="J47" s="154">
        <v>6.4569999999999999</v>
      </c>
      <c r="K47" s="154">
        <v>8.1</v>
      </c>
      <c r="L47" s="154">
        <v>8.1</v>
      </c>
      <c r="M47" s="154">
        <v>8.1</v>
      </c>
      <c r="N47" s="154">
        <v>8.1</v>
      </c>
      <c r="O47" s="154"/>
      <c r="P47" s="154"/>
      <c r="Q47" s="154">
        <v>7</v>
      </c>
      <c r="R47" s="154">
        <v>8</v>
      </c>
      <c r="S47" s="154"/>
      <c r="T47" s="154"/>
      <c r="U47" s="154"/>
      <c r="V47" s="154"/>
      <c r="W47" s="154">
        <v>7.52</v>
      </c>
      <c r="X47" s="154">
        <v>8.5050000000000008</v>
      </c>
      <c r="Y47" s="154"/>
      <c r="Z47" s="154"/>
      <c r="AA47" s="154"/>
      <c r="AB47" s="154">
        <v>7.8129999999999997</v>
      </c>
      <c r="AC47" s="154">
        <v>8.6199999999999992</v>
      </c>
      <c r="AD47" s="154">
        <v>480.09508</v>
      </c>
      <c r="AE47" s="154">
        <v>480.09508</v>
      </c>
      <c r="AF47" s="154">
        <v>480.09508</v>
      </c>
      <c r="AG47" s="154">
        <v>0</v>
      </c>
      <c r="AH47" s="154">
        <v>496.09825000000001</v>
      </c>
      <c r="AI47" s="154">
        <v>245.33768000000001</v>
      </c>
      <c r="AJ47" s="154">
        <v>0</v>
      </c>
      <c r="AK47" s="154">
        <v>352.06972000000002</v>
      </c>
      <c r="AL47" s="154">
        <v>352.06972000000002</v>
      </c>
      <c r="AM47" s="154"/>
      <c r="AN47" s="154"/>
    </row>
    <row r="48" spans="1:40" ht="24" customHeight="1" x14ac:dyDescent="0.35">
      <c r="A48" s="13" t="s">
        <v>81</v>
      </c>
      <c r="B48" s="13" t="s">
        <v>829</v>
      </c>
      <c r="C48" s="152">
        <v>20</v>
      </c>
      <c r="D48" s="152">
        <v>0</v>
      </c>
      <c r="E48" s="152">
        <v>0</v>
      </c>
      <c r="F48" s="152">
        <v>20.023900000000001</v>
      </c>
      <c r="G48" s="152"/>
      <c r="H48" s="152">
        <v>6.5</v>
      </c>
      <c r="I48" s="152">
        <v>6.2</v>
      </c>
      <c r="J48" s="152">
        <v>6.6970000000000001</v>
      </c>
      <c r="K48" s="152">
        <v>11.2</v>
      </c>
      <c r="L48" s="152">
        <v>11.2</v>
      </c>
      <c r="M48" s="152">
        <v>11.2</v>
      </c>
      <c r="N48" s="152">
        <v>11.2</v>
      </c>
      <c r="O48" s="152"/>
      <c r="P48" s="152"/>
      <c r="Q48" s="152">
        <v>8</v>
      </c>
      <c r="R48" s="152">
        <v>8</v>
      </c>
      <c r="S48" s="152"/>
      <c r="T48" s="152"/>
      <c r="U48" s="152"/>
      <c r="V48" s="152"/>
      <c r="W48" s="152">
        <v>5.8840000000000003</v>
      </c>
      <c r="X48" s="152">
        <v>8.0079999999999991</v>
      </c>
      <c r="Y48" s="152"/>
      <c r="Z48" s="152"/>
      <c r="AA48" s="152"/>
      <c r="AB48" s="152">
        <v>7.3109999999999999</v>
      </c>
      <c r="AC48" s="152">
        <v>8.07</v>
      </c>
      <c r="AD48" s="152">
        <v>480.09508</v>
      </c>
      <c r="AE48" s="152">
        <v>480.09508</v>
      </c>
      <c r="AF48" s="152">
        <v>480.09508</v>
      </c>
      <c r="AG48" s="152">
        <v>0</v>
      </c>
      <c r="AH48" s="152">
        <v>496.09825000000001</v>
      </c>
      <c r="AI48" s="152">
        <v>245.33768000000001</v>
      </c>
      <c r="AJ48" s="152">
        <v>0</v>
      </c>
      <c r="AK48" s="152">
        <v>352.06972000000002</v>
      </c>
      <c r="AL48" s="152">
        <v>352.06972000000002</v>
      </c>
      <c r="AM48" s="152"/>
      <c r="AN48" s="152"/>
    </row>
    <row r="49" spans="1:40" ht="24" customHeight="1" x14ac:dyDescent="0.35">
      <c r="A49" s="16" t="s">
        <v>81</v>
      </c>
      <c r="B49" s="16" t="s">
        <v>830</v>
      </c>
      <c r="C49" s="153">
        <v>20</v>
      </c>
      <c r="D49" s="153">
        <v>0</v>
      </c>
      <c r="E49" s="153">
        <v>0</v>
      </c>
      <c r="F49" s="153">
        <v>20.023900000000001</v>
      </c>
      <c r="G49" s="153"/>
      <c r="H49" s="153">
        <v>5.8</v>
      </c>
      <c r="I49" s="153">
        <v>5.9</v>
      </c>
      <c r="J49" s="153">
        <v>6.2720000000000002</v>
      </c>
      <c r="K49" s="153">
        <v>7.6</v>
      </c>
      <c r="L49" s="153">
        <v>7.6</v>
      </c>
      <c r="M49" s="153">
        <v>7.6</v>
      </c>
      <c r="N49" s="153">
        <v>7.6</v>
      </c>
      <c r="O49" s="153"/>
      <c r="P49" s="153"/>
      <c r="Q49" s="153">
        <v>7</v>
      </c>
      <c r="R49" s="153">
        <v>8</v>
      </c>
      <c r="S49" s="153"/>
      <c r="T49" s="153"/>
      <c r="U49" s="153"/>
      <c r="V49" s="153"/>
      <c r="W49" s="153">
        <v>6.0250000000000004</v>
      </c>
      <c r="X49" s="153">
        <v>6.758</v>
      </c>
      <c r="Y49" s="153"/>
      <c r="Z49" s="153"/>
      <c r="AA49" s="153"/>
      <c r="AB49" s="153">
        <v>7.4859999999999998</v>
      </c>
      <c r="AC49" s="153">
        <v>8.0399999999999991</v>
      </c>
      <c r="AD49" s="153">
        <v>480.09508</v>
      </c>
      <c r="AE49" s="153">
        <v>480.09508</v>
      </c>
      <c r="AF49" s="153">
        <v>480.09508</v>
      </c>
      <c r="AG49" s="153">
        <v>0</v>
      </c>
      <c r="AH49" s="153">
        <v>496.09825000000001</v>
      </c>
      <c r="AI49" s="153">
        <v>245.33768000000001</v>
      </c>
      <c r="AJ49" s="153">
        <v>0</v>
      </c>
      <c r="AK49" s="153">
        <v>352.06972000000002</v>
      </c>
      <c r="AL49" s="153">
        <v>352.06972000000002</v>
      </c>
      <c r="AM49" s="153"/>
      <c r="AN49" s="153"/>
    </row>
    <row r="50" spans="1:40" ht="24" customHeight="1" x14ac:dyDescent="0.35">
      <c r="A50" s="16" t="s">
        <v>81</v>
      </c>
      <c r="B50" s="16" t="s">
        <v>831</v>
      </c>
      <c r="C50" s="153">
        <v>23</v>
      </c>
      <c r="D50" s="153">
        <v>0</v>
      </c>
      <c r="E50" s="153">
        <v>0</v>
      </c>
      <c r="F50" s="153">
        <v>20.023900000000001</v>
      </c>
      <c r="G50" s="153"/>
      <c r="H50" s="153">
        <v>5.4</v>
      </c>
      <c r="I50" s="153">
        <v>5.4</v>
      </c>
      <c r="J50" s="153">
        <v>5.6159999999999997</v>
      </c>
      <c r="K50" s="153">
        <v>7.7</v>
      </c>
      <c r="L50" s="153">
        <v>7.7</v>
      </c>
      <c r="M50" s="153">
        <v>7.7</v>
      </c>
      <c r="N50" s="153">
        <v>7.7</v>
      </c>
      <c r="O50" s="153"/>
      <c r="P50" s="153"/>
      <c r="Q50" s="153">
        <v>7</v>
      </c>
      <c r="R50" s="153">
        <v>8</v>
      </c>
      <c r="S50" s="153"/>
      <c r="T50" s="153"/>
      <c r="U50" s="153"/>
      <c r="V50" s="153"/>
      <c r="W50" s="153">
        <v>4.4169999999999998</v>
      </c>
      <c r="X50" s="153">
        <v>6.2140000000000004</v>
      </c>
      <c r="Y50" s="153"/>
      <c r="Z50" s="153"/>
      <c r="AA50" s="153"/>
      <c r="AB50" s="153">
        <v>7.173</v>
      </c>
      <c r="AC50" s="153">
        <v>6.54</v>
      </c>
      <c r="AD50" s="153">
        <v>480.09508</v>
      </c>
      <c r="AE50" s="153">
        <v>480.09508</v>
      </c>
      <c r="AF50" s="153">
        <v>480.09508</v>
      </c>
      <c r="AG50" s="153">
        <v>0</v>
      </c>
      <c r="AH50" s="153">
        <v>496.09825000000001</v>
      </c>
      <c r="AI50" s="153">
        <v>245.33768000000001</v>
      </c>
      <c r="AJ50" s="153">
        <v>0</v>
      </c>
      <c r="AK50" s="153">
        <v>352.06972000000002</v>
      </c>
      <c r="AL50" s="153">
        <v>352.06972000000002</v>
      </c>
      <c r="AM50" s="153"/>
      <c r="AN50" s="153"/>
    </row>
    <row r="51" spans="1:40" ht="24" customHeight="1" x14ac:dyDescent="0.35">
      <c r="A51" s="16" t="s">
        <v>81</v>
      </c>
      <c r="B51" s="16" t="s">
        <v>832</v>
      </c>
      <c r="C51" s="153">
        <v>23</v>
      </c>
      <c r="D51" s="153">
        <v>0</v>
      </c>
      <c r="E51" s="153">
        <v>0</v>
      </c>
      <c r="F51" s="153">
        <v>20.023900000000001</v>
      </c>
      <c r="G51" s="153"/>
      <c r="H51" s="153">
        <v>4.9000000000000004</v>
      </c>
      <c r="I51" s="153">
        <v>5.3</v>
      </c>
      <c r="J51" s="153">
        <v>5.9630000000000001</v>
      </c>
      <c r="K51" s="153">
        <v>8.1999999999999993</v>
      </c>
      <c r="L51" s="153">
        <v>8.1999999999999993</v>
      </c>
      <c r="M51" s="153">
        <v>8.1999999999999993</v>
      </c>
      <c r="N51" s="153">
        <v>8.1999999999999993</v>
      </c>
      <c r="O51" s="153"/>
      <c r="P51" s="153"/>
      <c r="Q51" s="153">
        <v>7</v>
      </c>
      <c r="R51" s="153">
        <v>8</v>
      </c>
      <c r="S51" s="153"/>
      <c r="T51" s="153"/>
      <c r="U51" s="153"/>
      <c r="V51" s="153"/>
      <c r="W51" s="153">
        <v>4.3559999999999999</v>
      </c>
      <c r="X51" s="153">
        <v>5.0750000000000002</v>
      </c>
      <c r="Y51" s="153"/>
      <c r="Z51" s="153"/>
      <c r="AA51" s="153"/>
      <c r="AB51" s="153">
        <v>6.4770000000000003</v>
      </c>
      <c r="AC51" s="153">
        <v>6.71</v>
      </c>
      <c r="AD51" s="153">
        <v>480.09508</v>
      </c>
      <c r="AE51" s="153">
        <v>480.09508</v>
      </c>
      <c r="AF51" s="153">
        <v>480.09508</v>
      </c>
      <c r="AG51" s="153">
        <v>0</v>
      </c>
      <c r="AH51" s="153">
        <v>496.09825000000001</v>
      </c>
      <c r="AI51" s="153">
        <v>245.33768000000001</v>
      </c>
      <c r="AJ51" s="153">
        <v>0</v>
      </c>
      <c r="AK51" s="153">
        <v>352.06972000000002</v>
      </c>
      <c r="AL51" s="153">
        <v>352.06972000000002</v>
      </c>
      <c r="AM51" s="153"/>
      <c r="AN51" s="153"/>
    </row>
    <row r="52" spans="1:40" ht="24" customHeight="1" x14ac:dyDescent="0.35">
      <c r="A52" s="16" t="s">
        <v>81</v>
      </c>
      <c r="B52" s="16" t="s">
        <v>833</v>
      </c>
      <c r="C52" s="153">
        <v>24</v>
      </c>
      <c r="D52" s="153">
        <v>0</v>
      </c>
      <c r="E52" s="153">
        <v>0</v>
      </c>
      <c r="F52" s="153">
        <v>20.023900000000001</v>
      </c>
      <c r="G52" s="153"/>
      <c r="H52" s="153">
        <v>5.6</v>
      </c>
      <c r="I52" s="153">
        <v>5.6</v>
      </c>
      <c r="J52" s="153">
        <v>5.9539999999999997</v>
      </c>
      <c r="K52" s="153">
        <v>7.4</v>
      </c>
      <c r="L52" s="153">
        <v>7.4</v>
      </c>
      <c r="M52" s="153">
        <v>7.4</v>
      </c>
      <c r="N52" s="153">
        <v>7.4</v>
      </c>
      <c r="O52" s="153"/>
      <c r="P52" s="153"/>
      <c r="Q52" s="153">
        <v>7</v>
      </c>
      <c r="R52" s="153">
        <v>8</v>
      </c>
      <c r="S52" s="153"/>
      <c r="T52" s="153"/>
      <c r="U52" s="153"/>
      <c r="V52" s="153"/>
      <c r="W52" s="153">
        <v>3.9870000000000001</v>
      </c>
      <c r="X52" s="153">
        <v>4.75</v>
      </c>
      <c r="Y52" s="153"/>
      <c r="Z52" s="153"/>
      <c r="AA52" s="153"/>
      <c r="AB52" s="153">
        <v>7.0149999999999997</v>
      </c>
      <c r="AC52" s="153">
        <v>6.96</v>
      </c>
      <c r="AD52" s="153">
        <v>480.09508</v>
      </c>
      <c r="AE52" s="153">
        <v>480.09508</v>
      </c>
      <c r="AF52" s="153">
        <v>480.09508</v>
      </c>
      <c r="AG52" s="153">
        <v>0</v>
      </c>
      <c r="AH52" s="153">
        <v>496.09825000000001</v>
      </c>
      <c r="AI52" s="153">
        <v>245.33768000000001</v>
      </c>
      <c r="AJ52" s="153">
        <v>0</v>
      </c>
      <c r="AK52" s="153">
        <v>352.06972000000002</v>
      </c>
      <c r="AL52" s="153">
        <v>352.06972000000002</v>
      </c>
      <c r="AM52" s="153"/>
      <c r="AN52" s="153"/>
    </row>
    <row r="53" spans="1:40" ht="24" customHeight="1" x14ac:dyDescent="0.35">
      <c r="A53" s="16" t="s">
        <v>81</v>
      </c>
      <c r="B53" s="16" t="s">
        <v>834</v>
      </c>
      <c r="C53" s="153">
        <v>24</v>
      </c>
      <c r="D53" s="153">
        <v>0</v>
      </c>
      <c r="E53" s="153">
        <v>0</v>
      </c>
      <c r="F53" s="153">
        <v>20.023900000000001</v>
      </c>
      <c r="G53" s="153"/>
      <c r="H53" s="153">
        <v>5.7</v>
      </c>
      <c r="I53" s="153">
        <v>5</v>
      </c>
      <c r="J53" s="153">
        <v>5.4390000000000001</v>
      </c>
      <c r="K53" s="153">
        <v>8.3000000000000007</v>
      </c>
      <c r="L53" s="153">
        <v>8.3000000000000007</v>
      </c>
      <c r="M53" s="153">
        <v>8.3000000000000007</v>
      </c>
      <c r="N53" s="153">
        <v>8.3000000000000007</v>
      </c>
      <c r="O53" s="153"/>
      <c r="P53" s="153"/>
      <c r="Q53" s="153">
        <v>7</v>
      </c>
      <c r="R53" s="153">
        <v>8</v>
      </c>
      <c r="S53" s="153"/>
      <c r="T53" s="153"/>
      <c r="U53" s="153"/>
      <c r="V53" s="153"/>
      <c r="W53" s="153">
        <v>3.8029999999999999</v>
      </c>
      <c r="X53" s="153">
        <v>4.6539999999999999</v>
      </c>
      <c r="Y53" s="153"/>
      <c r="Z53" s="153"/>
      <c r="AA53" s="153"/>
      <c r="AB53" s="153">
        <v>7.2009999999999996</v>
      </c>
      <c r="AC53" s="153">
        <v>6.84</v>
      </c>
      <c r="AD53" s="153">
        <v>480.09508</v>
      </c>
      <c r="AE53" s="153">
        <v>480.09508</v>
      </c>
      <c r="AF53" s="153">
        <v>480.09508</v>
      </c>
      <c r="AG53" s="153">
        <v>0</v>
      </c>
      <c r="AH53" s="153">
        <v>496.09825000000001</v>
      </c>
      <c r="AI53" s="153">
        <v>245.33768000000001</v>
      </c>
      <c r="AJ53" s="153">
        <v>0</v>
      </c>
      <c r="AK53" s="153">
        <v>352.06972000000002</v>
      </c>
      <c r="AL53" s="153">
        <v>352.06972000000002</v>
      </c>
      <c r="AM53" s="153"/>
      <c r="AN53" s="153"/>
    </row>
    <row r="54" spans="1:40" ht="24" customHeight="1" x14ac:dyDescent="0.35">
      <c r="A54" s="16" t="s">
        <v>81</v>
      </c>
      <c r="B54" s="16" t="s">
        <v>835</v>
      </c>
      <c r="C54" s="153">
        <v>25</v>
      </c>
      <c r="D54" s="153">
        <v>0</v>
      </c>
      <c r="E54" s="153">
        <v>0</v>
      </c>
      <c r="F54" s="153">
        <v>20.023900000000001</v>
      </c>
      <c r="G54" s="153"/>
      <c r="H54" s="153">
        <v>5.6</v>
      </c>
      <c r="I54" s="153">
        <v>4.5999999999999996</v>
      </c>
      <c r="J54" s="153">
        <v>5.7880000000000003</v>
      </c>
      <c r="K54" s="153">
        <v>5.9</v>
      </c>
      <c r="L54" s="153">
        <v>5.9</v>
      </c>
      <c r="M54" s="153">
        <v>5.9</v>
      </c>
      <c r="N54" s="153">
        <v>5.9</v>
      </c>
      <c r="O54" s="153"/>
      <c r="P54" s="153"/>
      <c r="Q54" s="153">
        <v>7</v>
      </c>
      <c r="R54" s="153">
        <v>9</v>
      </c>
      <c r="S54" s="153"/>
      <c r="T54" s="153"/>
      <c r="U54" s="153"/>
      <c r="V54" s="153"/>
      <c r="W54" s="153">
        <v>5.6150000000000002</v>
      </c>
      <c r="X54" s="153">
        <v>5.9669999999999996</v>
      </c>
      <c r="Y54" s="153"/>
      <c r="Z54" s="153"/>
      <c r="AA54" s="153"/>
      <c r="AB54" s="153">
        <v>7.08</v>
      </c>
      <c r="AC54" s="153">
        <v>7</v>
      </c>
      <c r="AD54" s="153">
        <v>480.09508</v>
      </c>
      <c r="AE54" s="153">
        <v>476.89445000000001</v>
      </c>
      <c r="AF54" s="153">
        <v>480.09508</v>
      </c>
      <c r="AG54" s="153">
        <v>0</v>
      </c>
      <c r="AH54" s="153">
        <v>496.09825000000001</v>
      </c>
      <c r="AI54" s="153">
        <v>245.33768000000001</v>
      </c>
      <c r="AJ54" s="153">
        <v>0</v>
      </c>
      <c r="AK54" s="153">
        <v>352.06972000000002</v>
      </c>
      <c r="AL54" s="153">
        <v>352.06972000000002</v>
      </c>
      <c r="AM54" s="153"/>
      <c r="AN54" s="153"/>
    </row>
    <row r="55" spans="1:40" ht="24" customHeight="1" x14ac:dyDescent="0.35">
      <c r="A55" s="18" t="s">
        <v>836</v>
      </c>
      <c r="B55" s="18" t="s">
        <v>82</v>
      </c>
      <c r="C55" s="154">
        <v>25</v>
      </c>
      <c r="D55" s="154">
        <v>0</v>
      </c>
      <c r="E55" s="154">
        <v>0</v>
      </c>
      <c r="F55" s="154">
        <v>20.023900000000001</v>
      </c>
      <c r="G55" s="154"/>
      <c r="H55" s="154">
        <v>5.2</v>
      </c>
      <c r="I55" s="154">
        <v>4.7</v>
      </c>
      <c r="J55" s="154">
        <v>5.2919999999999998</v>
      </c>
      <c r="K55" s="154">
        <v>3.8</v>
      </c>
      <c r="L55" s="154">
        <v>3.8</v>
      </c>
      <c r="M55" s="154">
        <v>3.8</v>
      </c>
      <c r="N55" s="154">
        <v>3.8</v>
      </c>
      <c r="O55" s="154"/>
      <c r="P55" s="154"/>
      <c r="Q55" s="154">
        <v>7</v>
      </c>
      <c r="R55" s="154">
        <v>8</v>
      </c>
      <c r="S55" s="154"/>
      <c r="T55" s="154"/>
      <c r="U55" s="154"/>
      <c r="V55" s="154"/>
      <c r="W55" s="154">
        <v>6.726</v>
      </c>
      <c r="X55" s="154">
        <v>6.8140000000000001</v>
      </c>
      <c r="Y55" s="154"/>
      <c r="Z55" s="154"/>
      <c r="AA55" s="154"/>
      <c r="AB55" s="154">
        <v>6.5949999999999998</v>
      </c>
      <c r="AC55" s="154">
        <v>7.09</v>
      </c>
      <c r="AD55" s="154">
        <v>480.09508</v>
      </c>
      <c r="AE55" s="154">
        <v>480.09508</v>
      </c>
      <c r="AF55" s="154">
        <v>480.09508</v>
      </c>
      <c r="AG55" s="154">
        <v>0</v>
      </c>
      <c r="AH55" s="154">
        <v>496.09825000000001</v>
      </c>
      <c r="AI55" s="154">
        <v>245.33768000000001</v>
      </c>
      <c r="AJ55" s="154">
        <v>0</v>
      </c>
      <c r="AK55" s="154">
        <v>352.06972000000002</v>
      </c>
      <c r="AL55" s="154">
        <v>352.06972000000002</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5" t="s">
        <v>0</v>
      </c>
      <c r="B3" s="196"/>
      <c r="C3" s="196"/>
      <c r="D3" s="196"/>
      <c r="E3" s="196"/>
      <c r="F3" s="196"/>
      <c r="G3" s="1"/>
      <c r="H3" s="1"/>
      <c r="I3" s="1"/>
      <c r="J3" s="1"/>
    </row>
    <row r="4" spans="1:10" ht="30" customHeight="1" x14ac:dyDescent="0.35">
      <c r="A4" s="228" t="s">
        <v>1666</v>
      </c>
      <c r="B4" s="199"/>
      <c r="C4" s="199"/>
      <c r="D4" s="199"/>
      <c r="E4" s="199"/>
      <c r="F4" s="199"/>
      <c r="G4" s="199"/>
      <c r="H4" s="199"/>
      <c r="I4" s="199"/>
      <c r="J4" s="199"/>
    </row>
    <row r="5" spans="1:10" ht="22" hidden="1" customHeight="1" x14ac:dyDescent="0.35">
      <c r="A5" s="199" t="s">
        <v>77</v>
      </c>
      <c r="B5" s="199" t="s">
        <v>567</v>
      </c>
      <c r="C5" s="9">
        <v>42879</v>
      </c>
      <c r="D5" s="9">
        <v>42880</v>
      </c>
      <c r="E5" s="9">
        <v>46665</v>
      </c>
      <c r="F5" s="9">
        <v>47090</v>
      </c>
      <c r="G5" s="9">
        <v>62201</v>
      </c>
      <c r="H5" s="9">
        <v>42881</v>
      </c>
      <c r="I5" s="9">
        <v>44003</v>
      </c>
      <c r="J5" s="199" t="s">
        <v>1667</v>
      </c>
    </row>
    <row r="6" spans="1:10" ht="40" customHeight="1" x14ac:dyDescent="0.35">
      <c r="A6" s="199"/>
      <c r="B6" s="199"/>
      <c r="C6" s="227" t="s">
        <v>623</v>
      </c>
      <c r="D6" s="227" t="s">
        <v>186</v>
      </c>
      <c r="E6" s="227" t="s">
        <v>198</v>
      </c>
      <c r="F6" s="227" t="s">
        <v>620</v>
      </c>
      <c r="G6" s="227" t="s">
        <v>621</v>
      </c>
      <c r="H6" s="227" t="s">
        <v>622</v>
      </c>
      <c r="I6" s="227"/>
      <c r="J6" s="199"/>
    </row>
    <row r="7" spans="1:10" ht="57" customHeight="1" x14ac:dyDescent="0.35">
      <c r="A7" s="199"/>
      <c r="B7" s="199"/>
      <c r="C7" s="9" t="s">
        <v>1668</v>
      </c>
      <c r="D7" s="9" t="s">
        <v>1669</v>
      </c>
      <c r="E7" s="9" t="s">
        <v>1670</v>
      </c>
      <c r="F7" s="9" t="s">
        <v>1671</v>
      </c>
      <c r="G7" s="9" t="s">
        <v>1672</v>
      </c>
      <c r="H7" s="9" t="s">
        <v>1673</v>
      </c>
      <c r="I7" s="9" t="s">
        <v>1674</v>
      </c>
      <c r="J7" s="199" t="s">
        <v>780</v>
      </c>
    </row>
    <row r="8" spans="1:10" ht="24" customHeight="1" x14ac:dyDescent="0.35">
      <c r="A8" s="13" t="s">
        <v>81</v>
      </c>
      <c r="B8" s="13" t="s">
        <v>789</v>
      </c>
      <c r="C8" s="152">
        <v>31</v>
      </c>
      <c r="D8" s="152">
        <v>0</v>
      </c>
      <c r="E8" s="152">
        <v>0</v>
      </c>
      <c r="F8" s="152">
        <v>85.328599999999994</v>
      </c>
      <c r="G8" s="152">
        <v>183.91</v>
      </c>
      <c r="H8" s="152">
        <v>28.74</v>
      </c>
      <c r="I8" s="152">
        <v>3.1539999999999999</v>
      </c>
      <c r="J8" s="152">
        <v>332.13260000000002</v>
      </c>
    </row>
    <row r="9" spans="1:10" ht="24" customHeight="1" x14ac:dyDescent="0.35">
      <c r="A9" s="16" t="s">
        <v>81</v>
      </c>
      <c r="B9" s="16" t="s">
        <v>790</v>
      </c>
      <c r="C9" s="153">
        <v>31</v>
      </c>
      <c r="D9" s="153">
        <v>0</v>
      </c>
      <c r="E9" s="153">
        <v>0</v>
      </c>
      <c r="F9" s="153">
        <v>85.328599999999994</v>
      </c>
      <c r="G9" s="153">
        <v>178.88</v>
      </c>
      <c r="H9" s="153">
        <v>28.74</v>
      </c>
      <c r="I9" s="153">
        <v>3.1539999999999999</v>
      </c>
      <c r="J9" s="153">
        <v>327.1026</v>
      </c>
    </row>
    <row r="10" spans="1:10" ht="24" customHeight="1" x14ac:dyDescent="0.35">
      <c r="A10" s="16" t="s">
        <v>81</v>
      </c>
      <c r="B10" s="16" t="s">
        <v>791</v>
      </c>
      <c r="C10" s="153">
        <v>29</v>
      </c>
      <c r="D10" s="153">
        <v>0</v>
      </c>
      <c r="E10" s="153">
        <v>0</v>
      </c>
      <c r="F10" s="153">
        <v>85.328599999999994</v>
      </c>
      <c r="G10" s="153">
        <v>179.58</v>
      </c>
      <c r="H10" s="153">
        <v>28.74</v>
      </c>
      <c r="I10" s="153">
        <v>3.1539999999999999</v>
      </c>
      <c r="J10" s="153">
        <v>325.80259999999998</v>
      </c>
    </row>
    <row r="11" spans="1:10" ht="24" customHeight="1" x14ac:dyDescent="0.35">
      <c r="A11" s="16" t="s">
        <v>81</v>
      </c>
      <c r="B11" s="16" t="s">
        <v>792</v>
      </c>
      <c r="C11" s="153">
        <v>29</v>
      </c>
      <c r="D11" s="153">
        <v>0</v>
      </c>
      <c r="E11" s="153">
        <v>0</v>
      </c>
      <c r="F11" s="153">
        <v>85.328599999999994</v>
      </c>
      <c r="G11" s="153">
        <v>199.86</v>
      </c>
      <c r="H11" s="153">
        <v>28.74</v>
      </c>
      <c r="I11" s="153">
        <v>3.1539999999999999</v>
      </c>
      <c r="J11" s="153">
        <v>346.08260000000001</v>
      </c>
    </row>
    <row r="12" spans="1:10" ht="24" customHeight="1" x14ac:dyDescent="0.35">
      <c r="A12" s="16" t="s">
        <v>81</v>
      </c>
      <c r="B12" s="16" t="s">
        <v>793</v>
      </c>
      <c r="C12" s="153">
        <v>28</v>
      </c>
      <c r="D12" s="153">
        <v>0</v>
      </c>
      <c r="E12" s="153">
        <v>0</v>
      </c>
      <c r="F12" s="153">
        <v>85.328599999999994</v>
      </c>
      <c r="G12" s="153">
        <v>209.74</v>
      </c>
      <c r="H12" s="153">
        <v>28.74</v>
      </c>
      <c r="I12" s="153">
        <v>3.1539999999999999</v>
      </c>
      <c r="J12" s="153">
        <v>354.96260000000001</v>
      </c>
    </row>
    <row r="13" spans="1:10" ht="24" customHeight="1" x14ac:dyDescent="0.35">
      <c r="A13" s="16" t="s">
        <v>81</v>
      </c>
      <c r="B13" s="16" t="s">
        <v>794</v>
      </c>
      <c r="C13" s="153">
        <v>28</v>
      </c>
      <c r="D13" s="153">
        <v>0</v>
      </c>
      <c r="E13" s="153">
        <v>0</v>
      </c>
      <c r="F13" s="153">
        <v>85.328599999999994</v>
      </c>
      <c r="G13" s="153">
        <v>199.67</v>
      </c>
      <c r="H13" s="153">
        <v>28.74</v>
      </c>
      <c r="I13" s="153">
        <v>3.1539999999999999</v>
      </c>
      <c r="J13" s="153">
        <v>344.89260000000002</v>
      </c>
    </row>
    <row r="14" spans="1:10" ht="24" customHeight="1" x14ac:dyDescent="0.35">
      <c r="A14" s="16" t="s">
        <v>81</v>
      </c>
      <c r="B14" s="16" t="s">
        <v>795</v>
      </c>
      <c r="C14" s="153">
        <v>29</v>
      </c>
      <c r="D14" s="153">
        <v>0</v>
      </c>
      <c r="E14" s="153">
        <v>0</v>
      </c>
      <c r="F14" s="153">
        <v>85.328599999999994</v>
      </c>
      <c r="G14" s="153">
        <v>214.6</v>
      </c>
      <c r="H14" s="153">
        <v>28.74</v>
      </c>
      <c r="I14" s="153">
        <v>3.1539999999999999</v>
      </c>
      <c r="J14" s="153">
        <v>360.82260000000002</v>
      </c>
    </row>
    <row r="15" spans="1:10" ht="24" customHeight="1" x14ac:dyDescent="0.35">
      <c r="A15" s="18" t="s">
        <v>81</v>
      </c>
      <c r="B15" s="18" t="s">
        <v>796</v>
      </c>
      <c r="C15" s="154">
        <v>29</v>
      </c>
      <c r="D15" s="154">
        <v>0</v>
      </c>
      <c r="E15" s="154">
        <v>0</v>
      </c>
      <c r="F15" s="154">
        <v>85.328599999999994</v>
      </c>
      <c r="G15" s="154">
        <v>211.12</v>
      </c>
      <c r="H15" s="154">
        <v>28.74</v>
      </c>
      <c r="I15" s="154">
        <v>3.1539999999999999</v>
      </c>
      <c r="J15" s="154">
        <v>357.3426</v>
      </c>
    </row>
    <row r="16" spans="1:10" ht="24" customHeight="1" x14ac:dyDescent="0.35">
      <c r="A16" s="13" t="s">
        <v>81</v>
      </c>
      <c r="B16" s="13" t="s">
        <v>797</v>
      </c>
      <c r="C16" s="152">
        <v>30</v>
      </c>
      <c r="D16" s="152">
        <v>0</v>
      </c>
      <c r="E16" s="152">
        <v>0</v>
      </c>
      <c r="F16" s="152">
        <v>85.328599999999994</v>
      </c>
      <c r="G16" s="152">
        <v>168.75</v>
      </c>
      <c r="H16" s="152">
        <v>28.74</v>
      </c>
      <c r="I16" s="152">
        <v>3.1539999999999999</v>
      </c>
      <c r="J16" s="152">
        <v>315.9726</v>
      </c>
    </row>
    <row r="17" spans="1:10" ht="24" customHeight="1" x14ac:dyDescent="0.35">
      <c r="A17" s="16" t="s">
        <v>81</v>
      </c>
      <c r="B17" s="16" t="s">
        <v>798</v>
      </c>
      <c r="C17" s="153">
        <v>30</v>
      </c>
      <c r="D17" s="153">
        <v>0</v>
      </c>
      <c r="E17" s="153">
        <v>0</v>
      </c>
      <c r="F17" s="153">
        <v>85.328599999999994</v>
      </c>
      <c r="G17" s="153">
        <v>205.25</v>
      </c>
      <c r="H17" s="153">
        <v>28.74</v>
      </c>
      <c r="I17" s="153">
        <v>3.1539999999999999</v>
      </c>
      <c r="J17" s="153">
        <v>352.4726</v>
      </c>
    </row>
    <row r="18" spans="1:10" ht="24" customHeight="1" x14ac:dyDescent="0.35">
      <c r="A18" s="16" t="s">
        <v>81</v>
      </c>
      <c r="B18" s="16" t="s">
        <v>799</v>
      </c>
      <c r="C18" s="153">
        <v>27</v>
      </c>
      <c r="D18" s="153">
        <v>0</v>
      </c>
      <c r="E18" s="153">
        <v>0</v>
      </c>
      <c r="F18" s="153">
        <v>85.328599999999994</v>
      </c>
      <c r="G18" s="153">
        <v>210.29</v>
      </c>
      <c r="H18" s="153">
        <v>28.74</v>
      </c>
      <c r="I18" s="153">
        <v>3.1539999999999999</v>
      </c>
      <c r="J18" s="153">
        <v>354.51260000000002</v>
      </c>
    </row>
    <row r="19" spans="1:10" ht="24" customHeight="1" x14ac:dyDescent="0.35">
      <c r="A19" s="16" t="s">
        <v>81</v>
      </c>
      <c r="B19" s="16" t="s">
        <v>800</v>
      </c>
      <c r="C19" s="153">
        <v>27</v>
      </c>
      <c r="D19" s="153">
        <v>0</v>
      </c>
      <c r="E19" s="153">
        <v>0</v>
      </c>
      <c r="F19" s="153">
        <v>85.328599999999994</v>
      </c>
      <c r="G19" s="153">
        <v>195.2</v>
      </c>
      <c r="H19" s="153">
        <v>28.74</v>
      </c>
      <c r="I19" s="153">
        <v>3.1539999999999999</v>
      </c>
      <c r="J19" s="153">
        <v>339.42259999999999</v>
      </c>
    </row>
    <row r="20" spans="1:10" ht="24" customHeight="1" x14ac:dyDescent="0.35">
      <c r="A20" s="16" t="s">
        <v>81</v>
      </c>
      <c r="B20" s="16" t="s">
        <v>801</v>
      </c>
      <c r="C20" s="153">
        <v>28</v>
      </c>
      <c r="D20" s="153">
        <v>0</v>
      </c>
      <c r="E20" s="153">
        <v>0</v>
      </c>
      <c r="F20" s="153">
        <v>85.328599999999994</v>
      </c>
      <c r="G20" s="153">
        <v>226.72</v>
      </c>
      <c r="H20" s="153">
        <v>28.74</v>
      </c>
      <c r="I20" s="153">
        <v>3.1539999999999999</v>
      </c>
      <c r="J20" s="153">
        <v>371.94260000000003</v>
      </c>
    </row>
    <row r="21" spans="1:10" ht="24" customHeight="1" x14ac:dyDescent="0.35">
      <c r="A21" s="16" t="s">
        <v>81</v>
      </c>
      <c r="B21" s="16" t="s">
        <v>802</v>
      </c>
      <c r="C21" s="153">
        <v>28</v>
      </c>
      <c r="D21" s="153">
        <v>0</v>
      </c>
      <c r="E21" s="153">
        <v>0</v>
      </c>
      <c r="F21" s="153">
        <v>85.328599999999994</v>
      </c>
      <c r="G21" s="153">
        <v>225.92</v>
      </c>
      <c r="H21" s="153">
        <v>28.74</v>
      </c>
      <c r="I21" s="153">
        <v>3.1539999999999999</v>
      </c>
      <c r="J21" s="153">
        <v>371.14260000000002</v>
      </c>
    </row>
    <row r="22" spans="1:10" ht="24" customHeight="1" x14ac:dyDescent="0.35">
      <c r="A22" s="16" t="s">
        <v>81</v>
      </c>
      <c r="B22" s="16" t="s">
        <v>803</v>
      </c>
      <c r="C22" s="153">
        <v>28</v>
      </c>
      <c r="D22" s="153">
        <v>0</v>
      </c>
      <c r="E22" s="153">
        <v>0</v>
      </c>
      <c r="F22" s="153">
        <v>85.328599999999994</v>
      </c>
      <c r="G22" s="153">
        <v>224.86</v>
      </c>
      <c r="H22" s="153">
        <v>28.74</v>
      </c>
      <c r="I22" s="153">
        <v>3.1539999999999999</v>
      </c>
      <c r="J22" s="153">
        <v>370.08260000000001</v>
      </c>
    </row>
    <row r="23" spans="1:10" ht="24" customHeight="1" x14ac:dyDescent="0.35">
      <c r="A23" s="18" t="s">
        <v>81</v>
      </c>
      <c r="B23" s="18" t="s">
        <v>804</v>
      </c>
      <c r="C23" s="154">
        <v>28</v>
      </c>
      <c r="D23" s="154">
        <v>0</v>
      </c>
      <c r="E23" s="154">
        <v>0</v>
      </c>
      <c r="F23" s="154">
        <v>85.328599999999994</v>
      </c>
      <c r="G23" s="154">
        <v>226.91</v>
      </c>
      <c r="H23" s="154">
        <v>28.74</v>
      </c>
      <c r="I23" s="154">
        <v>3.1539999999999999</v>
      </c>
      <c r="J23" s="154">
        <v>372.13260000000002</v>
      </c>
    </row>
    <row r="24" spans="1:10" ht="24" customHeight="1" x14ac:dyDescent="0.35">
      <c r="A24" s="13" t="s">
        <v>81</v>
      </c>
      <c r="B24" s="13" t="s">
        <v>805</v>
      </c>
      <c r="C24" s="152">
        <v>28</v>
      </c>
      <c r="D24" s="152">
        <v>0</v>
      </c>
      <c r="E24" s="152">
        <v>0</v>
      </c>
      <c r="F24" s="152">
        <v>78.78246</v>
      </c>
      <c r="G24" s="152">
        <v>228.32</v>
      </c>
      <c r="H24" s="152">
        <v>28.74</v>
      </c>
      <c r="I24" s="152">
        <v>3.1539999999999999</v>
      </c>
      <c r="J24" s="152">
        <v>366.99646000000001</v>
      </c>
    </row>
    <row r="25" spans="1:10" ht="24" customHeight="1" x14ac:dyDescent="0.35">
      <c r="A25" s="16" t="s">
        <v>81</v>
      </c>
      <c r="B25" s="16" t="s">
        <v>806</v>
      </c>
      <c r="C25" s="153">
        <v>28</v>
      </c>
      <c r="D25" s="153">
        <v>0</v>
      </c>
      <c r="E25" s="153">
        <v>0</v>
      </c>
      <c r="F25" s="153">
        <v>78.78246</v>
      </c>
      <c r="G25" s="153">
        <v>223.3</v>
      </c>
      <c r="H25" s="153">
        <v>28.74</v>
      </c>
      <c r="I25" s="153">
        <v>3.1539999999999999</v>
      </c>
      <c r="J25" s="153">
        <v>361.97645999999997</v>
      </c>
    </row>
    <row r="26" spans="1:10" ht="24" customHeight="1" x14ac:dyDescent="0.35">
      <c r="A26" s="16" t="s">
        <v>81</v>
      </c>
      <c r="B26" s="16" t="s">
        <v>807</v>
      </c>
      <c r="C26" s="153">
        <v>29</v>
      </c>
      <c r="D26" s="153">
        <v>0</v>
      </c>
      <c r="E26" s="153">
        <v>0</v>
      </c>
      <c r="F26" s="153">
        <v>78.78246</v>
      </c>
      <c r="G26" s="153">
        <v>206.89</v>
      </c>
      <c r="H26" s="153">
        <v>28.74</v>
      </c>
      <c r="I26" s="153">
        <v>3.1539999999999999</v>
      </c>
      <c r="J26" s="153">
        <v>346.56646000000001</v>
      </c>
    </row>
    <row r="27" spans="1:10" ht="24" customHeight="1" x14ac:dyDescent="0.35">
      <c r="A27" s="16" t="s">
        <v>81</v>
      </c>
      <c r="B27" s="16" t="s">
        <v>808</v>
      </c>
      <c r="C27" s="153">
        <v>29</v>
      </c>
      <c r="D27" s="153">
        <v>0</v>
      </c>
      <c r="E27" s="153">
        <v>0</v>
      </c>
      <c r="F27" s="153">
        <v>78.78246</v>
      </c>
      <c r="G27" s="153">
        <v>194.04</v>
      </c>
      <c r="H27" s="153">
        <v>28.74</v>
      </c>
      <c r="I27" s="153">
        <v>3.1539999999999999</v>
      </c>
      <c r="J27" s="153">
        <v>333.71645999999998</v>
      </c>
    </row>
    <row r="28" spans="1:10" ht="24" customHeight="1" x14ac:dyDescent="0.35">
      <c r="A28" s="16" t="s">
        <v>81</v>
      </c>
      <c r="B28" s="16" t="s">
        <v>809</v>
      </c>
      <c r="C28" s="153">
        <v>27</v>
      </c>
      <c r="D28" s="153">
        <v>0</v>
      </c>
      <c r="E28" s="153">
        <v>0</v>
      </c>
      <c r="F28" s="153">
        <v>78.78246</v>
      </c>
      <c r="G28" s="153">
        <v>207.54</v>
      </c>
      <c r="H28" s="153">
        <v>28.74</v>
      </c>
      <c r="I28" s="153">
        <v>3.1539999999999999</v>
      </c>
      <c r="J28" s="153">
        <v>345.21645999999998</v>
      </c>
    </row>
    <row r="29" spans="1:10" ht="24" customHeight="1" x14ac:dyDescent="0.35">
      <c r="A29" s="16" t="s">
        <v>81</v>
      </c>
      <c r="B29" s="16" t="s">
        <v>810</v>
      </c>
      <c r="C29" s="153">
        <v>27</v>
      </c>
      <c r="D29" s="153">
        <v>0</v>
      </c>
      <c r="E29" s="153">
        <v>0</v>
      </c>
      <c r="F29" s="153">
        <v>78.78246</v>
      </c>
      <c r="G29" s="153">
        <v>205.47</v>
      </c>
      <c r="H29" s="153">
        <v>28.74</v>
      </c>
      <c r="I29" s="153">
        <v>3.1539999999999999</v>
      </c>
      <c r="J29" s="153">
        <v>343.14645999999999</v>
      </c>
    </row>
    <row r="30" spans="1:10" ht="24" customHeight="1" x14ac:dyDescent="0.35">
      <c r="A30" s="16" t="s">
        <v>81</v>
      </c>
      <c r="B30" s="16" t="s">
        <v>811</v>
      </c>
      <c r="C30" s="153">
        <v>28</v>
      </c>
      <c r="D30" s="153">
        <v>0</v>
      </c>
      <c r="E30" s="153">
        <v>0</v>
      </c>
      <c r="F30" s="153">
        <v>78.78246</v>
      </c>
      <c r="G30" s="153">
        <v>200.88</v>
      </c>
      <c r="H30" s="153">
        <v>28.74</v>
      </c>
      <c r="I30" s="153">
        <v>3.1539999999999999</v>
      </c>
      <c r="J30" s="153">
        <v>339.55646000000002</v>
      </c>
    </row>
    <row r="31" spans="1:10" ht="24" customHeight="1" x14ac:dyDescent="0.35">
      <c r="A31" s="18" t="s">
        <v>81</v>
      </c>
      <c r="B31" s="18" t="s">
        <v>812</v>
      </c>
      <c r="C31" s="154">
        <v>28</v>
      </c>
      <c r="D31" s="154">
        <v>0</v>
      </c>
      <c r="E31" s="154">
        <v>0</v>
      </c>
      <c r="F31" s="154">
        <v>78.78246</v>
      </c>
      <c r="G31" s="154">
        <v>197.32</v>
      </c>
      <c r="H31" s="154">
        <v>28.74</v>
      </c>
      <c r="I31" s="154">
        <v>3.1539999999999999</v>
      </c>
      <c r="J31" s="154">
        <v>335.99646000000001</v>
      </c>
    </row>
    <row r="32" spans="1:10" ht="24" customHeight="1" x14ac:dyDescent="0.35">
      <c r="A32" s="13" t="s">
        <v>81</v>
      </c>
      <c r="B32" s="13" t="s">
        <v>813</v>
      </c>
      <c r="C32" s="152">
        <v>28</v>
      </c>
      <c r="D32" s="152">
        <v>0</v>
      </c>
      <c r="E32" s="152">
        <v>0</v>
      </c>
      <c r="F32" s="152">
        <v>78.78246</v>
      </c>
      <c r="G32" s="152">
        <v>195.88</v>
      </c>
      <c r="H32" s="152">
        <v>28.74</v>
      </c>
      <c r="I32" s="152">
        <v>3.1539999999999999</v>
      </c>
      <c r="J32" s="152">
        <v>334.55646000000002</v>
      </c>
    </row>
    <row r="33" spans="1:10" ht="24" customHeight="1" x14ac:dyDescent="0.35">
      <c r="A33" s="16" t="s">
        <v>81</v>
      </c>
      <c r="B33" s="16" t="s">
        <v>814</v>
      </c>
      <c r="C33" s="153">
        <v>28</v>
      </c>
      <c r="D33" s="153">
        <v>0</v>
      </c>
      <c r="E33" s="153">
        <v>0</v>
      </c>
      <c r="F33" s="153">
        <v>78.78246</v>
      </c>
      <c r="G33" s="153">
        <v>190.46</v>
      </c>
      <c r="H33" s="153">
        <v>28.74</v>
      </c>
      <c r="I33" s="153">
        <v>3.1539999999999999</v>
      </c>
      <c r="J33" s="153">
        <v>329.13646</v>
      </c>
    </row>
    <row r="34" spans="1:10" ht="24" customHeight="1" x14ac:dyDescent="0.35">
      <c r="A34" s="16" t="s">
        <v>81</v>
      </c>
      <c r="B34" s="16" t="s">
        <v>815</v>
      </c>
      <c r="C34" s="153">
        <v>26</v>
      </c>
      <c r="D34" s="153">
        <v>0</v>
      </c>
      <c r="E34" s="153">
        <v>0</v>
      </c>
      <c r="F34" s="153">
        <v>78.78246</v>
      </c>
      <c r="G34" s="153">
        <v>228.73</v>
      </c>
      <c r="H34" s="153">
        <v>28.74</v>
      </c>
      <c r="I34" s="153">
        <v>3.1539999999999999</v>
      </c>
      <c r="J34" s="153">
        <v>365.40645999999998</v>
      </c>
    </row>
    <row r="35" spans="1:10" ht="24" customHeight="1" x14ac:dyDescent="0.35">
      <c r="A35" s="16" t="s">
        <v>81</v>
      </c>
      <c r="B35" s="16" t="s">
        <v>816</v>
      </c>
      <c r="C35" s="153">
        <v>26</v>
      </c>
      <c r="D35" s="153">
        <v>0</v>
      </c>
      <c r="E35" s="153">
        <v>0</v>
      </c>
      <c r="F35" s="153">
        <v>78.78246</v>
      </c>
      <c r="G35" s="153">
        <v>229.1</v>
      </c>
      <c r="H35" s="153">
        <v>28.74</v>
      </c>
      <c r="I35" s="153">
        <v>3.1539999999999999</v>
      </c>
      <c r="J35" s="153">
        <v>365.77645999999999</v>
      </c>
    </row>
    <row r="36" spans="1:10" ht="24" customHeight="1" x14ac:dyDescent="0.35">
      <c r="A36" s="16" t="s">
        <v>81</v>
      </c>
      <c r="B36" s="16" t="s">
        <v>817</v>
      </c>
      <c r="C36" s="153">
        <v>27</v>
      </c>
      <c r="D36" s="153">
        <v>0</v>
      </c>
      <c r="E36" s="153">
        <v>0</v>
      </c>
      <c r="F36" s="153">
        <v>78.78246</v>
      </c>
      <c r="G36" s="153">
        <v>229.16</v>
      </c>
      <c r="H36" s="153">
        <v>28.74</v>
      </c>
      <c r="I36" s="153">
        <v>3.1539999999999999</v>
      </c>
      <c r="J36" s="153">
        <v>366.83645999999999</v>
      </c>
    </row>
    <row r="37" spans="1:10" ht="24" customHeight="1" x14ac:dyDescent="0.35">
      <c r="A37" s="16" t="s">
        <v>81</v>
      </c>
      <c r="B37" s="16" t="s">
        <v>818</v>
      </c>
      <c r="C37" s="153">
        <v>27</v>
      </c>
      <c r="D37" s="153">
        <v>0</v>
      </c>
      <c r="E37" s="153">
        <v>0</v>
      </c>
      <c r="F37" s="153">
        <v>78.78246</v>
      </c>
      <c r="G37" s="153">
        <v>219.32</v>
      </c>
      <c r="H37" s="153">
        <v>28.74</v>
      </c>
      <c r="I37" s="153">
        <v>3.1539999999999999</v>
      </c>
      <c r="J37" s="153">
        <v>356.99646000000001</v>
      </c>
    </row>
    <row r="38" spans="1:10" ht="24" customHeight="1" x14ac:dyDescent="0.35">
      <c r="A38" s="16" t="s">
        <v>81</v>
      </c>
      <c r="B38" s="16" t="s">
        <v>819</v>
      </c>
      <c r="C38" s="153">
        <v>29</v>
      </c>
      <c r="D38" s="153">
        <v>0</v>
      </c>
      <c r="E38" s="153">
        <v>0</v>
      </c>
      <c r="F38" s="153">
        <v>78.78246</v>
      </c>
      <c r="G38" s="153">
        <v>168.37</v>
      </c>
      <c r="H38" s="153">
        <v>28.74</v>
      </c>
      <c r="I38" s="153">
        <v>3.1539999999999999</v>
      </c>
      <c r="J38" s="153">
        <v>308.04646000000002</v>
      </c>
    </row>
    <row r="39" spans="1:10" ht="24" customHeight="1" x14ac:dyDescent="0.35">
      <c r="A39" s="18" t="s">
        <v>81</v>
      </c>
      <c r="B39" s="18" t="s">
        <v>820</v>
      </c>
      <c r="C39" s="154">
        <v>29</v>
      </c>
      <c r="D39" s="154">
        <v>0</v>
      </c>
      <c r="E39" s="154">
        <v>0</v>
      </c>
      <c r="F39" s="154">
        <v>78.78246</v>
      </c>
      <c r="G39" s="154">
        <v>228.92</v>
      </c>
      <c r="H39" s="154">
        <v>28.74</v>
      </c>
      <c r="I39" s="154">
        <v>3.1539999999999999</v>
      </c>
      <c r="J39" s="154">
        <v>368.59645999999998</v>
      </c>
    </row>
    <row r="40" spans="1:10" ht="24" customHeight="1" x14ac:dyDescent="0.35">
      <c r="A40" s="13" t="s">
        <v>81</v>
      </c>
      <c r="B40" s="13" t="s">
        <v>821</v>
      </c>
      <c r="C40" s="152">
        <v>32</v>
      </c>
      <c r="D40" s="152">
        <v>0</v>
      </c>
      <c r="E40" s="152">
        <v>0</v>
      </c>
      <c r="F40" s="152">
        <v>72.753320000000002</v>
      </c>
      <c r="G40" s="152">
        <v>230.38</v>
      </c>
      <c r="H40" s="152">
        <v>28.74</v>
      </c>
      <c r="I40" s="152">
        <v>3.1539999999999999</v>
      </c>
      <c r="J40" s="152">
        <v>367.02731999999997</v>
      </c>
    </row>
    <row r="41" spans="1:10" ht="24" customHeight="1" x14ac:dyDescent="0.35">
      <c r="A41" s="16" t="s">
        <v>81</v>
      </c>
      <c r="B41" s="16" t="s">
        <v>822</v>
      </c>
      <c r="C41" s="153">
        <v>32</v>
      </c>
      <c r="D41" s="153">
        <v>0</v>
      </c>
      <c r="E41" s="153">
        <v>0</v>
      </c>
      <c r="F41" s="153">
        <v>72.753320000000002</v>
      </c>
      <c r="G41" s="153">
        <v>231.62</v>
      </c>
      <c r="H41" s="153">
        <v>28.74</v>
      </c>
      <c r="I41" s="153">
        <v>3.1539999999999999</v>
      </c>
      <c r="J41" s="153">
        <v>368.26731999999998</v>
      </c>
    </row>
    <row r="42" spans="1:10" ht="24" customHeight="1" x14ac:dyDescent="0.35">
      <c r="A42" s="16" t="s">
        <v>81</v>
      </c>
      <c r="B42" s="16" t="s">
        <v>823</v>
      </c>
      <c r="C42" s="153">
        <v>32</v>
      </c>
      <c r="D42" s="153">
        <v>0</v>
      </c>
      <c r="E42" s="153">
        <v>0</v>
      </c>
      <c r="F42" s="153">
        <v>72.753320000000002</v>
      </c>
      <c r="G42" s="153">
        <v>232.64</v>
      </c>
      <c r="H42" s="153">
        <v>28.74</v>
      </c>
      <c r="I42" s="153">
        <v>3.1539999999999999</v>
      </c>
      <c r="J42" s="153">
        <v>369.28732000000002</v>
      </c>
    </row>
    <row r="43" spans="1:10" ht="24" customHeight="1" x14ac:dyDescent="0.35">
      <c r="A43" s="16" t="s">
        <v>81</v>
      </c>
      <c r="B43" s="16" t="s">
        <v>824</v>
      </c>
      <c r="C43" s="153">
        <v>32</v>
      </c>
      <c r="D43" s="153">
        <v>0</v>
      </c>
      <c r="E43" s="153">
        <v>0</v>
      </c>
      <c r="F43" s="153">
        <v>72.753320000000002</v>
      </c>
      <c r="G43" s="153">
        <v>228.12</v>
      </c>
      <c r="H43" s="153">
        <v>28.74</v>
      </c>
      <c r="I43" s="153">
        <v>3.1539999999999999</v>
      </c>
      <c r="J43" s="153">
        <v>364.76731999999998</v>
      </c>
    </row>
    <row r="44" spans="1:10" ht="24" customHeight="1" x14ac:dyDescent="0.35">
      <c r="A44" s="16" t="s">
        <v>81</v>
      </c>
      <c r="B44" s="16" t="s">
        <v>825</v>
      </c>
      <c r="C44" s="153">
        <v>31</v>
      </c>
      <c r="D44" s="153">
        <v>0</v>
      </c>
      <c r="E44" s="153">
        <v>0</v>
      </c>
      <c r="F44" s="153">
        <v>72.753320000000002</v>
      </c>
      <c r="G44" s="153">
        <v>227.14</v>
      </c>
      <c r="H44" s="153">
        <v>28.74</v>
      </c>
      <c r="I44" s="153">
        <v>3.1539999999999999</v>
      </c>
      <c r="J44" s="153">
        <v>362.78732000000002</v>
      </c>
    </row>
    <row r="45" spans="1:10" ht="24" customHeight="1" x14ac:dyDescent="0.35">
      <c r="A45" s="16" t="s">
        <v>81</v>
      </c>
      <c r="B45" s="16" t="s">
        <v>826</v>
      </c>
      <c r="C45" s="153">
        <v>31</v>
      </c>
      <c r="D45" s="153">
        <v>0</v>
      </c>
      <c r="E45" s="153">
        <v>0</v>
      </c>
      <c r="F45" s="153">
        <v>72.753320000000002</v>
      </c>
      <c r="G45" s="153">
        <v>230.07</v>
      </c>
      <c r="H45" s="153">
        <v>28.74</v>
      </c>
      <c r="I45" s="153">
        <v>3.1539999999999999</v>
      </c>
      <c r="J45" s="153">
        <v>365.71731999999997</v>
      </c>
    </row>
    <row r="46" spans="1:10" ht="24" customHeight="1" x14ac:dyDescent="0.35">
      <c r="A46" s="16" t="s">
        <v>81</v>
      </c>
      <c r="B46" s="16" t="s">
        <v>827</v>
      </c>
      <c r="C46" s="153">
        <v>25</v>
      </c>
      <c r="D46" s="153">
        <v>0</v>
      </c>
      <c r="E46" s="153">
        <v>0</v>
      </c>
      <c r="F46" s="153">
        <v>72.753320000000002</v>
      </c>
      <c r="G46" s="153">
        <v>185.24</v>
      </c>
      <c r="H46" s="153">
        <v>28.74</v>
      </c>
      <c r="I46" s="153">
        <v>3.1539999999999999</v>
      </c>
      <c r="J46" s="153">
        <v>314.88731999999999</v>
      </c>
    </row>
    <row r="47" spans="1:10" ht="24" customHeight="1" x14ac:dyDescent="0.35">
      <c r="A47" s="18" t="s">
        <v>81</v>
      </c>
      <c r="B47" s="18" t="s">
        <v>828</v>
      </c>
      <c r="C47" s="154">
        <v>25</v>
      </c>
      <c r="D47" s="154">
        <v>0</v>
      </c>
      <c r="E47" s="154">
        <v>0</v>
      </c>
      <c r="F47" s="154">
        <v>72.753320000000002</v>
      </c>
      <c r="G47" s="154">
        <v>165.79</v>
      </c>
      <c r="H47" s="154">
        <v>28.74</v>
      </c>
      <c r="I47" s="154">
        <v>3.1539999999999999</v>
      </c>
      <c r="J47" s="154">
        <v>295.43732</v>
      </c>
    </row>
    <row r="48" spans="1:10" ht="24" customHeight="1" x14ac:dyDescent="0.35">
      <c r="A48" s="13" t="s">
        <v>81</v>
      </c>
      <c r="B48" s="13" t="s">
        <v>829</v>
      </c>
      <c r="C48" s="152">
        <v>25</v>
      </c>
      <c r="D48" s="152">
        <v>0</v>
      </c>
      <c r="E48" s="152">
        <v>0</v>
      </c>
      <c r="F48" s="152">
        <v>72.753320000000002</v>
      </c>
      <c r="G48" s="152">
        <v>166.75</v>
      </c>
      <c r="H48" s="152">
        <v>28.74</v>
      </c>
      <c r="I48" s="152">
        <v>3.1539999999999999</v>
      </c>
      <c r="J48" s="152">
        <v>296.39731999999998</v>
      </c>
    </row>
    <row r="49" spans="1:10" ht="24" customHeight="1" x14ac:dyDescent="0.35">
      <c r="A49" s="16" t="s">
        <v>81</v>
      </c>
      <c r="B49" s="16" t="s">
        <v>830</v>
      </c>
      <c r="C49" s="153">
        <v>25</v>
      </c>
      <c r="D49" s="153">
        <v>0</v>
      </c>
      <c r="E49" s="153">
        <v>0</v>
      </c>
      <c r="F49" s="153">
        <v>72.753320000000002</v>
      </c>
      <c r="G49" s="153">
        <v>165.16</v>
      </c>
      <c r="H49" s="153">
        <v>28.74</v>
      </c>
      <c r="I49" s="153">
        <v>3.1539999999999999</v>
      </c>
      <c r="J49" s="153">
        <v>294.80732</v>
      </c>
    </row>
    <row r="50" spans="1:10" ht="24" customHeight="1" x14ac:dyDescent="0.35">
      <c r="A50" s="16" t="s">
        <v>81</v>
      </c>
      <c r="B50" s="16" t="s">
        <v>831</v>
      </c>
      <c r="C50" s="153">
        <v>32</v>
      </c>
      <c r="D50" s="153">
        <v>0</v>
      </c>
      <c r="E50" s="153">
        <v>0</v>
      </c>
      <c r="F50" s="153">
        <v>72.753320000000002</v>
      </c>
      <c r="G50" s="153">
        <v>208.53</v>
      </c>
      <c r="H50" s="153">
        <v>28.74</v>
      </c>
      <c r="I50" s="153">
        <v>3.1539999999999999</v>
      </c>
      <c r="J50" s="153">
        <v>345.17732000000001</v>
      </c>
    </row>
    <row r="51" spans="1:10" ht="24" customHeight="1" x14ac:dyDescent="0.35">
      <c r="A51" s="16" t="s">
        <v>81</v>
      </c>
      <c r="B51" s="16" t="s">
        <v>832</v>
      </c>
      <c r="C51" s="153">
        <v>32</v>
      </c>
      <c r="D51" s="153">
        <v>0</v>
      </c>
      <c r="E51" s="153">
        <v>0</v>
      </c>
      <c r="F51" s="153">
        <v>72.753320000000002</v>
      </c>
      <c r="G51" s="153">
        <v>209.28</v>
      </c>
      <c r="H51" s="153">
        <v>28.74</v>
      </c>
      <c r="I51" s="153">
        <v>3.1539999999999999</v>
      </c>
      <c r="J51" s="153">
        <v>345.92732000000001</v>
      </c>
    </row>
    <row r="52" spans="1:10" ht="24" customHeight="1" x14ac:dyDescent="0.35">
      <c r="A52" s="16" t="s">
        <v>81</v>
      </c>
      <c r="B52" s="16" t="s">
        <v>833</v>
      </c>
      <c r="C52" s="153">
        <v>31</v>
      </c>
      <c r="D52" s="153">
        <v>0</v>
      </c>
      <c r="E52" s="153">
        <v>0</v>
      </c>
      <c r="F52" s="153">
        <v>72.753320000000002</v>
      </c>
      <c r="G52" s="153">
        <v>208.69</v>
      </c>
      <c r="H52" s="153">
        <v>28.74</v>
      </c>
      <c r="I52" s="153">
        <v>3.1539999999999999</v>
      </c>
      <c r="J52" s="153">
        <v>344.33731999999998</v>
      </c>
    </row>
    <row r="53" spans="1:10" ht="24" customHeight="1" x14ac:dyDescent="0.35">
      <c r="A53" s="16" t="s">
        <v>81</v>
      </c>
      <c r="B53" s="16" t="s">
        <v>834</v>
      </c>
      <c r="C53" s="153">
        <v>31</v>
      </c>
      <c r="D53" s="153">
        <v>0</v>
      </c>
      <c r="E53" s="153">
        <v>0</v>
      </c>
      <c r="F53" s="153">
        <v>72.753320000000002</v>
      </c>
      <c r="G53" s="153">
        <v>207.31</v>
      </c>
      <c r="H53" s="153">
        <v>28.74</v>
      </c>
      <c r="I53" s="153">
        <v>3.1539999999999999</v>
      </c>
      <c r="J53" s="153">
        <v>342.95731999999998</v>
      </c>
    </row>
    <row r="54" spans="1:10" ht="24" customHeight="1" x14ac:dyDescent="0.35">
      <c r="A54" s="16" t="s">
        <v>81</v>
      </c>
      <c r="B54" s="16" t="s">
        <v>835</v>
      </c>
      <c r="C54" s="153">
        <v>29</v>
      </c>
      <c r="D54" s="153">
        <v>0</v>
      </c>
      <c r="E54" s="153">
        <v>0</v>
      </c>
      <c r="F54" s="153">
        <v>72.753320000000002</v>
      </c>
      <c r="G54" s="153">
        <v>206.49</v>
      </c>
      <c r="H54" s="153">
        <v>28.74</v>
      </c>
      <c r="I54" s="153">
        <v>3.1539999999999999</v>
      </c>
      <c r="J54" s="153">
        <v>340.13731999999999</v>
      </c>
    </row>
    <row r="55" spans="1:10" ht="24" customHeight="1" x14ac:dyDescent="0.35">
      <c r="A55" s="18" t="s">
        <v>836</v>
      </c>
      <c r="B55" s="18" t="s">
        <v>82</v>
      </c>
      <c r="C55" s="154">
        <v>29</v>
      </c>
      <c r="D55" s="154">
        <v>0</v>
      </c>
      <c r="E55" s="154">
        <v>0</v>
      </c>
      <c r="F55" s="154">
        <v>72.753320000000002</v>
      </c>
      <c r="G55" s="154">
        <v>212.2</v>
      </c>
      <c r="H55" s="154">
        <v>28.74</v>
      </c>
      <c r="I55" s="154">
        <v>3.1539999999999999</v>
      </c>
      <c r="J55" s="154">
        <v>345.84732000000002</v>
      </c>
    </row>
    <row r="56" spans="1:10" ht="15.5" x14ac:dyDescent="0.35">
      <c r="A56" s="204" t="s">
        <v>1050</v>
      </c>
      <c r="B56" s="205"/>
      <c r="C56" s="156">
        <v>689</v>
      </c>
      <c r="D56" s="156">
        <v>0</v>
      </c>
      <c r="E56" s="156">
        <v>0</v>
      </c>
      <c r="F56" s="156">
        <v>1894.9150400000001</v>
      </c>
      <c r="G56" s="156">
        <v>4965.1850000000004</v>
      </c>
      <c r="H56" s="156">
        <v>689.76</v>
      </c>
      <c r="I56" s="156">
        <v>75.695999999999998</v>
      </c>
      <c r="J56" s="156">
        <v>8314.5560399999995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1675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1676</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1677</v>
      </c>
      <c r="B6" s="229"/>
      <c r="C6" s="158" t="s">
        <v>1678</v>
      </c>
      <c r="D6" s="158" t="s">
        <v>1679</v>
      </c>
      <c r="E6" s="158" t="s">
        <v>1680</v>
      </c>
      <c r="F6" s="158" t="s">
        <v>1681</v>
      </c>
      <c r="G6" s="158" t="s">
        <v>1682</v>
      </c>
      <c r="H6" s="158" t="s">
        <v>1683</v>
      </c>
      <c r="I6" s="158" t="s">
        <v>1684</v>
      </c>
      <c r="J6" s="158" t="s">
        <v>1685</v>
      </c>
      <c r="K6" s="158" t="s">
        <v>1686</v>
      </c>
      <c r="L6" s="158" t="s">
        <v>1687</v>
      </c>
      <c r="M6" s="158" t="s">
        <v>1688</v>
      </c>
      <c r="N6" s="158" t="s">
        <v>1689</v>
      </c>
      <c r="O6" s="158" t="s">
        <v>1690</v>
      </c>
      <c r="P6" s="158" t="s">
        <v>1691</v>
      </c>
      <c r="Q6" s="158" t="s">
        <v>1692</v>
      </c>
      <c r="R6" s="158" t="s">
        <v>1693</v>
      </c>
      <c r="S6" s="158" t="s">
        <v>1694</v>
      </c>
      <c r="T6" s="158" t="s">
        <v>1695</v>
      </c>
      <c r="U6" s="158" t="s">
        <v>1696</v>
      </c>
      <c r="V6" s="158" t="s">
        <v>1697</v>
      </c>
      <c r="W6" s="158" t="s">
        <v>1698</v>
      </c>
      <c r="X6" s="158" t="s">
        <v>1699</v>
      </c>
      <c r="Y6" s="158" t="s">
        <v>1700</v>
      </c>
      <c r="Z6" s="158" t="s">
        <v>1701</v>
      </c>
      <c r="AA6" s="158" t="s">
        <v>1702</v>
      </c>
      <c r="AB6" s="158" t="s">
        <v>1703</v>
      </c>
      <c r="AC6" s="158" t="s">
        <v>1704</v>
      </c>
      <c r="AD6" s="158" t="s">
        <v>1705</v>
      </c>
      <c r="AE6" s="158" t="s">
        <v>1706</v>
      </c>
      <c r="AF6" s="158" t="s">
        <v>1707</v>
      </c>
      <c r="AG6" s="158" t="s">
        <v>1708</v>
      </c>
      <c r="AH6" s="158" t="s">
        <v>1709</v>
      </c>
      <c r="AI6" s="158" t="s">
        <v>1710</v>
      </c>
      <c r="AJ6" s="158" t="s">
        <v>1711</v>
      </c>
      <c r="AK6" s="158" t="s">
        <v>1712</v>
      </c>
      <c r="AL6" s="158" t="s">
        <v>1713</v>
      </c>
      <c r="AM6" s="158" t="s">
        <v>1714</v>
      </c>
      <c r="AN6" s="158" t="s">
        <v>1715</v>
      </c>
      <c r="AO6" s="158" t="s">
        <v>1716</v>
      </c>
      <c r="AP6" s="158" t="s">
        <v>1717</v>
      </c>
      <c r="AQ6" s="158" t="s">
        <v>1718</v>
      </c>
      <c r="AR6" s="158" t="s">
        <v>1719</v>
      </c>
      <c r="AS6" s="158" t="s">
        <v>1720</v>
      </c>
      <c r="AT6" s="158" t="s">
        <v>1721</v>
      </c>
      <c r="AU6" s="158" t="s">
        <v>1722</v>
      </c>
      <c r="AV6" s="158" t="s">
        <v>1723</v>
      </c>
      <c r="AW6" s="158" t="s">
        <v>1724</v>
      </c>
      <c r="AX6" s="158" t="s">
        <v>1725</v>
      </c>
      <c r="AY6" s="158" t="s">
        <v>1726</v>
      </c>
      <c r="AZ6" s="158" t="s">
        <v>1727</v>
      </c>
      <c r="BA6" s="158" t="s">
        <v>1728</v>
      </c>
      <c r="BB6" s="158" t="s">
        <v>1729</v>
      </c>
      <c r="BC6" s="158" t="s">
        <v>1730</v>
      </c>
      <c r="BD6" s="158" t="s">
        <v>1731</v>
      </c>
      <c r="BE6" s="158" t="s">
        <v>1732</v>
      </c>
      <c r="BF6" s="158" t="s">
        <v>1733</v>
      </c>
      <c r="BG6" s="158" t="s">
        <v>1734</v>
      </c>
      <c r="BH6" s="158" t="s">
        <v>1735</v>
      </c>
      <c r="BI6" s="158" t="s">
        <v>1736</v>
      </c>
      <c r="BJ6" s="158" t="s">
        <v>1737</v>
      </c>
      <c r="BK6" s="158" t="s">
        <v>1738</v>
      </c>
      <c r="BL6" s="158" t="s">
        <v>1739</v>
      </c>
      <c r="BM6" s="158" t="s">
        <v>1740</v>
      </c>
      <c r="BN6" s="158" t="s">
        <v>1741</v>
      </c>
      <c r="BO6" s="158" t="s">
        <v>1742</v>
      </c>
      <c r="BP6" s="158" t="s">
        <v>1743</v>
      </c>
      <c r="BQ6" s="158" t="s">
        <v>1744</v>
      </c>
      <c r="BR6" s="158" t="s">
        <v>1745</v>
      </c>
      <c r="BS6" s="158" t="s">
        <v>1746</v>
      </c>
      <c r="BT6" s="158" t="s">
        <v>1747</v>
      </c>
      <c r="BU6" s="158" t="s">
        <v>1748</v>
      </c>
      <c r="BV6" s="158" t="s">
        <v>1749</v>
      </c>
      <c r="BW6" s="158" t="s">
        <v>1750</v>
      </c>
      <c r="BX6" s="158" t="s">
        <v>1751</v>
      </c>
      <c r="BY6" s="158" t="s">
        <v>1752</v>
      </c>
      <c r="BZ6" s="158" t="s">
        <v>1753</v>
      </c>
      <c r="CA6" s="158" t="s">
        <v>1754</v>
      </c>
      <c r="CB6" s="158" t="s">
        <v>1755</v>
      </c>
      <c r="CC6" s="158" t="s">
        <v>1756</v>
      </c>
      <c r="CD6" s="158" t="s">
        <v>1757</v>
      </c>
      <c r="CE6" s="158" t="s">
        <v>1758</v>
      </c>
      <c r="CF6" s="158" t="s">
        <v>1759</v>
      </c>
      <c r="CG6" s="158" t="s">
        <v>1760</v>
      </c>
      <c r="CH6" s="158" t="s">
        <v>1761</v>
      </c>
      <c r="CI6" s="158" t="s">
        <v>1762</v>
      </c>
      <c r="CJ6" s="158" t="s">
        <v>1763</v>
      </c>
      <c r="CK6" s="158" t="s">
        <v>1764</v>
      </c>
      <c r="CL6" s="158" t="s">
        <v>1765</v>
      </c>
      <c r="CM6" s="158" t="s">
        <v>1766</v>
      </c>
      <c r="CN6" s="158" t="s">
        <v>1767</v>
      </c>
      <c r="CO6" s="158" t="s">
        <v>1768</v>
      </c>
      <c r="CP6" s="158" t="s">
        <v>1769</v>
      </c>
      <c r="CQ6" s="158" t="s">
        <v>1770</v>
      </c>
      <c r="CR6" s="158" t="s">
        <v>1771</v>
      </c>
      <c r="CS6" s="158" t="s">
        <v>1772</v>
      </c>
      <c r="CT6" s="158" t="s">
        <v>1773</v>
      </c>
      <c r="CU6" s="158" t="s">
        <v>1774</v>
      </c>
      <c r="CV6" s="158" t="s">
        <v>1775</v>
      </c>
      <c r="CW6" s="158" t="s">
        <v>1776</v>
      </c>
      <c r="CX6" s="158" t="s">
        <v>1777</v>
      </c>
      <c r="CY6" s="158" t="s">
        <v>1778</v>
      </c>
      <c r="CZ6" s="158" t="s">
        <v>1779</v>
      </c>
      <c r="DA6" s="158" t="s">
        <v>1780</v>
      </c>
      <c r="DB6" s="158" t="s">
        <v>1781</v>
      </c>
      <c r="DC6" s="158" t="s">
        <v>1782</v>
      </c>
      <c r="DD6" s="158" t="s">
        <v>1783</v>
      </c>
      <c r="DE6" s="158" t="s">
        <v>1784</v>
      </c>
      <c r="DF6" s="158" t="s">
        <v>1785</v>
      </c>
      <c r="DG6" s="158" t="s">
        <v>1786</v>
      </c>
      <c r="DH6" s="158" t="s">
        <v>1787</v>
      </c>
      <c r="DI6" s="158" t="s">
        <v>1788</v>
      </c>
      <c r="DJ6" s="158" t="s">
        <v>1789</v>
      </c>
      <c r="DK6" s="158" t="s">
        <v>1790</v>
      </c>
      <c r="DL6" s="158" t="s">
        <v>1791</v>
      </c>
      <c r="DM6" s="158" t="s">
        <v>1792</v>
      </c>
      <c r="DN6" s="158" t="s">
        <v>1793</v>
      </c>
      <c r="DO6" s="158" t="s">
        <v>1794</v>
      </c>
      <c r="DP6" s="158" t="s">
        <v>1795</v>
      </c>
      <c r="DQ6" s="158" t="s">
        <v>1796</v>
      </c>
      <c r="DR6" s="158" t="s">
        <v>1797</v>
      </c>
      <c r="DS6" s="158" t="s">
        <v>1798</v>
      </c>
      <c r="DT6" s="158" t="s">
        <v>1799</v>
      </c>
      <c r="DU6" s="158" t="s">
        <v>1800</v>
      </c>
      <c r="DV6" s="158" t="s">
        <v>1801</v>
      </c>
      <c r="DW6" s="158" t="s">
        <v>1802</v>
      </c>
      <c r="DX6" s="158" t="s">
        <v>1803</v>
      </c>
      <c r="DY6" s="158" t="s">
        <v>1804</v>
      </c>
      <c r="DZ6" s="158" t="s">
        <v>1805</v>
      </c>
      <c r="EA6" s="158" t="s">
        <v>1806</v>
      </c>
      <c r="EB6" s="158" t="s">
        <v>1807</v>
      </c>
      <c r="EC6" s="158" t="s">
        <v>1808</v>
      </c>
      <c r="ED6" s="158" t="s">
        <v>1809</v>
      </c>
      <c r="EE6" s="158" t="s">
        <v>1810</v>
      </c>
      <c r="EF6" s="158" t="s">
        <v>1811</v>
      </c>
      <c r="EG6" s="158" t="s">
        <v>1812</v>
      </c>
      <c r="EH6" s="158" t="s">
        <v>1813</v>
      </c>
      <c r="EI6" s="158" t="s">
        <v>1814</v>
      </c>
      <c r="EJ6" s="158" t="s">
        <v>1815</v>
      </c>
      <c r="EK6" s="158" t="s">
        <v>1816</v>
      </c>
      <c r="EL6" s="158" t="s">
        <v>1817</v>
      </c>
      <c r="EM6" s="158" t="s">
        <v>1818</v>
      </c>
      <c r="EN6" s="158" t="s">
        <v>1819</v>
      </c>
      <c r="EO6" s="158" t="s">
        <v>1820</v>
      </c>
      <c r="EP6" s="158" t="s">
        <v>1821</v>
      </c>
      <c r="EQ6" s="158" t="s">
        <v>1822</v>
      </c>
      <c r="ER6" s="158" t="s">
        <v>1823</v>
      </c>
      <c r="ES6" s="158" t="s">
        <v>1824</v>
      </c>
      <c r="ET6" s="158" t="s">
        <v>1825</v>
      </c>
      <c r="EU6" s="158" t="s">
        <v>1826</v>
      </c>
      <c r="EV6" s="158" t="s">
        <v>1827</v>
      </c>
      <c r="EW6" s="158" t="s">
        <v>1828</v>
      </c>
      <c r="EX6" s="158" t="s">
        <v>1829</v>
      </c>
      <c r="EY6" s="158" t="s">
        <v>1830</v>
      </c>
      <c r="EZ6" s="158" t="s">
        <v>1831</v>
      </c>
      <c r="FA6" s="158" t="s">
        <v>1832</v>
      </c>
      <c r="FB6" s="158" t="s">
        <v>1833</v>
      </c>
      <c r="FC6" s="158" t="s">
        <v>1834</v>
      </c>
      <c r="FD6" s="158" t="s">
        <v>1835</v>
      </c>
      <c r="FE6" s="158" t="s">
        <v>1836</v>
      </c>
      <c r="FF6" s="158" t="s">
        <v>1837</v>
      </c>
      <c r="FG6" s="158" t="s">
        <v>1838</v>
      </c>
      <c r="FH6" s="158" t="s">
        <v>1839</v>
      </c>
      <c r="FI6" s="158" t="s">
        <v>1840</v>
      </c>
      <c r="FJ6" s="158" t="s">
        <v>1841</v>
      </c>
      <c r="FK6" s="158" t="s">
        <v>1842</v>
      </c>
      <c r="FL6" s="158" t="s">
        <v>1843</v>
      </c>
      <c r="FM6" s="158" t="s">
        <v>1844</v>
      </c>
      <c r="FN6" s="158" t="s">
        <v>1845</v>
      </c>
      <c r="FO6" s="158" t="s">
        <v>1846</v>
      </c>
      <c r="FP6" s="158" t="s">
        <v>1847</v>
      </c>
      <c r="FQ6" s="158" t="s">
        <v>1848</v>
      </c>
      <c r="FR6" s="158" t="s">
        <v>1849</v>
      </c>
      <c r="FS6" s="158" t="s">
        <v>1850</v>
      </c>
      <c r="FT6" s="158" t="s">
        <v>1851</v>
      </c>
      <c r="FU6" s="158" t="s">
        <v>1852</v>
      </c>
      <c r="FV6" s="158" t="s">
        <v>1853</v>
      </c>
      <c r="FW6" s="158" t="s">
        <v>1854</v>
      </c>
      <c r="FX6" s="158" t="s">
        <v>1855</v>
      </c>
      <c r="FY6" s="158" t="s">
        <v>1856</v>
      </c>
      <c r="FZ6" s="158" t="s">
        <v>1857</v>
      </c>
      <c r="GA6" s="158" t="s">
        <v>1858</v>
      </c>
      <c r="GB6" s="158" t="s">
        <v>1859</v>
      </c>
      <c r="GC6" s="158" t="s">
        <v>1860</v>
      </c>
      <c r="GD6" s="158" t="s">
        <v>1861</v>
      </c>
      <c r="GE6" s="158" t="s">
        <v>1862</v>
      </c>
      <c r="GF6" s="158" t="s">
        <v>1863</v>
      </c>
      <c r="GG6" s="158" t="s">
        <v>1864</v>
      </c>
      <c r="GH6" s="158" t="s">
        <v>1865</v>
      </c>
      <c r="GI6" s="158" t="s">
        <v>1866</v>
      </c>
      <c r="GJ6" s="158" t="s">
        <v>1867</v>
      </c>
      <c r="GK6" s="158" t="s">
        <v>1868</v>
      </c>
      <c r="GL6" s="158" t="s">
        <v>1869</v>
      </c>
      <c r="GM6" s="158" t="s">
        <v>1870</v>
      </c>
      <c r="GN6" s="158" t="s">
        <v>1871</v>
      </c>
      <c r="GO6" s="158" t="s">
        <v>1872</v>
      </c>
      <c r="GP6" s="158" t="s">
        <v>1873</v>
      </c>
      <c r="GQ6" s="158" t="s">
        <v>1874</v>
      </c>
      <c r="GR6" s="158" t="s">
        <v>1875</v>
      </c>
      <c r="GS6" s="158" t="s">
        <v>1876</v>
      </c>
      <c r="GT6" s="158" t="s">
        <v>1877</v>
      </c>
      <c r="GU6" s="158" t="s">
        <v>1878</v>
      </c>
      <c r="GV6" s="158" t="s">
        <v>1879</v>
      </c>
      <c r="GW6" s="158" t="s">
        <v>1880</v>
      </c>
      <c r="GX6" s="158" t="s">
        <v>1881</v>
      </c>
      <c r="GY6" s="158" t="s">
        <v>1882</v>
      </c>
      <c r="GZ6" s="158" t="s">
        <v>1883</v>
      </c>
      <c r="HA6" s="158" t="s">
        <v>1884</v>
      </c>
      <c r="HB6" s="158" t="s">
        <v>1885</v>
      </c>
      <c r="HC6" s="158" t="s">
        <v>1886</v>
      </c>
      <c r="HD6" s="158" t="s">
        <v>1887</v>
      </c>
      <c r="HE6" s="158" t="s">
        <v>1888</v>
      </c>
      <c r="HF6" s="158" t="s">
        <v>1889</v>
      </c>
      <c r="HG6" s="158" t="s">
        <v>1890</v>
      </c>
      <c r="HH6" s="158" t="s">
        <v>1891</v>
      </c>
      <c r="HI6" s="158" t="s">
        <v>1892</v>
      </c>
      <c r="HJ6" s="158" t="s">
        <v>1893</v>
      </c>
      <c r="HK6" s="158" t="s">
        <v>1894</v>
      </c>
      <c r="HL6" s="158" t="s">
        <v>1895</v>
      </c>
      <c r="HM6" s="158" t="s">
        <v>1896</v>
      </c>
      <c r="HN6" s="158" t="s">
        <v>1897</v>
      </c>
      <c r="HO6" s="158" t="s">
        <v>1898</v>
      </c>
      <c r="HP6" s="158" t="s">
        <v>1899</v>
      </c>
      <c r="HQ6" s="158" t="s">
        <v>1900</v>
      </c>
      <c r="HR6" s="158" t="s">
        <v>1901</v>
      </c>
      <c r="HS6" s="158" t="s">
        <v>1902</v>
      </c>
      <c r="HT6" s="158" t="s">
        <v>1903</v>
      </c>
      <c r="HU6" s="158" t="s">
        <v>1904</v>
      </c>
      <c r="HV6" s="158" t="s">
        <v>1905</v>
      </c>
      <c r="HW6" s="158" t="s">
        <v>1906</v>
      </c>
      <c r="HX6" s="158" t="s">
        <v>1907</v>
      </c>
      <c r="HY6" s="158" t="s">
        <v>1908</v>
      </c>
      <c r="HZ6" s="158" t="s">
        <v>1909</v>
      </c>
      <c r="IA6" s="158" t="s">
        <v>1910</v>
      </c>
      <c r="IB6" s="158" t="s">
        <v>1911</v>
      </c>
      <c r="IC6" s="158" t="s">
        <v>1912</v>
      </c>
      <c r="ID6" s="158" t="s">
        <v>1913</v>
      </c>
      <c r="IE6" s="158" t="s">
        <v>1914</v>
      </c>
      <c r="IF6" s="158" t="s">
        <v>1915</v>
      </c>
      <c r="IG6" s="158" t="s">
        <v>1916</v>
      </c>
      <c r="IH6" s="158" t="s">
        <v>1917</v>
      </c>
      <c r="II6" s="158" t="s">
        <v>1918</v>
      </c>
      <c r="IJ6" s="158" t="s">
        <v>1919</v>
      </c>
      <c r="IK6" s="158" t="s">
        <v>1920</v>
      </c>
      <c r="IL6" s="158" t="s">
        <v>1921</v>
      </c>
      <c r="IM6" s="158" t="s">
        <v>1922</v>
      </c>
      <c r="IN6" s="158" t="s">
        <v>1923</v>
      </c>
      <c r="IO6" s="158" t="s">
        <v>1924</v>
      </c>
      <c r="IP6" s="158" t="s">
        <v>1925</v>
      </c>
      <c r="IQ6" s="158" t="s">
        <v>1926</v>
      </c>
      <c r="IR6" s="158" t="s">
        <v>1927</v>
      </c>
      <c r="IS6" s="158" t="s">
        <v>1928</v>
      </c>
      <c r="IT6" s="158" t="s">
        <v>1929</v>
      </c>
      <c r="IU6" s="158" t="s">
        <v>1930</v>
      </c>
      <c r="IV6" s="158" t="s">
        <v>1931</v>
      </c>
      <c r="IW6" s="158" t="s">
        <v>1932</v>
      </c>
      <c r="IX6" s="158" t="s">
        <v>1933</v>
      </c>
      <c r="IY6" s="158" t="s">
        <v>1934</v>
      </c>
      <c r="IZ6" s="158" t="s">
        <v>1935</v>
      </c>
      <c r="JA6" s="158" t="s">
        <v>1936</v>
      </c>
      <c r="JB6" s="158" t="s">
        <v>1937</v>
      </c>
      <c r="JC6" s="158" t="s">
        <v>1938</v>
      </c>
      <c r="JD6" s="158" t="s">
        <v>1939</v>
      </c>
      <c r="JE6" s="158" t="s">
        <v>1940</v>
      </c>
      <c r="JF6" s="158" t="s">
        <v>1941</v>
      </c>
      <c r="JG6" s="158" t="s">
        <v>1942</v>
      </c>
      <c r="JH6" s="158" t="s">
        <v>1943</v>
      </c>
      <c r="JI6" s="158" t="s">
        <v>1944</v>
      </c>
      <c r="JJ6" s="158" t="s">
        <v>1945</v>
      </c>
      <c r="JK6" s="158" t="s">
        <v>1946</v>
      </c>
      <c r="JL6" s="158" t="s">
        <v>1947</v>
      </c>
      <c r="JM6" s="158" t="s">
        <v>1948</v>
      </c>
      <c r="JN6" s="158" t="s">
        <v>1949</v>
      </c>
      <c r="JO6" s="158" t="s">
        <v>1950</v>
      </c>
      <c r="JP6" s="158" t="s">
        <v>1951</v>
      </c>
      <c r="JQ6" s="158" t="s">
        <v>1952</v>
      </c>
      <c r="JR6" s="158" t="s">
        <v>1953</v>
      </c>
      <c r="JS6" s="158" t="s">
        <v>1954</v>
      </c>
      <c r="JT6" s="158" t="s">
        <v>1955</v>
      </c>
      <c r="JU6" s="158" t="s">
        <v>1956</v>
      </c>
      <c r="JV6" s="158" t="s">
        <v>1957</v>
      </c>
      <c r="JW6" s="158" t="s">
        <v>1958</v>
      </c>
      <c r="JX6" s="158" t="s">
        <v>1959</v>
      </c>
      <c r="JY6" s="158" t="s">
        <v>1960</v>
      </c>
      <c r="JZ6" s="158" t="s">
        <v>1961</v>
      </c>
      <c r="KA6" s="158" t="s">
        <v>1962</v>
      </c>
      <c r="KB6" s="158" t="s">
        <v>1963</v>
      </c>
      <c r="KC6" s="158" t="s">
        <v>1964</v>
      </c>
      <c r="KD6" s="158" t="s">
        <v>1965</v>
      </c>
      <c r="KE6" s="158" t="s">
        <v>1966</v>
      </c>
      <c r="KF6" s="158" t="s">
        <v>1967</v>
      </c>
      <c r="KG6" s="158" t="s">
        <v>1968</v>
      </c>
      <c r="KH6" s="158" t="s">
        <v>1969</v>
      </c>
      <c r="KI6" s="158" t="s">
        <v>1970</v>
      </c>
    </row>
    <row r="7" spans="1:295" ht="27" customHeight="1" x14ac:dyDescent="0.35">
      <c r="A7" s="229" t="s">
        <v>25</v>
      </c>
      <c r="B7" s="229"/>
      <c r="C7" s="230" t="s">
        <v>1971</v>
      </c>
      <c r="D7" s="230"/>
      <c r="E7" s="230"/>
      <c r="F7" s="230" t="s">
        <v>1972</v>
      </c>
      <c r="G7" s="230" t="s">
        <v>1973</v>
      </c>
      <c r="H7" s="230"/>
      <c r="I7" s="230"/>
      <c r="J7" s="230"/>
      <c r="K7" s="230" t="s">
        <v>1974</v>
      </c>
      <c r="L7" s="230"/>
      <c r="M7" s="230"/>
      <c r="N7" s="230" t="s">
        <v>1975</v>
      </c>
      <c r="O7" s="230" t="s">
        <v>1976</v>
      </c>
      <c r="P7" s="230"/>
      <c r="Q7" s="230" t="s">
        <v>1977</v>
      </c>
      <c r="R7" s="230"/>
      <c r="S7" s="230" t="s">
        <v>1978</v>
      </c>
      <c r="T7" s="230"/>
      <c r="U7" s="230" t="s">
        <v>1979</v>
      </c>
      <c r="V7" s="230"/>
      <c r="W7" s="230"/>
      <c r="X7" s="230" t="s">
        <v>1980</v>
      </c>
      <c r="Y7" s="230"/>
      <c r="Z7" s="230"/>
      <c r="AA7" s="230" t="s">
        <v>1981</v>
      </c>
      <c r="AB7" s="230"/>
      <c r="AC7" s="230"/>
      <c r="AD7" s="230"/>
      <c r="AE7" s="230"/>
      <c r="AF7" s="230"/>
      <c r="AG7" s="230"/>
      <c r="AH7" s="230"/>
      <c r="AI7" s="230"/>
      <c r="AJ7" s="230" t="s">
        <v>1982</v>
      </c>
      <c r="AK7" s="230"/>
      <c r="AL7" s="230"/>
      <c r="AM7" s="230" t="s">
        <v>1983</v>
      </c>
      <c r="AN7" s="230"/>
      <c r="AO7" s="230" t="s">
        <v>1984</v>
      </c>
      <c r="AP7" s="230"/>
      <c r="AQ7" s="230" t="s">
        <v>1985</v>
      </c>
      <c r="AR7" s="230"/>
      <c r="AS7" s="230"/>
      <c r="AT7" s="230" t="s">
        <v>1986</v>
      </c>
      <c r="AU7" s="230"/>
      <c r="AV7" s="230" t="s">
        <v>1987</v>
      </c>
      <c r="AW7" s="230"/>
      <c r="AX7" s="230" t="s">
        <v>1986</v>
      </c>
      <c r="AY7" s="230"/>
      <c r="AZ7" s="230"/>
      <c r="BA7" s="230" t="s">
        <v>1988</v>
      </c>
      <c r="BB7" s="230" t="s">
        <v>1989</v>
      </c>
      <c r="BC7" s="230" t="s">
        <v>1990</v>
      </c>
      <c r="BD7" s="230"/>
      <c r="BE7" s="230"/>
      <c r="BF7" s="230" t="s">
        <v>1991</v>
      </c>
      <c r="BG7" s="230"/>
      <c r="BH7" s="230"/>
      <c r="BI7" s="230"/>
      <c r="BJ7" s="230"/>
      <c r="BK7" s="230" t="s">
        <v>1992</v>
      </c>
      <c r="BL7" s="230" t="s">
        <v>1993</v>
      </c>
      <c r="BM7" s="230"/>
      <c r="BN7" s="230" t="s">
        <v>1994</v>
      </c>
      <c r="BO7" s="230"/>
      <c r="BP7" s="230"/>
      <c r="BQ7" s="230" t="s">
        <v>1995</v>
      </c>
      <c r="BR7" s="230"/>
      <c r="BS7" s="230"/>
      <c r="BT7" s="230"/>
      <c r="BU7" s="230" t="s">
        <v>1996</v>
      </c>
      <c r="BV7" s="230" t="s">
        <v>1997</v>
      </c>
      <c r="BW7" s="230" t="s">
        <v>1998</v>
      </c>
      <c r="BX7" s="230"/>
      <c r="BY7" s="230"/>
      <c r="BZ7" s="230"/>
      <c r="CA7" s="230" t="s">
        <v>1999</v>
      </c>
      <c r="CB7" s="230"/>
      <c r="CC7" s="230"/>
      <c r="CD7" s="230"/>
      <c r="CE7" s="230"/>
      <c r="CF7" s="230" t="s">
        <v>2000</v>
      </c>
      <c r="CG7" s="230"/>
      <c r="CH7" s="230"/>
      <c r="CI7" s="230"/>
      <c r="CJ7" s="230" t="s">
        <v>2001</v>
      </c>
      <c r="CK7" s="230"/>
      <c r="CL7" s="230" t="s">
        <v>2002</v>
      </c>
      <c r="CM7" s="230"/>
      <c r="CN7" s="230" t="s">
        <v>2003</v>
      </c>
      <c r="CO7" s="230" t="s">
        <v>2004</v>
      </c>
      <c r="CP7" s="230"/>
      <c r="CQ7" s="230"/>
      <c r="CR7" s="230" t="s">
        <v>2005</v>
      </c>
      <c r="CS7" s="230"/>
      <c r="CT7" s="230"/>
      <c r="CU7" s="230"/>
      <c r="CV7" s="230"/>
      <c r="CW7" s="230" t="s">
        <v>2006</v>
      </c>
      <c r="CX7" s="230" t="s">
        <v>2007</v>
      </c>
      <c r="CY7" s="230"/>
      <c r="CZ7" s="230"/>
      <c r="DA7" s="230"/>
      <c r="DB7" s="230"/>
      <c r="DC7" s="230"/>
      <c r="DD7" s="230" t="s">
        <v>2008</v>
      </c>
      <c r="DE7" s="230"/>
      <c r="DF7" s="230"/>
      <c r="DG7" s="230" t="s">
        <v>2009</v>
      </c>
      <c r="DH7" s="230"/>
      <c r="DI7" s="230" t="s">
        <v>2010</v>
      </c>
      <c r="DJ7" s="230"/>
      <c r="DK7" s="230" t="s">
        <v>2011</v>
      </c>
      <c r="DL7" s="230" t="s">
        <v>2012</v>
      </c>
      <c r="DM7" s="230"/>
      <c r="DN7" s="230"/>
      <c r="DO7" s="230"/>
      <c r="DP7" s="230"/>
      <c r="DQ7" s="230" t="s">
        <v>2013</v>
      </c>
      <c r="DR7" s="230" t="s">
        <v>2014</v>
      </c>
      <c r="DS7" s="230" t="s">
        <v>2015</v>
      </c>
      <c r="DT7" s="230"/>
      <c r="DU7" s="230"/>
      <c r="DV7" s="230"/>
      <c r="DW7" s="230"/>
      <c r="DX7" s="230"/>
      <c r="DY7" s="230"/>
      <c r="DZ7" s="230"/>
      <c r="EA7" s="230" t="s">
        <v>2016</v>
      </c>
      <c r="EB7" s="230" t="s">
        <v>2017</v>
      </c>
      <c r="EC7" s="230"/>
      <c r="ED7" s="230"/>
      <c r="EE7" s="230" t="s">
        <v>2016</v>
      </c>
      <c r="EF7" s="230"/>
      <c r="EG7" s="230" t="s">
        <v>2018</v>
      </c>
      <c r="EH7" s="230" t="s">
        <v>2019</v>
      </c>
      <c r="EI7" s="230"/>
      <c r="EJ7" s="230" t="s">
        <v>2020</v>
      </c>
      <c r="EK7" s="230"/>
      <c r="EL7" s="230"/>
      <c r="EM7" s="230"/>
      <c r="EN7" s="230"/>
      <c r="EO7" s="230"/>
      <c r="EP7" s="230"/>
      <c r="EQ7" s="230"/>
      <c r="ER7" s="230"/>
      <c r="ES7" s="230"/>
      <c r="ET7" s="230" t="s">
        <v>2021</v>
      </c>
      <c r="EU7" s="230" t="s">
        <v>2022</v>
      </c>
      <c r="EV7" s="230" t="s">
        <v>2023</v>
      </c>
      <c r="EW7" s="230" t="s">
        <v>2024</v>
      </c>
      <c r="EX7" s="230" t="s">
        <v>2025</v>
      </c>
      <c r="EY7" s="230" t="s">
        <v>2026</v>
      </c>
      <c r="EZ7" s="230" t="s">
        <v>2027</v>
      </c>
      <c r="FA7" s="230"/>
      <c r="FB7" s="230" t="s">
        <v>2028</v>
      </c>
      <c r="FC7" s="230"/>
      <c r="FD7" s="230" t="s">
        <v>2029</v>
      </c>
      <c r="FE7" s="230"/>
      <c r="FF7" s="230"/>
      <c r="FG7" s="230" t="s">
        <v>2030</v>
      </c>
      <c r="FH7" s="230"/>
      <c r="FI7" s="230"/>
      <c r="FJ7" s="230" t="s">
        <v>2031</v>
      </c>
      <c r="FK7" s="230"/>
      <c r="FL7" s="230"/>
      <c r="FM7" s="230" t="s">
        <v>2032</v>
      </c>
      <c r="FN7" s="230"/>
      <c r="FO7" s="230"/>
      <c r="FP7" s="230" t="s">
        <v>2033</v>
      </c>
      <c r="FQ7" s="230"/>
      <c r="FR7" s="230"/>
      <c r="FS7" s="230" t="s">
        <v>2034</v>
      </c>
      <c r="FT7" s="230" t="s">
        <v>2033</v>
      </c>
      <c r="FU7" s="230"/>
      <c r="FV7" s="230"/>
      <c r="FW7" s="230"/>
      <c r="FX7" s="230" t="s">
        <v>2035</v>
      </c>
      <c r="FY7" s="230" t="s">
        <v>2036</v>
      </c>
      <c r="FZ7" s="230" t="s">
        <v>2037</v>
      </c>
      <c r="GA7" s="230" t="s">
        <v>2038</v>
      </c>
      <c r="GB7" s="230" t="s">
        <v>2039</v>
      </c>
      <c r="GC7" s="230" t="s">
        <v>2040</v>
      </c>
      <c r="GD7" s="230"/>
      <c r="GE7" s="230" t="s">
        <v>2041</v>
      </c>
      <c r="GF7" s="230" t="s">
        <v>2042</v>
      </c>
      <c r="GG7" s="230" t="s">
        <v>2043</v>
      </c>
      <c r="GH7" s="230" t="s">
        <v>2044</v>
      </c>
      <c r="GI7" s="230" t="s">
        <v>2045</v>
      </c>
      <c r="GJ7" s="230"/>
      <c r="GK7" s="230" t="s">
        <v>2044</v>
      </c>
      <c r="GL7" s="230" t="s">
        <v>2046</v>
      </c>
      <c r="GM7" s="230"/>
      <c r="GN7" s="230" t="s">
        <v>2047</v>
      </c>
      <c r="GO7" s="230" t="s">
        <v>2048</v>
      </c>
      <c r="GP7" s="230" t="s">
        <v>2043</v>
      </c>
      <c r="GQ7" s="230"/>
      <c r="GR7" s="230" t="s">
        <v>2049</v>
      </c>
      <c r="GS7" s="230"/>
      <c r="GT7" s="230"/>
      <c r="GU7" s="230" t="s">
        <v>2050</v>
      </c>
      <c r="GV7" s="230" t="s">
        <v>2045</v>
      </c>
      <c r="GW7" s="230"/>
      <c r="GX7" s="230" t="s">
        <v>2051</v>
      </c>
      <c r="GY7" s="230" t="s">
        <v>2052</v>
      </c>
      <c r="GZ7" s="230"/>
      <c r="HA7" s="230" t="s">
        <v>2051</v>
      </c>
      <c r="HB7" s="230" t="s">
        <v>2053</v>
      </c>
      <c r="HC7" s="230"/>
      <c r="HD7" s="230" t="s">
        <v>2054</v>
      </c>
      <c r="HE7" s="230" t="s">
        <v>2055</v>
      </c>
      <c r="HF7" s="230" t="s">
        <v>2056</v>
      </c>
      <c r="HG7" s="230" t="s">
        <v>2057</v>
      </c>
      <c r="HH7" s="230" t="s">
        <v>2055</v>
      </c>
      <c r="HI7" s="230" t="s">
        <v>2058</v>
      </c>
      <c r="HJ7" s="230"/>
      <c r="HK7" s="230"/>
      <c r="HL7" s="230"/>
      <c r="HM7" s="230"/>
      <c r="HN7" s="230"/>
      <c r="HO7" s="230" t="s">
        <v>2059</v>
      </c>
      <c r="HP7" s="230"/>
      <c r="HQ7" s="230"/>
      <c r="HR7" s="230"/>
      <c r="HS7" s="230"/>
      <c r="HT7" s="230"/>
      <c r="HU7" s="230"/>
      <c r="HV7" s="230"/>
      <c r="HW7" s="230"/>
      <c r="HX7" s="230"/>
      <c r="HY7" s="230" t="s">
        <v>2060</v>
      </c>
      <c r="HZ7" s="230"/>
      <c r="IA7" s="230" t="s">
        <v>2061</v>
      </c>
      <c r="IB7" s="230"/>
      <c r="IC7" s="230"/>
      <c r="ID7" s="230"/>
      <c r="IE7" s="230"/>
      <c r="IF7" s="230"/>
      <c r="IG7" s="230"/>
      <c r="IH7" s="230"/>
      <c r="II7" s="230"/>
      <c r="IJ7" s="230" t="s">
        <v>2062</v>
      </c>
      <c r="IK7" s="230"/>
      <c r="IL7" s="230"/>
      <c r="IM7" s="230"/>
      <c r="IN7" s="230"/>
      <c r="IO7" s="230" t="s">
        <v>2063</v>
      </c>
      <c r="IP7" s="230"/>
      <c r="IQ7" s="230" t="s">
        <v>2064</v>
      </c>
      <c r="IR7" s="230"/>
      <c r="IS7" s="230" t="s">
        <v>2065</v>
      </c>
      <c r="IT7" s="230"/>
      <c r="IU7" s="230"/>
      <c r="IV7" s="230"/>
      <c r="IW7" s="230" t="s">
        <v>2066</v>
      </c>
      <c r="IX7" s="230"/>
      <c r="IY7" s="230" t="s">
        <v>2067</v>
      </c>
      <c r="IZ7" s="230" t="s">
        <v>2068</v>
      </c>
      <c r="JA7" s="230" t="s">
        <v>2069</v>
      </c>
      <c r="JB7" s="230" t="s">
        <v>2070</v>
      </c>
      <c r="JC7" s="230"/>
      <c r="JD7" s="230" t="s">
        <v>2071</v>
      </c>
      <c r="JE7" s="230"/>
      <c r="JF7" s="230" t="s">
        <v>2072</v>
      </c>
      <c r="JG7" s="230"/>
      <c r="JH7" s="230"/>
      <c r="JI7" s="230" t="s">
        <v>2073</v>
      </c>
      <c r="JJ7" s="230"/>
      <c r="JK7" s="230"/>
      <c r="JL7" s="230"/>
      <c r="JM7" s="230"/>
      <c r="JN7" s="230"/>
      <c r="JO7" s="230" t="s">
        <v>2074</v>
      </c>
      <c r="JP7" s="230"/>
      <c r="JQ7" s="230" t="s">
        <v>2075</v>
      </c>
      <c r="JR7" s="230"/>
      <c r="JS7" s="230"/>
      <c r="JT7" s="230" t="s">
        <v>2076</v>
      </c>
      <c r="JU7" s="230" t="s">
        <v>2077</v>
      </c>
      <c r="JV7" s="230" t="s">
        <v>2078</v>
      </c>
      <c r="JW7" s="230" t="s">
        <v>2061</v>
      </c>
      <c r="JX7" s="230" t="s">
        <v>2079</v>
      </c>
      <c r="JY7" s="230" t="s">
        <v>2080</v>
      </c>
      <c r="JZ7" s="230" t="s">
        <v>2081</v>
      </c>
      <c r="KA7" s="230"/>
      <c r="KB7" s="230"/>
      <c r="KC7" s="230" t="s">
        <v>2082</v>
      </c>
      <c r="KD7" s="230"/>
      <c r="KE7" s="230"/>
      <c r="KF7" s="230" t="s">
        <v>2077</v>
      </c>
      <c r="KG7" s="230" t="s">
        <v>2083</v>
      </c>
      <c r="KH7" s="230" t="s">
        <v>2084</v>
      </c>
      <c r="KI7" s="230"/>
    </row>
    <row r="8" spans="1:295" ht="27" customHeight="1" x14ac:dyDescent="0.35">
      <c r="A8" s="157" t="s">
        <v>77</v>
      </c>
      <c r="B8" s="157" t="s">
        <v>567</v>
      </c>
      <c r="C8" s="158" t="s">
        <v>2085</v>
      </c>
      <c r="D8" s="158" t="s">
        <v>2086</v>
      </c>
      <c r="E8" s="158" t="s">
        <v>2087</v>
      </c>
      <c r="F8" s="158" t="s">
        <v>2088</v>
      </c>
      <c r="G8" s="158" t="s">
        <v>2089</v>
      </c>
      <c r="H8" s="158" t="s">
        <v>455</v>
      </c>
      <c r="I8" s="158" t="s">
        <v>2090</v>
      </c>
      <c r="J8" s="158" t="s">
        <v>2091</v>
      </c>
      <c r="K8" s="158" t="s">
        <v>2092</v>
      </c>
      <c r="L8" s="158" t="s">
        <v>2093</v>
      </c>
      <c r="M8" s="158" t="s">
        <v>431</v>
      </c>
      <c r="N8" s="158" t="s">
        <v>2094</v>
      </c>
      <c r="O8" s="159" t="s">
        <v>2095</v>
      </c>
      <c r="P8" s="158" t="s">
        <v>2096</v>
      </c>
      <c r="Q8" s="158" t="s">
        <v>2097</v>
      </c>
      <c r="R8" s="158" t="s">
        <v>2096</v>
      </c>
      <c r="S8" s="158" t="s">
        <v>2098</v>
      </c>
      <c r="T8" s="158" t="s">
        <v>2091</v>
      </c>
      <c r="U8" s="158" t="s">
        <v>2099</v>
      </c>
      <c r="V8" s="158" t="s">
        <v>2100</v>
      </c>
      <c r="W8" s="158" t="s">
        <v>2101</v>
      </c>
      <c r="X8" s="158" t="s">
        <v>2102</v>
      </c>
      <c r="Y8" s="158" t="s">
        <v>2103</v>
      </c>
      <c r="Z8" s="158" t="s">
        <v>2104</v>
      </c>
      <c r="AA8" s="158" t="s">
        <v>2105</v>
      </c>
      <c r="AB8" s="158" t="s">
        <v>2106</v>
      </c>
      <c r="AC8" s="158" t="s">
        <v>2107</v>
      </c>
      <c r="AD8" s="158" t="s">
        <v>2108</v>
      </c>
      <c r="AE8" s="158" t="s">
        <v>2109</v>
      </c>
      <c r="AF8" s="158" t="s">
        <v>2094</v>
      </c>
      <c r="AG8" s="158" t="s">
        <v>2095</v>
      </c>
      <c r="AH8" s="158" t="s">
        <v>2110</v>
      </c>
      <c r="AI8" s="158" t="s">
        <v>2111</v>
      </c>
      <c r="AJ8" s="159" t="s">
        <v>250</v>
      </c>
      <c r="AK8" s="159" t="s">
        <v>254</v>
      </c>
      <c r="AL8" s="158" t="s">
        <v>2112</v>
      </c>
      <c r="AM8" s="158" t="s">
        <v>250</v>
      </c>
      <c r="AN8" s="158" t="s">
        <v>254</v>
      </c>
      <c r="AO8" s="158" t="s">
        <v>2113</v>
      </c>
      <c r="AP8" s="158" t="s">
        <v>2114</v>
      </c>
      <c r="AQ8" s="158" t="s">
        <v>2115</v>
      </c>
      <c r="AR8" s="158" t="s">
        <v>2116</v>
      </c>
      <c r="AS8" s="158" t="s">
        <v>2117</v>
      </c>
      <c r="AT8" s="159" t="s">
        <v>2118</v>
      </c>
      <c r="AU8" s="159" t="s">
        <v>2119</v>
      </c>
      <c r="AV8" s="158" t="s">
        <v>2120</v>
      </c>
      <c r="AW8" s="158" t="s">
        <v>56</v>
      </c>
      <c r="AX8" s="158" t="s">
        <v>2121</v>
      </c>
      <c r="AY8" s="158" t="s">
        <v>2122</v>
      </c>
      <c r="AZ8" s="158" t="s">
        <v>2123</v>
      </c>
      <c r="BA8" s="158" t="s">
        <v>2124</v>
      </c>
      <c r="BB8" s="159" t="s">
        <v>2125</v>
      </c>
      <c r="BC8" s="158" t="s">
        <v>501</v>
      </c>
      <c r="BD8" s="158" t="s">
        <v>2126</v>
      </c>
      <c r="BE8" s="158" t="s">
        <v>2127</v>
      </c>
      <c r="BF8" s="158" t="s">
        <v>2118</v>
      </c>
      <c r="BG8" s="158" t="s">
        <v>2119</v>
      </c>
      <c r="BH8" s="158" t="s">
        <v>2128</v>
      </c>
      <c r="BI8" s="158" t="s">
        <v>2129</v>
      </c>
      <c r="BJ8" s="158" t="s">
        <v>2130</v>
      </c>
      <c r="BK8" s="158" t="s">
        <v>2131</v>
      </c>
      <c r="BL8" s="158" t="s">
        <v>2132</v>
      </c>
      <c r="BM8" s="158" t="s">
        <v>2133</v>
      </c>
      <c r="BN8" s="158" t="s">
        <v>2125</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2151</v>
      </c>
      <c r="CH8" s="158" t="s">
        <v>2152</v>
      </c>
      <c r="CI8" s="158" t="s">
        <v>2153</v>
      </c>
      <c r="CJ8" s="158" t="s">
        <v>2154</v>
      </c>
      <c r="CK8" s="158" t="s">
        <v>2155</v>
      </c>
      <c r="CL8" s="158" t="s">
        <v>2156</v>
      </c>
      <c r="CM8" s="158" t="s">
        <v>2157</v>
      </c>
      <c r="CN8" s="158" t="s">
        <v>2158</v>
      </c>
      <c r="CO8" s="158" t="s">
        <v>2159</v>
      </c>
      <c r="CP8" s="158" t="s">
        <v>2160</v>
      </c>
      <c r="CQ8" s="158" t="s">
        <v>2161</v>
      </c>
      <c r="CR8" s="158" t="s">
        <v>2162</v>
      </c>
      <c r="CS8" s="158" t="s">
        <v>2163</v>
      </c>
      <c r="CT8" s="158" t="s">
        <v>2164</v>
      </c>
      <c r="CU8" s="158" t="s">
        <v>2165</v>
      </c>
      <c r="CV8" s="158" t="s">
        <v>2166</v>
      </c>
      <c r="CW8" s="158" t="s">
        <v>2167</v>
      </c>
      <c r="CX8" s="158" t="s">
        <v>364</v>
      </c>
      <c r="CY8" s="158" t="s">
        <v>2168</v>
      </c>
      <c r="CZ8" s="158" t="s">
        <v>2169</v>
      </c>
      <c r="DA8" s="158" t="s">
        <v>2170</v>
      </c>
      <c r="DB8" s="158" t="s">
        <v>2171</v>
      </c>
      <c r="DC8" s="158" t="s">
        <v>2172</v>
      </c>
      <c r="DD8" s="158" t="s">
        <v>2152</v>
      </c>
      <c r="DE8" s="158" t="s">
        <v>2153</v>
      </c>
      <c r="DF8" s="158" t="s">
        <v>2173</v>
      </c>
      <c r="DG8" s="158" t="s">
        <v>2174</v>
      </c>
      <c r="DH8" s="158" t="s">
        <v>2175</v>
      </c>
      <c r="DI8" s="158" t="s">
        <v>2176</v>
      </c>
      <c r="DJ8" s="158" t="s">
        <v>2177</v>
      </c>
      <c r="DK8" s="158" t="s">
        <v>2178</v>
      </c>
      <c r="DL8" s="158" t="s">
        <v>2168</v>
      </c>
      <c r="DM8" s="158" t="s">
        <v>2169</v>
      </c>
      <c r="DN8" s="158" t="s">
        <v>2170</v>
      </c>
      <c r="DO8" s="158" t="s">
        <v>2179</v>
      </c>
      <c r="DP8" s="158" t="s">
        <v>2180</v>
      </c>
      <c r="DQ8" s="158" t="s">
        <v>2181</v>
      </c>
      <c r="DR8" s="158" t="s">
        <v>2182</v>
      </c>
      <c r="DS8" s="158" t="s">
        <v>2183</v>
      </c>
      <c r="DT8" s="158" t="s">
        <v>2184</v>
      </c>
      <c r="DU8" s="158" t="s">
        <v>364</v>
      </c>
      <c r="DV8" s="158" t="s">
        <v>2168</v>
      </c>
      <c r="DW8" s="158" t="s">
        <v>2173</v>
      </c>
      <c r="DX8" s="158" t="s">
        <v>2182</v>
      </c>
      <c r="DY8" s="158" t="s">
        <v>2185</v>
      </c>
      <c r="DZ8" s="158" t="s">
        <v>2186</v>
      </c>
      <c r="EA8" s="158" t="s">
        <v>2187</v>
      </c>
      <c r="EB8" s="158" t="s">
        <v>2188</v>
      </c>
      <c r="EC8" s="158" t="s">
        <v>2189</v>
      </c>
      <c r="ED8" s="158" t="s">
        <v>2190</v>
      </c>
      <c r="EE8" s="158" t="s">
        <v>2191</v>
      </c>
      <c r="EF8" s="158" t="s">
        <v>2192</v>
      </c>
      <c r="EG8" s="158" t="s">
        <v>2126</v>
      </c>
      <c r="EH8" s="158" t="s">
        <v>2136</v>
      </c>
      <c r="EI8" s="158" t="s">
        <v>2193</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2209</v>
      </c>
      <c r="EZ8" s="158" t="s">
        <v>2210</v>
      </c>
      <c r="FA8" s="158" t="s">
        <v>2211</v>
      </c>
      <c r="FB8" s="158" t="s">
        <v>2192</v>
      </c>
      <c r="FC8" s="158" t="s">
        <v>2197</v>
      </c>
      <c r="FD8" s="158" t="s">
        <v>2212</v>
      </c>
      <c r="FE8" s="158" t="s">
        <v>2213</v>
      </c>
      <c r="FF8" s="158" t="s">
        <v>462</v>
      </c>
      <c r="FG8" s="158" t="s">
        <v>2214</v>
      </c>
      <c r="FH8" s="158" t="s">
        <v>2215</v>
      </c>
      <c r="FI8" s="158" t="s">
        <v>2216</v>
      </c>
      <c r="FJ8" s="158" t="s">
        <v>2145</v>
      </c>
      <c r="FK8" s="158" t="s">
        <v>2146</v>
      </c>
      <c r="FL8" s="158" t="s">
        <v>2217</v>
      </c>
      <c r="FM8" s="158" t="s">
        <v>2185</v>
      </c>
      <c r="FN8" s="158" t="s">
        <v>2186</v>
      </c>
      <c r="FO8" s="158" t="s">
        <v>2218</v>
      </c>
      <c r="FP8" s="158" t="s">
        <v>2219</v>
      </c>
      <c r="FQ8" s="159" t="s">
        <v>2220</v>
      </c>
      <c r="FR8" s="158" t="s">
        <v>2221</v>
      </c>
      <c r="FS8" s="158" t="s">
        <v>2222</v>
      </c>
      <c r="FT8" s="158" t="s">
        <v>2223</v>
      </c>
      <c r="FU8" s="158" t="s">
        <v>2224</v>
      </c>
      <c r="FV8" s="158" t="s">
        <v>2225</v>
      </c>
      <c r="FW8" s="158" t="s">
        <v>2226</v>
      </c>
      <c r="FX8" s="158" t="s">
        <v>2227</v>
      </c>
      <c r="FY8" s="158" t="s">
        <v>2228</v>
      </c>
      <c r="FZ8" s="158" t="s">
        <v>2229</v>
      </c>
      <c r="GA8" s="158" t="s">
        <v>2194</v>
      </c>
      <c r="GB8" s="159" t="s">
        <v>2230</v>
      </c>
      <c r="GC8" s="158" t="s">
        <v>2219</v>
      </c>
      <c r="GD8" s="158" t="s">
        <v>2218</v>
      </c>
      <c r="GE8" s="158" t="s">
        <v>2231</v>
      </c>
      <c r="GF8" s="159" t="s">
        <v>2232</v>
      </c>
      <c r="GG8" s="158" t="s">
        <v>240</v>
      </c>
      <c r="GH8" s="158" t="s">
        <v>2233</v>
      </c>
      <c r="GI8" s="158" t="s">
        <v>364</v>
      </c>
      <c r="GJ8" s="158" t="s">
        <v>2234</v>
      </c>
      <c r="GK8" s="158" t="s">
        <v>2235</v>
      </c>
      <c r="GL8" s="158" t="s">
        <v>2236</v>
      </c>
      <c r="GM8" s="158" t="s">
        <v>2237</v>
      </c>
      <c r="GN8" s="158" t="s">
        <v>2238</v>
      </c>
      <c r="GO8" s="158" t="s">
        <v>2239</v>
      </c>
      <c r="GP8" s="158" t="s">
        <v>2240</v>
      </c>
      <c r="GQ8" s="159" t="s">
        <v>2239</v>
      </c>
      <c r="GR8" s="158" t="s">
        <v>376</v>
      </c>
      <c r="GS8" s="158" t="s">
        <v>2241</v>
      </c>
      <c r="GT8" s="158" t="s">
        <v>2242</v>
      </c>
      <c r="GU8" s="158" t="s">
        <v>2243</v>
      </c>
      <c r="GV8" s="158" t="s">
        <v>2244</v>
      </c>
      <c r="GW8" s="158" t="s">
        <v>2245</v>
      </c>
      <c r="GX8" s="158" t="s">
        <v>2246</v>
      </c>
      <c r="GY8" s="158" t="s">
        <v>2247</v>
      </c>
      <c r="GZ8" s="158" t="s">
        <v>2248</v>
      </c>
      <c r="HA8" s="158" t="s">
        <v>2249</v>
      </c>
      <c r="HB8" s="159" t="s">
        <v>2250</v>
      </c>
      <c r="HC8" s="159" t="s">
        <v>2251</v>
      </c>
      <c r="HD8" s="158" t="s">
        <v>2252</v>
      </c>
      <c r="HE8" s="158" t="s">
        <v>2252</v>
      </c>
      <c r="HF8" s="158" t="s">
        <v>531</v>
      </c>
      <c r="HG8" s="158" t="s">
        <v>531</v>
      </c>
      <c r="HH8" s="158" t="s">
        <v>2253</v>
      </c>
      <c r="HI8" s="159" t="s">
        <v>2250</v>
      </c>
      <c r="HJ8" s="159" t="s">
        <v>2251</v>
      </c>
      <c r="HK8" s="158" t="s">
        <v>2254</v>
      </c>
      <c r="HL8" s="158" t="s">
        <v>2255</v>
      </c>
      <c r="HM8" s="158" t="s">
        <v>2256</v>
      </c>
      <c r="HN8" s="158" t="s">
        <v>2257</v>
      </c>
      <c r="HO8" s="158" t="s">
        <v>2258</v>
      </c>
      <c r="HP8" s="158" t="s">
        <v>2259</v>
      </c>
      <c r="HQ8" s="158" t="s">
        <v>2260</v>
      </c>
      <c r="HR8" s="158" t="s">
        <v>2261</v>
      </c>
      <c r="HS8" s="158" t="s">
        <v>2262</v>
      </c>
      <c r="HT8" s="158" t="s">
        <v>2263</v>
      </c>
      <c r="HU8" s="158" t="s">
        <v>2264</v>
      </c>
      <c r="HV8" s="158" t="s">
        <v>2265</v>
      </c>
      <c r="HW8" s="158" t="s">
        <v>2266</v>
      </c>
      <c r="HX8" s="158" t="s">
        <v>2267</v>
      </c>
      <c r="HY8" s="158" t="s">
        <v>2268</v>
      </c>
      <c r="HZ8" s="158" t="s">
        <v>2269</v>
      </c>
      <c r="IA8" s="158" t="s">
        <v>2270</v>
      </c>
      <c r="IB8" s="158" t="s">
        <v>2271</v>
      </c>
      <c r="IC8" s="158" t="s">
        <v>2272</v>
      </c>
      <c r="ID8" s="158" t="s">
        <v>2273</v>
      </c>
      <c r="IE8" s="158" t="s">
        <v>2274</v>
      </c>
      <c r="IF8" s="158" t="s">
        <v>2260</v>
      </c>
      <c r="IG8" s="158" t="s">
        <v>2261</v>
      </c>
      <c r="IH8" s="158" t="s">
        <v>2275</v>
      </c>
      <c r="II8" s="158" t="s">
        <v>2276</v>
      </c>
      <c r="IJ8" s="158" t="s">
        <v>2253</v>
      </c>
      <c r="IK8" s="158" t="s">
        <v>2193</v>
      </c>
      <c r="IL8" s="159" t="s">
        <v>2277</v>
      </c>
      <c r="IM8" s="159" t="s">
        <v>2278</v>
      </c>
      <c r="IN8" s="158" t="s">
        <v>2279</v>
      </c>
      <c r="IO8" s="158" t="s">
        <v>2278</v>
      </c>
      <c r="IP8" s="158" t="s">
        <v>2280</v>
      </c>
      <c r="IQ8" s="158" t="s">
        <v>2281</v>
      </c>
      <c r="IR8" s="158" t="s">
        <v>2282</v>
      </c>
      <c r="IS8" s="159" t="s">
        <v>2280</v>
      </c>
      <c r="IT8" s="158" t="s">
        <v>2283</v>
      </c>
      <c r="IU8" s="158" t="s">
        <v>2284</v>
      </c>
      <c r="IV8" s="158" t="s">
        <v>2281</v>
      </c>
      <c r="IW8" s="159" t="s">
        <v>2277</v>
      </c>
      <c r="IX8" s="158" t="s">
        <v>2282</v>
      </c>
      <c r="IY8" s="158" t="s">
        <v>557</v>
      </c>
      <c r="IZ8" s="158" t="s">
        <v>557</v>
      </c>
      <c r="JA8" s="158" t="s">
        <v>2285</v>
      </c>
      <c r="JB8" s="158" t="s">
        <v>2286</v>
      </c>
      <c r="JC8" s="158" t="s">
        <v>2287</v>
      </c>
      <c r="JD8" s="158" t="s">
        <v>2288</v>
      </c>
      <c r="JE8" s="158" t="s">
        <v>2289</v>
      </c>
      <c r="JF8" s="158" t="s">
        <v>2287</v>
      </c>
      <c r="JG8" s="158" t="s">
        <v>2290</v>
      </c>
      <c r="JH8" s="158" t="s">
        <v>2291</v>
      </c>
      <c r="JI8" s="158" t="s">
        <v>2290</v>
      </c>
      <c r="JJ8" s="158" t="s">
        <v>2292</v>
      </c>
      <c r="JK8" s="158" t="s">
        <v>2293</v>
      </c>
      <c r="JL8" s="158" t="s">
        <v>2294</v>
      </c>
      <c r="JM8" s="158" t="s">
        <v>2295</v>
      </c>
      <c r="JN8" s="158" t="s">
        <v>2296</v>
      </c>
      <c r="JO8" s="158" t="s">
        <v>2297</v>
      </c>
      <c r="JP8" s="158" t="s">
        <v>2298</v>
      </c>
      <c r="JQ8" s="158" t="s">
        <v>2299</v>
      </c>
      <c r="JR8" s="158" t="s">
        <v>2300</v>
      </c>
      <c r="JS8" s="158" t="s">
        <v>2301</v>
      </c>
      <c r="JT8" s="158" t="s">
        <v>2302</v>
      </c>
      <c r="JU8" s="158" t="s">
        <v>2274</v>
      </c>
      <c r="JV8" s="158" t="s">
        <v>2303</v>
      </c>
      <c r="JW8" s="158" t="s">
        <v>2304</v>
      </c>
      <c r="JX8" s="158" t="s">
        <v>2305</v>
      </c>
      <c r="JY8" s="158" t="s">
        <v>2306</v>
      </c>
      <c r="JZ8" s="158" t="s">
        <v>2307</v>
      </c>
      <c r="KA8" s="158" t="s">
        <v>2254</v>
      </c>
      <c r="KB8" s="158" t="s">
        <v>2308</v>
      </c>
      <c r="KC8" s="158" t="s">
        <v>2307</v>
      </c>
      <c r="KD8" s="158" t="s">
        <v>2255</v>
      </c>
      <c r="KE8" s="158" t="s">
        <v>2309</v>
      </c>
      <c r="KF8" s="158" t="s">
        <v>2310</v>
      </c>
      <c r="KG8" s="158" t="s">
        <v>2310</v>
      </c>
      <c r="KH8" s="158" t="s">
        <v>519</v>
      </c>
      <c r="KI8" s="158" t="s">
        <v>2138</v>
      </c>
    </row>
    <row r="9" spans="1:295" ht="18" customHeight="1" x14ac:dyDescent="0.35">
      <c r="A9" s="160" t="s">
        <v>81</v>
      </c>
      <c r="B9" s="160" t="s">
        <v>789</v>
      </c>
      <c r="C9" s="161">
        <v>0</v>
      </c>
      <c r="D9" s="161">
        <v>15.761100000000001</v>
      </c>
      <c r="E9" s="161">
        <v>-31.8323</v>
      </c>
      <c r="F9" s="161">
        <v>-37.728900000000003</v>
      </c>
      <c r="G9" s="161">
        <v>22.08</v>
      </c>
      <c r="H9" s="162"/>
      <c r="I9" s="161">
        <v>43.679699999999997</v>
      </c>
      <c r="J9" s="161">
        <v>-56.115400000000001</v>
      </c>
      <c r="K9" s="161">
        <v>42.293300000000002</v>
      </c>
      <c r="L9" s="161">
        <v>21.443300000000001</v>
      </c>
      <c r="M9" s="161">
        <v>21.011900000000001</v>
      </c>
      <c r="N9" s="161">
        <v>28.86</v>
      </c>
      <c r="O9" s="161">
        <v>-27.975000000000001</v>
      </c>
      <c r="P9" s="161">
        <v>0</v>
      </c>
      <c r="Q9" s="161">
        <v>9.9359999999999999</v>
      </c>
      <c r="R9" s="162"/>
      <c r="S9" s="161">
        <v>10.5867</v>
      </c>
      <c r="T9" s="161">
        <v>113.54</v>
      </c>
      <c r="U9" s="161">
        <v>10.015599999999999</v>
      </c>
      <c r="V9" s="161">
        <v>10.121499999999999</v>
      </c>
      <c r="W9" s="161">
        <v>16.949200000000001</v>
      </c>
      <c r="X9" s="161">
        <v>5.2037000000000004</v>
      </c>
      <c r="Y9" s="161">
        <v>5.4523000000000001</v>
      </c>
      <c r="Z9" s="161">
        <v>2.6564000000000001</v>
      </c>
      <c r="AA9" s="162"/>
      <c r="AB9" s="162"/>
      <c r="AC9" s="162"/>
      <c r="AD9" s="161">
        <v>-73.66</v>
      </c>
      <c r="AE9" s="162"/>
      <c r="AF9" s="161">
        <v>-28.86</v>
      </c>
      <c r="AG9" s="162"/>
      <c r="AH9" s="161">
        <v>6.5359999999999996</v>
      </c>
      <c r="AI9" s="161">
        <v>0.224</v>
      </c>
      <c r="AJ9" s="161">
        <v>-28.3</v>
      </c>
      <c r="AK9" s="161">
        <v>-28.26</v>
      </c>
      <c r="AL9" s="161">
        <v>-64.010000000000005</v>
      </c>
      <c r="AM9" s="161">
        <v>28.2</v>
      </c>
      <c r="AN9" s="161">
        <v>28.25</v>
      </c>
      <c r="AO9" s="161">
        <v>9.3934999999999995</v>
      </c>
      <c r="AP9" s="161">
        <v>9.8673000000000002</v>
      </c>
      <c r="AQ9" s="161">
        <v>55.510800000000003</v>
      </c>
      <c r="AR9" s="161">
        <v>57.493600000000001</v>
      </c>
      <c r="AS9" s="161">
        <v>43.043900000000001</v>
      </c>
      <c r="AT9" s="161">
        <v>-41.125500000000002</v>
      </c>
      <c r="AU9" s="161">
        <v>-40.168599999999998</v>
      </c>
      <c r="AV9" s="161">
        <v>3.0859000000000001</v>
      </c>
      <c r="AW9" s="161">
        <v>3.1535000000000002</v>
      </c>
      <c r="AX9" s="161">
        <v>54.119500000000002</v>
      </c>
      <c r="AY9" s="161">
        <v>55.5931</v>
      </c>
      <c r="AZ9" s="161">
        <v>-3.1406999999999998</v>
      </c>
      <c r="BA9" s="161">
        <v>-17.560199999999998</v>
      </c>
      <c r="BB9" s="161">
        <v>-262.0686</v>
      </c>
      <c r="BC9" s="161">
        <v>-16.7896</v>
      </c>
      <c r="BD9" s="161">
        <v>-12</v>
      </c>
      <c r="BE9" s="161">
        <v>-12.4</v>
      </c>
      <c r="BF9" s="161">
        <v>45.826599999999999</v>
      </c>
      <c r="BG9" s="161">
        <v>45.224499999999999</v>
      </c>
      <c r="BH9" s="161">
        <v>-3.5567000000000002</v>
      </c>
      <c r="BI9" s="162"/>
      <c r="BJ9" s="161">
        <v>-43.139800000000001</v>
      </c>
      <c r="BK9" s="161">
        <v>3.1442999999999999</v>
      </c>
      <c r="BL9" s="162"/>
      <c r="BM9" s="161">
        <v>2.3847</v>
      </c>
      <c r="BN9" s="161">
        <v>308.05369999999999</v>
      </c>
      <c r="BO9" s="161">
        <v>45.716700000000003</v>
      </c>
      <c r="BP9" s="161">
        <v>45.869300000000003</v>
      </c>
      <c r="BQ9" s="161">
        <v>-219.9265</v>
      </c>
      <c r="BR9" s="161">
        <v>322.96690000000001</v>
      </c>
      <c r="BS9" s="162"/>
      <c r="BT9" s="161">
        <v>-31.743600000000001</v>
      </c>
      <c r="BU9" s="161">
        <v>33.727200000000003</v>
      </c>
      <c r="BV9" s="161">
        <v>72.700999999999993</v>
      </c>
      <c r="BW9" s="161">
        <v>23.17</v>
      </c>
      <c r="BX9" s="161">
        <v>19.559999999999999</v>
      </c>
      <c r="BY9" s="161">
        <v>51.01</v>
      </c>
      <c r="BZ9" s="161">
        <v>67.010000000000005</v>
      </c>
      <c r="CA9" s="161">
        <v>-30.805900000000001</v>
      </c>
      <c r="CB9" s="161">
        <v>-30.805900000000001</v>
      </c>
      <c r="CC9" s="161">
        <v>103.1956</v>
      </c>
      <c r="CD9" s="161">
        <v>102.43049999999999</v>
      </c>
      <c r="CE9" s="161">
        <v>32.846299999999999</v>
      </c>
      <c r="CF9" s="161">
        <v>-23.625499999999999</v>
      </c>
      <c r="CG9" s="161">
        <v>-23.935300000000002</v>
      </c>
      <c r="CH9" s="161">
        <v>-0.8145</v>
      </c>
      <c r="CI9" s="161">
        <v>-49.567799999999998</v>
      </c>
      <c r="CJ9" s="162"/>
      <c r="CK9" s="162"/>
      <c r="CL9" s="161">
        <v>49.6</v>
      </c>
      <c r="CM9" s="161">
        <v>100</v>
      </c>
      <c r="CN9" s="161">
        <v>-12.99</v>
      </c>
      <c r="CO9" s="161">
        <v>55.446899999999999</v>
      </c>
      <c r="CP9" s="161">
        <v>55.634700000000002</v>
      </c>
      <c r="CQ9" s="161">
        <v>55.802900000000001</v>
      </c>
      <c r="CR9" s="161">
        <v>-46.646700000000003</v>
      </c>
      <c r="CS9" s="161">
        <v>-46.386099999999999</v>
      </c>
      <c r="CT9" s="161">
        <v>1</v>
      </c>
      <c r="CU9" s="161">
        <v>14.145300000000001</v>
      </c>
      <c r="CV9" s="161">
        <v>-5.6321000000000003</v>
      </c>
      <c r="CW9" s="161">
        <v>13.7272</v>
      </c>
      <c r="CX9" s="161">
        <v>28.97</v>
      </c>
      <c r="CY9" s="161">
        <v>57.38</v>
      </c>
      <c r="CZ9" s="161">
        <v>37.2729</v>
      </c>
      <c r="DA9" s="161">
        <v>35.600299999999997</v>
      </c>
      <c r="DB9" s="161">
        <v>-28.71</v>
      </c>
      <c r="DC9" s="162"/>
      <c r="DD9" s="161">
        <v>50.237699999999997</v>
      </c>
      <c r="DE9" s="161">
        <v>49.467399999999998</v>
      </c>
      <c r="DF9" s="161">
        <v>-129.20400000000001</v>
      </c>
      <c r="DG9" s="161">
        <v>-2.0000000000000001E-4</v>
      </c>
      <c r="DH9" s="161">
        <v>-17.520499999999998</v>
      </c>
      <c r="DI9" s="161">
        <v>-77</v>
      </c>
      <c r="DJ9" s="161">
        <v>-78.3</v>
      </c>
      <c r="DK9" s="161">
        <v>28.177199999999999</v>
      </c>
      <c r="DL9" s="161">
        <v>36.337299999999999</v>
      </c>
      <c r="DM9" s="161">
        <v>46.04</v>
      </c>
      <c r="DN9" s="161">
        <v>50.994900000000001</v>
      </c>
      <c r="DO9" s="161">
        <v>35.909999999999997</v>
      </c>
      <c r="DP9" s="161">
        <v>-6.14</v>
      </c>
      <c r="DQ9" s="161">
        <v>61.897500000000001</v>
      </c>
      <c r="DR9" s="161">
        <v>129.86240000000001</v>
      </c>
      <c r="DS9" s="161">
        <v>-25.23</v>
      </c>
      <c r="DT9" s="161">
        <v>-25.34</v>
      </c>
      <c r="DU9" s="161">
        <v>93.63</v>
      </c>
      <c r="DV9" s="161">
        <v>56.1</v>
      </c>
      <c r="DW9" s="161">
        <v>129.6909</v>
      </c>
      <c r="DX9" s="161">
        <v>127.4727</v>
      </c>
      <c r="DY9" s="161">
        <v>-4.8769999999999998</v>
      </c>
      <c r="DZ9" s="161">
        <v>-6.3364000000000003</v>
      </c>
      <c r="EA9" s="161">
        <v>201.08269999999999</v>
      </c>
      <c r="EB9" s="161">
        <v>158.6952</v>
      </c>
      <c r="EC9" s="161">
        <v>154.87280000000001</v>
      </c>
      <c r="ED9" s="161">
        <v>156.6156</v>
      </c>
      <c r="EE9" s="161">
        <v>76.693799999999996</v>
      </c>
      <c r="EF9" s="161">
        <v>69.204800000000006</v>
      </c>
      <c r="EG9" s="161">
        <v>-26.62</v>
      </c>
      <c r="EH9" s="161">
        <v>233.2277</v>
      </c>
      <c r="EI9" s="161">
        <v>238.17</v>
      </c>
      <c r="EJ9" s="162"/>
      <c r="EK9" s="161">
        <v>-25.577500000000001</v>
      </c>
      <c r="EL9" s="161">
        <v>-24.822700000000001</v>
      </c>
      <c r="EM9" s="161">
        <v>16.5105</v>
      </c>
      <c r="EN9" s="161">
        <v>-36.924399999999999</v>
      </c>
      <c r="EO9" s="161">
        <v>-35.143799999999999</v>
      </c>
      <c r="EP9" s="161">
        <v>126</v>
      </c>
      <c r="EQ9" s="161">
        <v>-33.5396</v>
      </c>
      <c r="ER9" s="161">
        <v>-33.510100000000001</v>
      </c>
      <c r="ES9" s="161">
        <v>-27.3931</v>
      </c>
      <c r="ET9" s="161">
        <v>0</v>
      </c>
      <c r="EU9" s="161">
        <v>-19.239999999999998</v>
      </c>
      <c r="EV9" s="161">
        <v>87.1</v>
      </c>
      <c r="EW9" s="161">
        <v>10.727</v>
      </c>
      <c r="EX9" s="161">
        <v>-115.1091</v>
      </c>
      <c r="EY9" s="161">
        <v>-11.8825</v>
      </c>
      <c r="EZ9" s="161">
        <v>-11.4496</v>
      </c>
      <c r="FA9" s="161">
        <v>3.0295999999999998</v>
      </c>
      <c r="FB9" s="161">
        <v>-63.9285</v>
      </c>
      <c r="FC9" s="161">
        <v>24.757400000000001</v>
      </c>
      <c r="FD9" s="162"/>
      <c r="FE9" s="162"/>
      <c r="FF9" s="161">
        <v>2.1198000000000001</v>
      </c>
      <c r="FG9" s="161">
        <v>39.585799999999999</v>
      </c>
      <c r="FH9" s="161">
        <v>41.0364</v>
      </c>
      <c r="FI9" s="161">
        <v>38.466200000000001</v>
      </c>
      <c r="FJ9" s="161">
        <v>29.639800000000001</v>
      </c>
      <c r="FK9" s="161">
        <v>30.3096</v>
      </c>
      <c r="FL9" s="161">
        <v>-64.805599999999998</v>
      </c>
      <c r="FM9" s="161">
        <v>6.8303000000000003</v>
      </c>
      <c r="FN9" s="161">
        <v>6.8945999999999996</v>
      </c>
      <c r="FO9" s="161">
        <v>-51.335799999999999</v>
      </c>
      <c r="FP9" s="161">
        <v>-38.556100000000001</v>
      </c>
      <c r="FQ9" s="161">
        <v>-20.4038</v>
      </c>
      <c r="FR9" s="161">
        <v>-32.29</v>
      </c>
      <c r="FS9" s="161">
        <v>13.262499999999999</v>
      </c>
      <c r="FT9" s="161">
        <v>0.90359999999999996</v>
      </c>
      <c r="FU9" s="161">
        <v>-8.07</v>
      </c>
      <c r="FV9" s="161">
        <v>18.03</v>
      </c>
      <c r="FW9" s="161">
        <v>-21.241800000000001</v>
      </c>
      <c r="FX9" s="161">
        <v>10.6472</v>
      </c>
      <c r="FY9" s="161">
        <v>-10.221</v>
      </c>
      <c r="FZ9" s="161">
        <v>0.83699999999999997</v>
      </c>
      <c r="GA9" s="161">
        <v>4.3032000000000004</v>
      </c>
      <c r="GB9" s="161">
        <v>24.1</v>
      </c>
      <c r="GC9" s="161">
        <v>39.573</v>
      </c>
      <c r="GD9" s="161">
        <v>53.618699999999997</v>
      </c>
      <c r="GE9" s="161">
        <v>14.42</v>
      </c>
      <c r="GF9" s="161">
        <v>66.634</v>
      </c>
      <c r="GG9" s="161">
        <v>21.9</v>
      </c>
      <c r="GH9" s="161">
        <v>-15.635400000000001</v>
      </c>
      <c r="GI9" s="162"/>
      <c r="GJ9" s="161">
        <v>-4.5411999999999999</v>
      </c>
      <c r="GK9" s="161">
        <v>1.5288999999999999</v>
      </c>
      <c r="GL9" s="162"/>
      <c r="GM9" s="162"/>
      <c r="GN9" s="161">
        <v>-14.109299999999999</v>
      </c>
      <c r="GO9" s="161">
        <v>-23.858499999999999</v>
      </c>
      <c r="GP9" s="161">
        <v>13.3079</v>
      </c>
      <c r="GQ9" s="161">
        <v>37.394199999999998</v>
      </c>
      <c r="GR9" s="161">
        <v>62.897599999999997</v>
      </c>
      <c r="GS9" s="161">
        <v>61.773800000000001</v>
      </c>
      <c r="GT9" s="161">
        <v>-111.2148</v>
      </c>
      <c r="GU9" s="161">
        <v>-14.434900000000001</v>
      </c>
      <c r="GV9" s="161">
        <v>26.832899999999999</v>
      </c>
      <c r="GW9" s="161">
        <v>-36.379100000000001</v>
      </c>
      <c r="GX9" s="161">
        <v>11.5319</v>
      </c>
      <c r="GY9" s="161">
        <v>4.0625999999999998</v>
      </c>
      <c r="GZ9" s="161">
        <v>3.6915</v>
      </c>
      <c r="HA9" s="161">
        <v>13</v>
      </c>
      <c r="HB9" s="161">
        <v>199.77019999999999</v>
      </c>
      <c r="HC9" s="161">
        <v>199.71209999999999</v>
      </c>
      <c r="HD9" s="161">
        <v>105.6</v>
      </c>
      <c r="HE9" s="161">
        <v>-106.44840000000001</v>
      </c>
      <c r="HF9" s="161">
        <v>-314.30770000000001</v>
      </c>
      <c r="HG9" s="161">
        <v>318.1601</v>
      </c>
      <c r="HH9" s="161">
        <v>312.38350000000003</v>
      </c>
      <c r="HI9" s="161">
        <v>-189.57660000000001</v>
      </c>
      <c r="HJ9" s="161">
        <v>-191.3998</v>
      </c>
      <c r="HK9" s="161">
        <v>-58.994999999999997</v>
      </c>
      <c r="HL9" s="161">
        <v>-49.679400000000001</v>
      </c>
      <c r="HM9" s="161">
        <v>79.937299999999993</v>
      </c>
      <c r="HN9" s="161">
        <v>79.475800000000007</v>
      </c>
      <c r="HO9" s="162"/>
      <c r="HP9" s="162"/>
      <c r="HQ9" s="161">
        <v>61.175600000000003</v>
      </c>
      <c r="HR9" s="161">
        <v>61.472200000000001</v>
      </c>
      <c r="HS9" s="161">
        <v>-58.794199999999996</v>
      </c>
      <c r="HT9" s="161">
        <v>-59.209800000000001</v>
      </c>
      <c r="HU9" s="161">
        <v>76.27</v>
      </c>
      <c r="HV9" s="161">
        <v>75.58</v>
      </c>
      <c r="HW9" s="161">
        <v>60.6</v>
      </c>
      <c r="HX9" s="161">
        <v>60.5</v>
      </c>
      <c r="HY9" s="161">
        <v>22.273700000000002</v>
      </c>
      <c r="HZ9" s="161">
        <v>28.16</v>
      </c>
      <c r="IA9" s="161">
        <v>-350.52159999999998</v>
      </c>
      <c r="IB9" s="162"/>
      <c r="IC9" s="162"/>
      <c r="ID9" s="161">
        <v>12.8</v>
      </c>
      <c r="IE9" s="161">
        <v>17.600000000000001</v>
      </c>
      <c r="IF9" s="161">
        <v>-59.8</v>
      </c>
      <c r="IG9" s="161">
        <v>-65.5</v>
      </c>
      <c r="IH9" s="162"/>
      <c r="II9" s="162"/>
      <c r="IJ9" s="161">
        <v>-306.65699999999998</v>
      </c>
      <c r="IK9" s="161">
        <v>-205.38050000000001</v>
      </c>
      <c r="IL9" s="161">
        <v>450.2955</v>
      </c>
      <c r="IM9" s="161">
        <v>368.38720000000001</v>
      </c>
      <c r="IN9" s="161">
        <v>-54.924999999999997</v>
      </c>
      <c r="IO9" s="161">
        <v>-358.0093</v>
      </c>
      <c r="IP9" s="161">
        <v>359.42869999999999</v>
      </c>
      <c r="IQ9" s="161">
        <v>-163.76240000000001</v>
      </c>
      <c r="IR9" s="161">
        <v>-214.5284</v>
      </c>
      <c r="IS9" s="161">
        <v>-352.53469999999999</v>
      </c>
      <c r="IT9" s="161">
        <v>90.6083</v>
      </c>
      <c r="IU9" s="161">
        <v>91.760599999999997</v>
      </c>
      <c r="IV9" s="161">
        <v>163.76830000000001</v>
      </c>
      <c r="IW9" s="161">
        <v>-442.01729999999998</v>
      </c>
      <c r="IX9" s="161">
        <v>212.01050000000001</v>
      </c>
      <c r="IY9" s="161">
        <v>-227.84950000000001</v>
      </c>
      <c r="IZ9" s="161">
        <v>226.81540000000001</v>
      </c>
      <c r="JA9" s="161">
        <v>-10.4413</v>
      </c>
      <c r="JB9" s="162"/>
      <c r="JC9" s="161">
        <v>22.32</v>
      </c>
      <c r="JD9" s="161">
        <v>5.2069999999999999</v>
      </c>
      <c r="JE9" s="161">
        <v>5.23</v>
      </c>
      <c r="JF9" s="161">
        <v>-21.52</v>
      </c>
      <c r="JG9" s="161">
        <v>2.72</v>
      </c>
      <c r="JH9" s="162"/>
      <c r="JI9" s="161">
        <v>-3.1631999999999998</v>
      </c>
      <c r="JJ9" s="161">
        <v>-46.407299999999999</v>
      </c>
      <c r="JK9" s="161">
        <v>-13.2403</v>
      </c>
      <c r="JL9" s="161">
        <v>33.5</v>
      </c>
      <c r="JM9" s="161">
        <v>52.151000000000003</v>
      </c>
      <c r="JN9" s="161">
        <v>50.28</v>
      </c>
      <c r="JO9" s="161">
        <v>11.1509</v>
      </c>
      <c r="JP9" s="161">
        <v>13.386200000000001</v>
      </c>
      <c r="JQ9" s="161">
        <v>52.209499999999998</v>
      </c>
      <c r="JR9" s="161">
        <v>51.302399999999999</v>
      </c>
      <c r="JS9" s="161">
        <v>52.280799999999999</v>
      </c>
      <c r="JT9" s="162"/>
      <c r="JU9" s="161">
        <v>-17.3</v>
      </c>
      <c r="JV9" s="161">
        <v>37.140999999999998</v>
      </c>
      <c r="JW9" s="161">
        <v>5.87</v>
      </c>
      <c r="JX9" s="162"/>
      <c r="JY9" s="161">
        <v>-45.827199999999998</v>
      </c>
      <c r="JZ9" s="161">
        <v>78.286000000000001</v>
      </c>
      <c r="KA9" s="161">
        <v>59.783999999999999</v>
      </c>
      <c r="KB9" s="161">
        <v>-45.828600000000002</v>
      </c>
      <c r="KC9" s="161">
        <v>-77.582999999999998</v>
      </c>
      <c r="KD9" s="161">
        <v>48.191299999999998</v>
      </c>
      <c r="KE9" s="161">
        <v>28.304600000000001</v>
      </c>
      <c r="KF9" s="161">
        <v>8.6</v>
      </c>
      <c r="KG9" s="161">
        <v>-8.8000000000000007</v>
      </c>
      <c r="KH9" s="162"/>
      <c r="KI9" s="161">
        <v>149.81899999999999</v>
      </c>
    </row>
    <row r="10" spans="1:295" ht="18" customHeight="1" x14ac:dyDescent="0.35">
      <c r="A10" s="160" t="s">
        <v>81</v>
      </c>
      <c r="B10" s="160" t="s">
        <v>790</v>
      </c>
      <c r="C10" s="163">
        <v>0</v>
      </c>
      <c r="D10" s="163">
        <v>15.414899999999999</v>
      </c>
      <c r="E10" s="163">
        <v>-31.035900000000002</v>
      </c>
      <c r="F10" s="163">
        <v>8.1929999999999996</v>
      </c>
      <c r="G10" s="163">
        <v>21.895199999999999</v>
      </c>
      <c r="H10" s="164"/>
      <c r="I10" s="163">
        <v>43.485300000000002</v>
      </c>
      <c r="J10" s="163">
        <v>-78.785700000000006</v>
      </c>
      <c r="K10" s="163">
        <v>40.549399999999999</v>
      </c>
      <c r="L10" s="163">
        <v>20.4954</v>
      </c>
      <c r="M10" s="163">
        <v>20.007300000000001</v>
      </c>
      <c r="N10" s="163">
        <v>19.98</v>
      </c>
      <c r="O10" s="163">
        <v>-24.905999999999999</v>
      </c>
      <c r="P10" s="163">
        <v>0</v>
      </c>
      <c r="Q10" s="163">
        <v>9.1080000000000005</v>
      </c>
      <c r="R10" s="163">
        <v>-22</v>
      </c>
      <c r="S10" s="163">
        <v>10.553599999999999</v>
      </c>
      <c r="T10" s="163">
        <v>158.46039999999999</v>
      </c>
      <c r="U10" s="163">
        <v>9.8330000000000002</v>
      </c>
      <c r="V10" s="163">
        <v>9.8757999999999999</v>
      </c>
      <c r="W10" s="163">
        <v>16.559999999999999</v>
      </c>
      <c r="X10" s="163">
        <v>5.1044999999999998</v>
      </c>
      <c r="Y10" s="163">
        <v>5.5937999999999999</v>
      </c>
      <c r="Z10" s="163">
        <v>2.7027999999999999</v>
      </c>
      <c r="AA10" s="164"/>
      <c r="AB10" s="164"/>
      <c r="AC10" s="164"/>
      <c r="AD10" s="163">
        <v>-77.67</v>
      </c>
      <c r="AE10" s="164"/>
      <c r="AF10" s="163">
        <v>-17.760000000000002</v>
      </c>
      <c r="AG10" s="163">
        <v>24.2</v>
      </c>
      <c r="AH10" s="163">
        <v>5.35</v>
      </c>
      <c r="AI10" s="163">
        <v>0.214</v>
      </c>
      <c r="AJ10" s="163">
        <v>-30.09</v>
      </c>
      <c r="AK10" s="163">
        <v>-30.23</v>
      </c>
      <c r="AL10" s="163">
        <v>-63.08</v>
      </c>
      <c r="AM10" s="163">
        <v>30.1</v>
      </c>
      <c r="AN10" s="163">
        <v>30.27</v>
      </c>
      <c r="AO10" s="163">
        <v>8.9428999999999998</v>
      </c>
      <c r="AP10" s="163">
        <v>10.033300000000001</v>
      </c>
      <c r="AQ10" s="163">
        <v>53.612200000000001</v>
      </c>
      <c r="AR10" s="163">
        <v>55.425199999999997</v>
      </c>
      <c r="AS10" s="163">
        <v>46.941400000000002</v>
      </c>
      <c r="AT10" s="163">
        <v>-43.938600000000001</v>
      </c>
      <c r="AU10" s="163">
        <v>-43.496000000000002</v>
      </c>
      <c r="AV10" s="163">
        <v>5.1860999999999997</v>
      </c>
      <c r="AW10" s="163">
        <v>4.8593999999999999</v>
      </c>
      <c r="AX10" s="163">
        <v>56.262900000000002</v>
      </c>
      <c r="AY10" s="163">
        <v>57.870399999999997</v>
      </c>
      <c r="AZ10" s="163">
        <v>-3.6642000000000001</v>
      </c>
      <c r="BA10" s="163">
        <v>-17.861599999999999</v>
      </c>
      <c r="BB10" s="163">
        <v>-279.25909999999999</v>
      </c>
      <c r="BC10" s="163">
        <v>-13.853400000000001</v>
      </c>
      <c r="BD10" s="163">
        <v>-12.7</v>
      </c>
      <c r="BE10" s="163">
        <v>-13.7</v>
      </c>
      <c r="BF10" s="163">
        <v>48.558100000000003</v>
      </c>
      <c r="BG10" s="163">
        <v>47.474600000000002</v>
      </c>
      <c r="BH10" s="163">
        <v>-3.3001999999999998</v>
      </c>
      <c r="BI10" s="164"/>
      <c r="BJ10" s="163">
        <v>-46.684699999999999</v>
      </c>
      <c r="BK10" s="163">
        <v>2.2222</v>
      </c>
      <c r="BL10" s="164"/>
      <c r="BM10" s="163">
        <v>2.2351999999999999</v>
      </c>
      <c r="BN10" s="163">
        <v>325.44929999999999</v>
      </c>
      <c r="BO10" s="163">
        <v>32.685299999999998</v>
      </c>
      <c r="BP10" s="163">
        <v>32.441200000000002</v>
      </c>
      <c r="BQ10" s="163">
        <v>-192.1474</v>
      </c>
      <c r="BR10" s="163">
        <v>320.46140000000003</v>
      </c>
      <c r="BS10" s="164"/>
      <c r="BT10" s="163">
        <v>-45.894100000000002</v>
      </c>
      <c r="BU10" s="163">
        <v>47.623699999999999</v>
      </c>
      <c r="BV10" s="163">
        <v>68.4298</v>
      </c>
      <c r="BW10" s="163">
        <v>22.63</v>
      </c>
      <c r="BX10" s="163">
        <v>18.71</v>
      </c>
      <c r="BY10" s="163">
        <v>48.97</v>
      </c>
      <c r="BZ10" s="163">
        <v>64.989999999999995</v>
      </c>
      <c r="CA10" s="163">
        <v>-24.777899999999999</v>
      </c>
      <c r="CB10" s="163">
        <v>-24.911799999999999</v>
      </c>
      <c r="CC10" s="163">
        <v>99.620900000000006</v>
      </c>
      <c r="CD10" s="163">
        <v>100.7728</v>
      </c>
      <c r="CE10" s="163">
        <v>34.018099999999997</v>
      </c>
      <c r="CF10" s="163">
        <v>-23.380099999999999</v>
      </c>
      <c r="CG10" s="163">
        <v>-22.917000000000002</v>
      </c>
      <c r="CH10" s="163">
        <v>-0.35649999999999998</v>
      </c>
      <c r="CI10" s="163">
        <v>-49.977600000000002</v>
      </c>
      <c r="CJ10" s="164"/>
      <c r="CK10" s="164"/>
      <c r="CL10" s="163">
        <v>45.5</v>
      </c>
      <c r="CM10" s="163">
        <v>98.6</v>
      </c>
      <c r="CN10" s="163">
        <v>-12.41</v>
      </c>
      <c r="CO10" s="163">
        <v>52.867899999999999</v>
      </c>
      <c r="CP10" s="163">
        <v>52.136699999999998</v>
      </c>
      <c r="CQ10" s="163">
        <v>51.901400000000002</v>
      </c>
      <c r="CR10" s="163">
        <v>-55.814300000000003</v>
      </c>
      <c r="CS10" s="163">
        <v>-54.991700000000002</v>
      </c>
      <c r="CT10" s="164"/>
      <c r="CU10" s="163">
        <v>23.982600000000001</v>
      </c>
      <c r="CV10" s="163">
        <v>-5.0994000000000002</v>
      </c>
      <c r="CW10" s="163">
        <v>13.3123</v>
      </c>
      <c r="CX10" s="163">
        <v>27.04</v>
      </c>
      <c r="CY10" s="163">
        <v>56.36</v>
      </c>
      <c r="CZ10" s="163">
        <v>35.866700000000002</v>
      </c>
      <c r="DA10" s="163">
        <v>33.842500000000001</v>
      </c>
      <c r="DB10" s="163">
        <v>-27.65</v>
      </c>
      <c r="DC10" s="164"/>
      <c r="DD10" s="163">
        <v>49.930799999999998</v>
      </c>
      <c r="DE10" s="163">
        <v>49.563000000000002</v>
      </c>
      <c r="DF10" s="163">
        <v>-128.62100000000001</v>
      </c>
      <c r="DG10" s="163">
        <v>-2.0000000000000001E-4</v>
      </c>
      <c r="DH10" s="163">
        <v>-16.862300000000001</v>
      </c>
      <c r="DI10" s="163">
        <v>-72.400000000000006</v>
      </c>
      <c r="DJ10" s="163">
        <v>-71.2</v>
      </c>
      <c r="DK10" s="163">
        <v>28.578199999999999</v>
      </c>
      <c r="DL10" s="163">
        <v>33.993499999999997</v>
      </c>
      <c r="DM10" s="163">
        <v>42.282800000000002</v>
      </c>
      <c r="DN10" s="163">
        <v>48.6511</v>
      </c>
      <c r="DO10" s="163">
        <v>34.07</v>
      </c>
      <c r="DP10" s="163">
        <v>-5.59</v>
      </c>
      <c r="DQ10" s="163">
        <v>61.330500000000001</v>
      </c>
      <c r="DR10" s="163">
        <v>125.91970000000001</v>
      </c>
      <c r="DS10" s="163">
        <v>0</v>
      </c>
      <c r="DT10" s="163">
        <v>-48.08</v>
      </c>
      <c r="DU10" s="163">
        <v>87.95</v>
      </c>
      <c r="DV10" s="163">
        <v>54.3</v>
      </c>
      <c r="DW10" s="163">
        <v>127.2182</v>
      </c>
      <c r="DX10" s="163">
        <v>125.2182</v>
      </c>
      <c r="DY10" s="163">
        <v>0</v>
      </c>
      <c r="DZ10" s="163">
        <v>-0.56359999999999999</v>
      </c>
      <c r="EA10" s="163">
        <v>198.3015</v>
      </c>
      <c r="EB10" s="163">
        <v>157.62440000000001</v>
      </c>
      <c r="EC10" s="163">
        <v>152.86760000000001</v>
      </c>
      <c r="ED10" s="163">
        <v>154.76429999999999</v>
      </c>
      <c r="EE10" s="163">
        <v>89.713200000000001</v>
      </c>
      <c r="EF10" s="163">
        <v>79.695599999999999</v>
      </c>
      <c r="EG10" s="163">
        <v>-26.34</v>
      </c>
      <c r="EH10" s="163">
        <v>206.30179999999999</v>
      </c>
      <c r="EI10" s="163">
        <v>310.61340000000001</v>
      </c>
      <c r="EJ10" s="164"/>
      <c r="EK10" s="163">
        <v>-26.941700000000001</v>
      </c>
      <c r="EL10" s="163">
        <v>-25.4343</v>
      </c>
      <c r="EM10" s="163">
        <v>0</v>
      </c>
      <c r="EN10" s="163">
        <v>-29.676400000000001</v>
      </c>
      <c r="EO10" s="163">
        <v>-26.912500000000001</v>
      </c>
      <c r="EP10" s="163">
        <v>165.94800000000001</v>
      </c>
      <c r="EQ10" s="163">
        <v>-32.452100000000002</v>
      </c>
      <c r="ER10" s="163">
        <v>-32.935600000000001</v>
      </c>
      <c r="ES10" s="163">
        <v>-41.5747</v>
      </c>
      <c r="ET10" s="163">
        <v>15.95</v>
      </c>
      <c r="EU10" s="163">
        <v>-14.79</v>
      </c>
      <c r="EV10" s="163">
        <v>95.6</v>
      </c>
      <c r="EW10" s="163">
        <v>10.170500000000001</v>
      </c>
      <c r="EX10" s="163">
        <v>-101.1782</v>
      </c>
      <c r="EY10" s="163">
        <v>-11.905099999999999</v>
      </c>
      <c r="EZ10" s="163">
        <v>-11.495699999999999</v>
      </c>
      <c r="FA10" s="163">
        <v>4.0785999999999998</v>
      </c>
      <c r="FB10" s="163">
        <v>-76.763000000000005</v>
      </c>
      <c r="FC10" s="163">
        <v>43.752200000000002</v>
      </c>
      <c r="FD10" s="164"/>
      <c r="FE10" s="164"/>
      <c r="FF10" s="163">
        <v>2.0533999999999999</v>
      </c>
      <c r="FG10" s="163">
        <v>38.9544</v>
      </c>
      <c r="FH10" s="163">
        <v>39.091700000000003</v>
      </c>
      <c r="FI10" s="163">
        <v>37.367899999999999</v>
      </c>
      <c r="FJ10" s="163">
        <v>23.946300000000001</v>
      </c>
      <c r="FK10" s="163">
        <v>23.7788</v>
      </c>
      <c r="FL10" s="163">
        <v>-65.475399999999993</v>
      </c>
      <c r="FM10" s="163">
        <v>2.7292999999999998</v>
      </c>
      <c r="FN10" s="163">
        <v>2.5857000000000001</v>
      </c>
      <c r="FO10" s="163">
        <v>-52.735100000000003</v>
      </c>
      <c r="FP10" s="163">
        <v>-38.757800000000003</v>
      </c>
      <c r="FQ10" s="163">
        <v>-21.919899999999998</v>
      </c>
      <c r="FR10" s="163">
        <v>-29.84</v>
      </c>
      <c r="FS10" s="163">
        <v>14.463699999999999</v>
      </c>
      <c r="FT10" s="163">
        <v>0.86819999999999997</v>
      </c>
      <c r="FU10" s="163">
        <v>-9.09</v>
      </c>
      <c r="FV10" s="163">
        <v>17.93</v>
      </c>
      <c r="FW10" s="163">
        <v>-22.792999999999999</v>
      </c>
      <c r="FX10" s="163">
        <v>10.624499999999999</v>
      </c>
      <c r="FY10" s="163">
        <v>-10.295</v>
      </c>
      <c r="FZ10" s="163">
        <v>0.85699999999999998</v>
      </c>
      <c r="GA10" s="163">
        <v>4.4455</v>
      </c>
      <c r="GB10" s="163">
        <v>24.67</v>
      </c>
      <c r="GC10" s="163">
        <v>39.780900000000003</v>
      </c>
      <c r="GD10" s="163">
        <v>52.861199999999997</v>
      </c>
      <c r="GE10" s="163">
        <v>14.64</v>
      </c>
      <c r="GF10" s="163">
        <v>64.633200000000002</v>
      </c>
      <c r="GG10" s="163">
        <v>23.5</v>
      </c>
      <c r="GH10" s="163">
        <v>-15.048400000000001</v>
      </c>
      <c r="GI10" s="164"/>
      <c r="GJ10" s="163">
        <v>-4.1463000000000001</v>
      </c>
      <c r="GK10" s="163">
        <v>1.4312</v>
      </c>
      <c r="GL10" s="164"/>
      <c r="GM10" s="164"/>
      <c r="GN10" s="163">
        <v>-14.314299999999999</v>
      </c>
      <c r="GO10" s="163">
        <v>-22.187100000000001</v>
      </c>
      <c r="GP10" s="163">
        <v>12.2797</v>
      </c>
      <c r="GQ10" s="163">
        <v>34.8733</v>
      </c>
      <c r="GR10" s="163">
        <v>58.875799999999998</v>
      </c>
      <c r="GS10" s="163">
        <v>59.391599999999997</v>
      </c>
      <c r="GT10" s="163">
        <v>-112.0744</v>
      </c>
      <c r="GU10" s="163">
        <v>-14.19</v>
      </c>
      <c r="GV10" s="163">
        <v>25.979900000000001</v>
      </c>
      <c r="GW10" s="163">
        <v>-35.4557</v>
      </c>
      <c r="GX10" s="163">
        <v>12.346399999999999</v>
      </c>
      <c r="GY10" s="163">
        <v>3.1543999999999999</v>
      </c>
      <c r="GZ10" s="163">
        <v>2.9321000000000002</v>
      </c>
      <c r="HA10" s="163">
        <v>13.5779</v>
      </c>
      <c r="HB10" s="163">
        <v>213.55240000000001</v>
      </c>
      <c r="HC10" s="163">
        <v>215.3398</v>
      </c>
      <c r="HD10" s="163">
        <v>109</v>
      </c>
      <c r="HE10" s="163">
        <v>-108.6506</v>
      </c>
      <c r="HF10" s="163">
        <v>-330.96440000000001</v>
      </c>
      <c r="HG10" s="163">
        <v>334.8605</v>
      </c>
      <c r="HH10" s="163">
        <v>334.726</v>
      </c>
      <c r="HI10" s="163">
        <v>-201.8783</v>
      </c>
      <c r="HJ10" s="163">
        <v>-200.96600000000001</v>
      </c>
      <c r="HK10" s="163">
        <v>-55.619</v>
      </c>
      <c r="HL10" s="163">
        <v>-48.070099999999996</v>
      </c>
      <c r="HM10" s="163">
        <v>78.225999999999999</v>
      </c>
      <c r="HN10" s="163">
        <v>78.093000000000004</v>
      </c>
      <c r="HO10" s="164"/>
      <c r="HP10" s="164"/>
      <c r="HQ10" s="163">
        <v>60.087899999999998</v>
      </c>
      <c r="HR10" s="163">
        <v>60.054900000000004</v>
      </c>
      <c r="HS10" s="163">
        <v>-73.090900000000005</v>
      </c>
      <c r="HT10" s="163">
        <v>-72.752899999999997</v>
      </c>
      <c r="HU10" s="163">
        <v>72.61</v>
      </c>
      <c r="HV10" s="163">
        <v>72.45</v>
      </c>
      <c r="HW10" s="163">
        <v>67.599999999999994</v>
      </c>
      <c r="HX10" s="163">
        <v>67.5</v>
      </c>
      <c r="HY10" s="163">
        <v>22.0687</v>
      </c>
      <c r="HZ10" s="163">
        <v>27.52</v>
      </c>
      <c r="IA10" s="163">
        <v>-356.57409999999999</v>
      </c>
      <c r="IB10" s="164"/>
      <c r="IC10" s="164"/>
      <c r="ID10" s="163">
        <v>12.2</v>
      </c>
      <c r="IE10" s="163">
        <v>28.5</v>
      </c>
      <c r="IF10" s="163">
        <v>-59.1</v>
      </c>
      <c r="IG10" s="163">
        <v>-65.8</v>
      </c>
      <c r="IH10" s="164"/>
      <c r="II10" s="164"/>
      <c r="IJ10" s="163">
        <v>-329.38159999999999</v>
      </c>
      <c r="IK10" s="163">
        <v>-270.79640000000001</v>
      </c>
      <c r="IL10" s="163">
        <v>474.97149999999999</v>
      </c>
      <c r="IM10" s="163">
        <v>377.23050000000001</v>
      </c>
      <c r="IN10" s="163">
        <v>-47.691099999999999</v>
      </c>
      <c r="IO10" s="163">
        <v>-369.03559999999999</v>
      </c>
      <c r="IP10" s="163">
        <v>368.17689999999999</v>
      </c>
      <c r="IQ10" s="163">
        <v>-166.00559999999999</v>
      </c>
      <c r="IR10" s="163">
        <v>-216.28039999999999</v>
      </c>
      <c r="IS10" s="163">
        <v>-362.85539999999997</v>
      </c>
      <c r="IT10" s="163">
        <v>93.483699999999999</v>
      </c>
      <c r="IU10" s="163">
        <v>93.509500000000003</v>
      </c>
      <c r="IV10" s="163">
        <v>170.22020000000001</v>
      </c>
      <c r="IW10" s="163">
        <v>-459.06650000000002</v>
      </c>
      <c r="IX10" s="163">
        <v>215.72710000000001</v>
      </c>
      <c r="IY10" s="163">
        <v>-240.68950000000001</v>
      </c>
      <c r="IZ10" s="163">
        <v>242.37569999999999</v>
      </c>
      <c r="JA10" s="163">
        <v>-10.4138</v>
      </c>
      <c r="JB10" s="164"/>
      <c r="JC10" s="163">
        <v>21.6</v>
      </c>
      <c r="JD10" s="163">
        <v>5.0780000000000003</v>
      </c>
      <c r="JE10" s="163">
        <v>5.0469999999999997</v>
      </c>
      <c r="JF10" s="163">
        <v>-21.28</v>
      </c>
      <c r="JG10" s="163">
        <v>1.52</v>
      </c>
      <c r="JH10" s="164"/>
      <c r="JI10" s="163">
        <v>-2.3117000000000001</v>
      </c>
      <c r="JJ10" s="163">
        <v>-49.599400000000003</v>
      </c>
      <c r="JK10" s="163">
        <v>-8.4672000000000001</v>
      </c>
      <c r="JL10" s="163">
        <v>31.4</v>
      </c>
      <c r="JM10" s="163">
        <v>52.755000000000003</v>
      </c>
      <c r="JN10" s="163">
        <v>52.396000000000001</v>
      </c>
      <c r="JO10" s="163">
        <v>11.282999999999999</v>
      </c>
      <c r="JP10" s="163">
        <v>13.347799999999999</v>
      </c>
      <c r="JQ10" s="163">
        <v>51.263599999999997</v>
      </c>
      <c r="JR10" s="163">
        <v>50.652099999999997</v>
      </c>
      <c r="JS10" s="163">
        <v>50.784199999999998</v>
      </c>
      <c r="JT10" s="164"/>
      <c r="JU10" s="163">
        <v>-26.7</v>
      </c>
      <c r="JV10" s="163">
        <v>24.901</v>
      </c>
      <c r="JW10" s="163">
        <v>5.71</v>
      </c>
      <c r="JX10" s="164"/>
      <c r="JY10" s="163">
        <v>-40.159399999999998</v>
      </c>
      <c r="JZ10" s="163">
        <v>77.269099999999995</v>
      </c>
      <c r="KA10" s="163">
        <v>58.058799999999998</v>
      </c>
      <c r="KB10" s="163">
        <v>-40.232999999999997</v>
      </c>
      <c r="KC10" s="163">
        <v>-76.548400000000001</v>
      </c>
      <c r="KD10" s="163">
        <v>46.832000000000001</v>
      </c>
      <c r="KE10" s="163">
        <v>28.389700000000001</v>
      </c>
      <c r="KF10" s="163">
        <v>18</v>
      </c>
      <c r="KG10" s="163">
        <v>-17.7</v>
      </c>
      <c r="KH10" s="164"/>
      <c r="KI10" s="163">
        <v>151.0026</v>
      </c>
    </row>
    <row r="11" spans="1:295" ht="18" customHeight="1" x14ac:dyDescent="0.35">
      <c r="A11" s="160" t="s">
        <v>81</v>
      </c>
      <c r="B11" s="160" t="s">
        <v>791</v>
      </c>
      <c r="C11" s="163">
        <v>0</v>
      </c>
      <c r="D11" s="163">
        <v>15.244999999999999</v>
      </c>
      <c r="E11" s="163">
        <v>-30.377800000000001</v>
      </c>
      <c r="F11" s="163">
        <v>8.0309000000000008</v>
      </c>
      <c r="G11" s="163">
        <v>21.366599999999998</v>
      </c>
      <c r="H11" s="164"/>
      <c r="I11" s="163">
        <v>42.543999999999997</v>
      </c>
      <c r="J11" s="163">
        <v>-76.631200000000007</v>
      </c>
      <c r="K11" s="163">
        <v>38.999000000000002</v>
      </c>
      <c r="L11" s="163">
        <v>19.731400000000001</v>
      </c>
      <c r="M11" s="163">
        <v>19.148</v>
      </c>
      <c r="N11" s="163">
        <v>22.2</v>
      </c>
      <c r="O11" s="163">
        <v>-23.911000000000001</v>
      </c>
      <c r="P11" s="163">
        <v>0</v>
      </c>
      <c r="Q11" s="163">
        <v>9.1080000000000005</v>
      </c>
      <c r="R11" s="163">
        <v>-19.8</v>
      </c>
      <c r="S11" s="163">
        <v>10.215999999999999</v>
      </c>
      <c r="T11" s="163">
        <v>156.1926</v>
      </c>
      <c r="U11" s="163">
        <v>9.6151</v>
      </c>
      <c r="V11" s="163">
        <v>9.6722999999999999</v>
      </c>
      <c r="W11" s="163">
        <v>16.2026</v>
      </c>
      <c r="X11" s="163">
        <v>4.9558999999999997</v>
      </c>
      <c r="Y11" s="163">
        <v>5.5236999999999998</v>
      </c>
      <c r="Z11" s="163">
        <v>2.5649000000000002</v>
      </c>
      <c r="AA11" s="164"/>
      <c r="AB11" s="164"/>
      <c r="AC11" s="164"/>
      <c r="AD11" s="163">
        <v>-73.900000000000006</v>
      </c>
      <c r="AE11" s="164"/>
      <c r="AF11" s="163">
        <v>-22.2</v>
      </c>
      <c r="AG11" s="163">
        <v>22</v>
      </c>
      <c r="AH11" s="163">
        <v>5.1159999999999997</v>
      </c>
      <c r="AI11" s="163">
        <v>0.214</v>
      </c>
      <c r="AJ11" s="163">
        <v>-28.8</v>
      </c>
      <c r="AK11" s="163">
        <v>-29.14</v>
      </c>
      <c r="AL11" s="163">
        <v>-63.59</v>
      </c>
      <c r="AM11" s="163">
        <v>28.9</v>
      </c>
      <c r="AN11" s="163">
        <v>29.21</v>
      </c>
      <c r="AO11" s="163">
        <v>8.6184999999999992</v>
      </c>
      <c r="AP11" s="163">
        <v>9.9359000000000002</v>
      </c>
      <c r="AQ11" s="163">
        <v>51.680799999999998</v>
      </c>
      <c r="AR11" s="163">
        <v>53.716900000000003</v>
      </c>
      <c r="AS11" s="163">
        <v>46.051900000000003</v>
      </c>
      <c r="AT11" s="163">
        <v>-37.374600000000001</v>
      </c>
      <c r="AU11" s="163">
        <v>-37.048699999999997</v>
      </c>
      <c r="AV11" s="163">
        <v>4.8585000000000003</v>
      </c>
      <c r="AW11" s="163">
        <v>5.2603</v>
      </c>
      <c r="AX11" s="163">
        <v>53.985599999999998</v>
      </c>
      <c r="AY11" s="163">
        <v>54.923299999999998</v>
      </c>
      <c r="AZ11" s="163">
        <v>-3.1406999999999998</v>
      </c>
      <c r="BA11" s="163">
        <v>-16.970500000000001</v>
      </c>
      <c r="BB11" s="163">
        <v>-280.85989999999998</v>
      </c>
      <c r="BC11" s="163">
        <v>-14.876200000000001</v>
      </c>
      <c r="BD11" s="163">
        <v>-12.3</v>
      </c>
      <c r="BE11" s="163">
        <v>-13.1</v>
      </c>
      <c r="BF11" s="163">
        <v>42.335900000000002</v>
      </c>
      <c r="BG11" s="163">
        <v>41.400399999999998</v>
      </c>
      <c r="BH11" s="163">
        <v>-3.6135999999999999</v>
      </c>
      <c r="BI11" s="164"/>
      <c r="BJ11" s="163">
        <v>-35.348799999999997</v>
      </c>
      <c r="BK11" s="163">
        <v>1.2118</v>
      </c>
      <c r="BL11" s="164"/>
      <c r="BM11" s="163">
        <v>0</v>
      </c>
      <c r="BN11" s="163">
        <v>328.74529999999999</v>
      </c>
      <c r="BO11" s="163">
        <v>40.589599999999997</v>
      </c>
      <c r="BP11" s="163">
        <v>40.528599999999997</v>
      </c>
      <c r="BQ11" s="163">
        <v>-210.83330000000001</v>
      </c>
      <c r="BR11" s="163">
        <v>328.94690000000003</v>
      </c>
      <c r="BS11" s="164"/>
      <c r="BT11" s="163">
        <v>-22.433199999999999</v>
      </c>
      <c r="BU11" s="163">
        <v>24.392800000000001</v>
      </c>
      <c r="BV11" s="163">
        <v>65.296199999999999</v>
      </c>
      <c r="BW11" s="163">
        <v>23.04</v>
      </c>
      <c r="BX11" s="163">
        <v>18.600000000000001</v>
      </c>
      <c r="BY11" s="163">
        <v>46.95</v>
      </c>
      <c r="BZ11" s="163">
        <v>64.25</v>
      </c>
      <c r="CA11" s="163">
        <v>-32.413400000000003</v>
      </c>
      <c r="CB11" s="163">
        <v>-32.279499999999999</v>
      </c>
      <c r="CC11" s="163">
        <v>104.837</v>
      </c>
      <c r="CD11" s="163">
        <v>105.40479999999999</v>
      </c>
      <c r="CE11" s="163">
        <v>34.603400000000001</v>
      </c>
      <c r="CF11" s="163">
        <v>-21.430399999999999</v>
      </c>
      <c r="CG11" s="163">
        <v>-21.2302</v>
      </c>
      <c r="CH11" s="163">
        <v>-3.7372000000000001</v>
      </c>
      <c r="CI11" s="163">
        <v>-51.240400000000001</v>
      </c>
      <c r="CJ11" s="164"/>
      <c r="CK11" s="164"/>
      <c r="CL11" s="163">
        <v>39.6</v>
      </c>
      <c r="CM11" s="163">
        <v>103.8</v>
      </c>
      <c r="CN11" s="163">
        <v>-12.29</v>
      </c>
      <c r="CO11" s="163">
        <v>51.160299999999999</v>
      </c>
      <c r="CP11" s="163">
        <v>50.377200000000002</v>
      </c>
      <c r="CQ11" s="163">
        <v>50.695099999999996</v>
      </c>
      <c r="CR11" s="163">
        <v>-60.164999999999999</v>
      </c>
      <c r="CS11" s="163">
        <v>-59.055500000000002</v>
      </c>
      <c r="CT11" s="163">
        <v>15.0177</v>
      </c>
      <c r="CU11" s="163">
        <v>10.485799999999999</v>
      </c>
      <c r="CV11" s="163">
        <v>13.497999999999999</v>
      </c>
      <c r="CW11" s="163">
        <v>12.831</v>
      </c>
      <c r="CX11" s="163">
        <v>23.46</v>
      </c>
      <c r="CY11" s="163">
        <v>55.53</v>
      </c>
      <c r="CZ11" s="163">
        <v>34.929200000000002</v>
      </c>
      <c r="DA11" s="163">
        <v>32.9636</v>
      </c>
      <c r="DB11" s="163">
        <v>-27.18</v>
      </c>
      <c r="DC11" s="164"/>
      <c r="DD11" s="163">
        <v>52.676900000000003</v>
      </c>
      <c r="DE11" s="163">
        <v>51.904400000000003</v>
      </c>
      <c r="DF11" s="163">
        <v>-136.54650000000001</v>
      </c>
      <c r="DG11" s="163">
        <v>-2.0000000000000001E-4</v>
      </c>
      <c r="DH11" s="163">
        <v>-16.637599999999999</v>
      </c>
      <c r="DI11" s="163">
        <v>-69.7</v>
      </c>
      <c r="DJ11" s="163">
        <v>-68.900000000000006</v>
      </c>
      <c r="DK11" s="163">
        <v>28.336500000000001</v>
      </c>
      <c r="DL11" s="163">
        <v>32.8217</v>
      </c>
      <c r="DM11" s="163">
        <v>41.343499999999999</v>
      </c>
      <c r="DN11" s="163">
        <v>46.307400000000001</v>
      </c>
      <c r="DO11" s="163">
        <v>32.68</v>
      </c>
      <c r="DP11" s="163">
        <v>-5.58</v>
      </c>
      <c r="DQ11" s="163">
        <v>55.944000000000003</v>
      </c>
      <c r="DR11" s="163">
        <v>132.6825</v>
      </c>
      <c r="DS11" s="164"/>
      <c r="DT11" s="163">
        <v>-50.01</v>
      </c>
      <c r="DU11" s="163">
        <v>87.67</v>
      </c>
      <c r="DV11" s="163">
        <v>52.37</v>
      </c>
      <c r="DW11" s="163">
        <v>133.81819999999999</v>
      </c>
      <c r="DX11" s="163">
        <v>132.7636</v>
      </c>
      <c r="DY11" s="163">
        <v>-3.6879</v>
      </c>
      <c r="DZ11" s="163">
        <v>-4.3182</v>
      </c>
      <c r="EA11" s="163">
        <v>197.74279999999999</v>
      </c>
      <c r="EB11" s="163">
        <v>159.01650000000001</v>
      </c>
      <c r="EC11" s="163">
        <v>151.4529</v>
      </c>
      <c r="ED11" s="163">
        <v>153.66220000000001</v>
      </c>
      <c r="EE11" s="163">
        <v>63.753399999999999</v>
      </c>
      <c r="EF11" s="163">
        <v>52.085599999999999</v>
      </c>
      <c r="EG11" s="163">
        <v>-26.998999999999999</v>
      </c>
      <c r="EH11" s="163">
        <v>224.16210000000001</v>
      </c>
      <c r="EI11" s="163">
        <v>274.24689999999998</v>
      </c>
      <c r="EJ11" s="164"/>
      <c r="EK11" s="163">
        <v>-26.883299999999998</v>
      </c>
      <c r="EL11" s="163">
        <v>-25.1647</v>
      </c>
      <c r="EM11" s="163">
        <v>25.709700000000002</v>
      </c>
      <c r="EN11" s="163">
        <v>-20.2727</v>
      </c>
      <c r="EO11" s="163">
        <v>-19.273</v>
      </c>
      <c r="EP11" s="163">
        <v>56.88</v>
      </c>
      <c r="EQ11" s="163">
        <v>-23.183399999999999</v>
      </c>
      <c r="ER11" s="163">
        <v>-23.863499999999998</v>
      </c>
      <c r="ES11" s="163">
        <v>-15.8141</v>
      </c>
      <c r="ET11" s="163">
        <v>0</v>
      </c>
      <c r="EU11" s="163">
        <v>-19.579999999999998</v>
      </c>
      <c r="EV11" s="163">
        <v>1</v>
      </c>
      <c r="EW11" s="163">
        <v>9.9883000000000006</v>
      </c>
      <c r="EX11" s="163">
        <v>-81.654899999999998</v>
      </c>
      <c r="EY11" s="163">
        <v>-11.417</v>
      </c>
      <c r="EZ11" s="163">
        <v>-10.9742</v>
      </c>
      <c r="FA11" s="163">
        <v>2.7246999999999999</v>
      </c>
      <c r="FB11" s="163">
        <v>-49.014000000000003</v>
      </c>
      <c r="FC11" s="163">
        <v>15.3339</v>
      </c>
      <c r="FD11" s="164"/>
      <c r="FE11" s="164"/>
      <c r="FF11" s="163">
        <v>2.1152000000000002</v>
      </c>
      <c r="FG11" s="163">
        <v>39.796199999999999</v>
      </c>
      <c r="FH11" s="163">
        <v>40.273299999999999</v>
      </c>
      <c r="FI11" s="163">
        <v>38.510599999999997</v>
      </c>
      <c r="FJ11" s="163">
        <v>31.4818</v>
      </c>
      <c r="FK11" s="163">
        <v>31.6492</v>
      </c>
      <c r="FL11" s="163">
        <v>-58.944600000000001</v>
      </c>
      <c r="FM11" s="163">
        <v>5.7084999999999999</v>
      </c>
      <c r="FN11" s="163">
        <v>6.2206999999999999</v>
      </c>
      <c r="FO11" s="163">
        <v>-48.651000000000003</v>
      </c>
      <c r="FP11" s="163">
        <v>-35.5336</v>
      </c>
      <c r="FQ11" s="163">
        <v>-19.546800000000001</v>
      </c>
      <c r="FR11" s="163">
        <v>-30.81</v>
      </c>
      <c r="FS11" s="163">
        <v>13.4749</v>
      </c>
      <c r="FT11" s="163">
        <v>0.84499999999999997</v>
      </c>
      <c r="FU11" s="163">
        <v>-8.48</v>
      </c>
      <c r="FV11" s="163">
        <v>18.559999999999999</v>
      </c>
      <c r="FW11" s="163">
        <v>-19.711600000000001</v>
      </c>
      <c r="FX11" s="163">
        <v>10.493399999999999</v>
      </c>
      <c r="FY11" s="163">
        <v>-10.515000000000001</v>
      </c>
      <c r="FZ11" s="163">
        <v>0.83799999999999997</v>
      </c>
      <c r="GA11" s="163">
        <v>4.3498999999999999</v>
      </c>
      <c r="GB11" s="163">
        <v>24.38</v>
      </c>
      <c r="GC11" s="163">
        <v>36.732700000000001</v>
      </c>
      <c r="GD11" s="163">
        <v>47.997700000000002</v>
      </c>
      <c r="GE11" s="164"/>
      <c r="GF11" s="163">
        <v>63.915300000000002</v>
      </c>
      <c r="GG11" s="163">
        <v>21.6</v>
      </c>
      <c r="GH11" s="163">
        <v>-15.2661</v>
      </c>
      <c r="GI11" s="164"/>
      <c r="GJ11" s="163">
        <v>-3.4220999999999999</v>
      </c>
      <c r="GK11" s="163">
        <v>1.3586</v>
      </c>
      <c r="GL11" s="164"/>
      <c r="GM11" s="164"/>
      <c r="GN11" s="163">
        <v>-15.4274</v>
      </c>
      <c r="GO11" s="163">
        <v>-21.9452</v>
      </c>
      <c r="GP11" s="163">
        <v>13.105499999999999</v>
      </c>
      <c r="GQ11" s="163">
        <v>34.369100000000003</v>
      </c>
      <c r="GR11" s="163">
        <v>57.8127</v>
      </c>
      <c r="GS11" s="163">
        <v>59.372900000000001</v>
      </c>
      <c r="GT11" s="163">
        <v>-113.5707</v>
      </c>
      <c r="GU11" s="163">
        <v>-13.7417</v>
      </c>
      <c r="GV11" s="163">
        <v>25.187899999999999</v>
      </c>
      <c r="GW11" s="163">
        <v>-33.694600000000001</v>
      </c>
      <c r="GX11" s="163">
        <v>13.391999999999999</v>
      </c>
      <c r="GY11" s="163">
        <v>3.0665</v>
      </c>
      <c r="GZ11" s="163">
        <v>2.9005000000000001</v>
      </c>
      <c r="HA11" s="163">
        <v>14</v>
      </c>
      <c r="HB11" s="163">
        <v>216.5437</v>
      </c>
      <c r="HC11" s="163">
        <v>215.89859999999999</v>
      </c>
      <c r="HD11" s="163">
        <v>151.30000000000001</v>
      </c>
      <c r="HE11" s="163">
        <v>-148.68690000000001</v>
      </c>
      <c r="HF11" s="163">
        <v>-370.53280000000001</v>
      </c>
      <c r="HG11" s="163">
        <v>374.44869999999997</v>
      </c>
      <c r="HH11" s="163">
        <v>374.11020000000002</v>
      </c>
      <c r="HI11" s="163">
        <v>-202.7807</v>
      </c>
      <c r="HJ11" s="163">
        <v>-202.9085</v>
      </c>
      <c r="HK11" s="163">
        <v>-55.497700000000002</v>
      </c>
      <c r="HL11" s="163">
        <v>-47.634399999999999</v>
      </c>
      <c r="HM11" s="163">
        <v>79.218599999999995</v>
      </c>
      <c r="HN11" s="163">
        <v>79.448300000000003</v>
      </c>
      <c r="HO11" s="163">
        <v>-154.91419999999999</v>
      </c>
      <c r="HP11" s="163">
        <v>-152.89580000000001</v>
      </c>
      <c r="HQ11" s="163">
        <v>62.329099999999997</v>
      </c>
      <c r="HR11" s="163">
        <v>62.746600000000001</v>
      </c>
      <c r="HS11" s="163">
        <v>-69.561000000000007</v>
      </c>
      <c r="HT11" s="163">
        <v>-68.773899999999998</v>
      </c>
      <c r="HU11" s="163">
        <v>74.77</v>
      </c>
      <c r="HV11" s="163">
        <v>74.11</v>
      </c>
      <c r="HW11" s="163">
        <v>70.400000000000006</v>
      </c>
      <c r="HX11" s="163">
        <v>69.2</v>
      </c>
      <c r="HY11" s="163">
        <v>22.252400000000002</v>
      </c>
      <c r="HZ11" s="164"/>
      <c r="IA11" s="163">
        <v>-355.39580000000001</v>
      </c>
      <c r="IB11" s="164"/>
      <c r="IC11" s="164"/>
      <c r="ID11" s="163">
        <v>12.2</v>
      </c>
      <c r="IE11" s="163">
        <v>26.2</v>
      </c>
      <c r="IF11" s="163">
        <v>-60.9</v>
      </c>
      <c r="IG11" s="163">
        <v>-69.3</v>
      </c>
      <c r="IH11" s="164"/>
      <c r="II11" s="164"/>
      <c r="IJ11" s="163">
        <v>-367.14870000000002</v>
      </c>
      <c r="IK11" s="163">
        <v>-232.52</v>
      </c>
      <c r="IL11" s="163">
        <v>467.39929999999998</v>
      </c>
      <c r="IM11" s="163">
        <v>378.35109999999997</v>
      </c>
      <c r="IN11" s="163">
        <v>-45.537799999999997</v>
      </c>
      <c r="IO11" s="163">
        <v>-367.82209999999998</v>
      </c>
      <c r="IP11" s="163">
        <v>364.32819999999998</v>
      </c>
      <c r="IQ11" s="163">
        <v>-168.0153</v>
      </c>
      <c r="IR11" s="163">
        <v>-220.88380000000001</v>
      </c>
      <c r="IS11" s="163">
        <v>-358.62009999999998</v>
      </c>
      <c r="IT11" s="163">
        <v>92.673599999999993</v>
      </c>
      <c r="IU11" s="163">
        <v>92.236500000000007</v>
      </c>
      <c r="IV11" s="163">
        <v>173.80500000000001</v>
      </c>
      <c r="IW11" s="163">
        <v>-455.09539999999998</v>
      </c>
      <c r="IX11" s="163">
        <v>218.82509999999999</v>
      </c>
      <c r="IY11" s="163">
        <v>-237.3365</v>
      </c>
      <c r="IZ11" s="163">
        <v>239.2329</v>
      </c>
      <c r="JA11" s="163">
        <v>-10.389099999999999</v>
      </c>
      <c r="JB11" s="164"/>
      <c r="JC11" s="163">
        <v>22.48</v>
      </c>
      <c r="JD11" s="163">
        <v>4.9530000000000003</v>
      </c>
      <c r="JE11" s="163">
        <v>4.9580000000000002</v>
      </c>
      <c r="JF11" s="163">
        <v>-22.48</v>
      </c>
      <c r="JG11" s="163">
        <v>2.88</v>
      </c>
      <c r="JH11" s="164"/>
      <c r="JI11" s="163">
        <v>-3.3982000000000001</v>
      </c>
      <c r="JJ11" s="163">
        <v>-50.539400000000001</v>
      </c>
      <c r="JK11" s="163">
        <v>-8.9921000000000006</v>
      </c>
      <c r="JL11" s="163">
        <v>33.9</v>
      </c>
      <c r="JM11" s="163">
        <v>51.411000000000001</v>
      </c>
      <c r="JN11" s="163">
        <v>53.975999999999999</v>
      </c>
      <c r="JO11" s="163">
        <v>11.033200000000001</v>
      </c>
      <c r="JP11" s="163">
        <v>13.411799999999999</v>
      </c>
      <c r="JQ11" s="163">
        <v>51.811300000000003</v>
      </c>
      <c r="JR11" s="163">
        <v>50.848500000000001</v>
      </c>
      <c r="JS11" s="163">
        <v>52.056600000000003</v>
      </c>
      <c r="JT11" s="164"/>
      <c r="JU11" s="163">
        <v>-24.8</v>
      </c>
      <c r="JV11" s="163">
        <v>25.276</v>
      </c>
      <c r="JW11" s="163">
        <v>5.36</v>
      </c>
      <c r="JX11" s="164"/>
      <c r="JY11" s="163">
        <v>-42.681899999999999</v>
      </c>
      <c r="JZ11" s="163">
        <v>77.016300000000001</v>
      </c>
      <c r="KA11" s="163">
        <v>57.584699999999998</v>
      </c>
      <c r="KB11" s="163">
        <v>-42.393099999999997</v>
      </c>
      <c r="KC11" s="163">
        <v>-75.549099999999996</v>
      </c>
      <c r="KD11" s="163">
        <v>46.307899999999997</v>
      </c>
      <c r="KE11" s="163">
        <v>28.390599999999999</v>
      </c>
      <c r="KF11" s="163">
        <v>16.100000000000001</v>
      </c>
      <c r="KG11" s="163">
        <v>-16.600000000000001</v>
      </c>
      <c r="KH11" s="164"/>
      <c r="KI11" s="163">
        <v>152.85820000000001</v>
      </c>
    </row>
    <row r="12" spans="1:295" ht="18" customHeight="1" x14ac:dyDescent="0.35">
      <c r="A12" s="160" t="s">
        <v>81</v>
      </c>
      <c r="B12" s="160" t="s">
        <v>792</v>
      </c>
      <c r="C12" s="163">
        <v>0</v>
      </c>
      <c r="D12" s="163">
        <v>15.079499999999999</v>
      </c>
      <c r="E12" s="164"/>
      <c r="F12" s="163">
        <v>7.7591000000000001</v>
      </c>
      <c r="G12" s="163">
        <v>20.920400000000001</v>
      </c>
      <c r="H12" s="164"/>
      <c r="I12" s="163">
        <v>41.958100000000002</v>
      </c>
      <c r="J12" s="163">
        <v>-75.5274</v>
      </c>
      <c r="K12" s="163">
        <v>38.157899999999998</v>
      </c>
      <c r="L12" s="163">
        <v>19.307400000000001</v>
      </c>
      <c r="M12" s="163">
        <v>18.947500000000002</v>
      </c>
      <c r="N12" s="163">
        <v>17.760000000000002</v>
      </c>
      <c r="O12" s="163">
        <v>-22.263999999999999</v>
      </c>
      <c r="P12" s="163">
        <v>0</v>
      </c>
      <c r="Q12" s="163">
        <v>7.452</v>
      </c>
      <c r="R12" s="163">
        <v>-19.8</v>
      </c>
      <c r="S12" s="163">
        <v>8.0945</v>
      </c>
      <c r="T12" s="163">
        <v>153.7474</v>
      </c>
      <c r="U12" s="163">
        <v>9.4777000000000005</v>
      </c>
      <c r="V12" s="163">
        <v>9.3522999999999996</v>
      </c>
      <c r="W12" s="163">
        <v>15.658899999999999</v>
      </c>
      <c r="X12" s="163">
        <v>5.1379000000000001</v>
      </c>
      <c r="Y12" s="163">
        <v>5.4298999999999999</v>
      </c>
      <c r="Z12" s="163">
        <v>2.5680999999999998</v>
      </c>
      <c r="AA12" s="164"/>
      <c r="AB12" s="164"/>
      <c r="AC12" s="164"/>
      <c r="AD12" s="163">
        <v>-75.05</v>
      </c>
      <c r="AE12" s="164"/>
      <c r="AF12" s="163">
        <v>-17.760000000000002</v>
      </c>
      <c r="AG12" s="163">
        <v>19.8</v>
      </c>
      <c r="AH12" s="163">
        <v>4.9029999999999996</v>
      </c>
      <c r="AI12" s="163">
        <v>0.21299999999999999</v>
      </c>
      <c r="AJ12" s="163">
        <v>-27.68</v>
      </c>
      <c r="AK12" s="163">
        <v>-27.84</v>
      </c>
      <c r="AL12" s="163">
        <v>-66.430000000000007</v>
      </c>
      <c r="AM12" s="163">
        <v>27.49</v>
      </c>
      <c r="AN12" s="163">
        <v>27.59</v>
      </c>
      <c r="AO12" s="163">
        <v>8.0860000000000003</v>
      </c>
      <c r="AP12" s="163">
        <v>10.104900000000001</v>
      </c>
      <c r="AQ12" s="163">
        <v>50.991100000000003</v>
      </c>
      <c r="AR12" s="163">
        <v>52.881500000000003</v>
      </c>
      <c r="AS12" s="163">
        <v>46.249600000000001</v>
      </c>
      <c r="AT12" s="163">
        <v>-35.9011</v>
      </c>
      <c r="AU12" s="163">
        <v>-35.2941</v>
      </c>
      <c r="AV12" s="163">
        <v>4.2952000000000004</v>
      </c>
      <c r="AW12" s="163">
        <v>3.7498</v>
      </c>
      <c r="AX12" s="163">
        <v>53.717700000000001</v>
      </c>
      <c r="AY12" s="163">
        <v>55.325200000000002</v>
      </c>
      <c r="AZ12" s="163">
        <v>-3.6642000000000001</v>
      </c>
      <c r="BA12" s="163">
        <v>-19.861799999999999</v>
      </c>
      <c r="BB12" s="163">
        <v>-277.21280000000002</v>
      </c>
      <c r="BC12" s="163">
        <v>-14.795999999999999</v>
      </c>
      <c r="BD12" s="163">
        <v>-12.3</v>
      </c>
      <c r="BE12" s="163">
        <v>-13.1</v>
      </c>
      <c r="BF12" s="163">
        <v>40.5017</v>
      </c>
      <c r="BG12" s="163">
        <v>39.617800000000003</v>
      </c>
      <c r="BH12" s="163">
        <v>-3.5068999999999999</v>
      </c>
      <c r="BI12" s="164"/>
      <c r="BJ12" s="163">
        <v>-31.756</v>
      </c>
      <c r="BK12" s="163">
        <v>1.1105</v>
      </c>
      <c r="BL12" s="164"/>
      <c r="BM12" s="163">
        <v>0</v>
      </c>
      <c r="BN12" s="163">
        <v>329.26409999999998</v>
      </c>
      <c r="BO12" s="163">
        <v>37.7819</v>
      </c>
      <c r="BP12" s="163">
        <v>37.7209</v>
      </c>
      <c r="BQ12" s="163">
        <v>-203.8356</v>
      </c>
      <c r="BR12" s="163">
        <v>321.64699999999999</v>
      </c>
      <c r="BS12" s="164"/>
      <c r="BT12" s="163">
        <v>-23.842600000000001</v>
      </c>
      <c r="BU12" s="163">
        <v>25.313099999999999</v>
      </c>
      <c r="BV12" s="163">
        <v>63.070799999999998</v>
      </c>
      <c r="BW12" s="163">
        <v>23.02</v>
      </c>
      <c r="BX12" s="163">
        <v>17.78</v>
      </c>
      <c r="BY12" s="163">
        <v>45.02</v>
      </c>
      <c r="BZ12" s="163">
        <v>63.1</v>
      </c>
      <c r="CA12" s="163">
        <v>-29.3324</v>
      </c>
      <c r="CB12" s="163">
        <v>-29.600300000000001</v>
      </c>
      <c r="CC12" s="163">
        <v>102.19329999999999</v>
      </c>
      <c r="CD12" s="163">
        <v>102.80200000000001</v>
      </c>
      <c r="CE12" s="163">
        <v>36.046100000000003</v>
      </c>
      <c r="CF12" s="163">
        <v>-18.3157</v>
      </c>
      <c r="CG12" s="163">
        <v>-18.2196</v>
      </c>
      <c r="CH12" s="163">
        <v>-4.4356</v>
      </c>
      <c r="CI12" s="163">
        <v>-49.669199999999996</v>
      </c>
      <c r="CJ12" s="164"/>
      <c r="CK12" s="164"/>
      <c r="CL12" s="163">
        <v>39.1</v>
      </c>
      <c r="CM12" s="163">
        <v>99.6</v>
      </c>
      <c r="CN12" s="163">
        <v>-11.72</v>
      </c>
      <c r="CO12" s="163">
        <v>51.033700000000003</v>
      </c>
      <c r="CP12" s="163">
        <v>49.907800000000002</v>
      </c>
      <c r="CQ12" s="163">
        <v>49.913499999999999</v>
      </c>
      <c r="CR12" s="163">
        <v>-63.006999999999998</v>
      </c>
      <c r="CS12" s="163">
        <v>-63.265799999999999</v>
      </c>
      <c r="CT12" s="163">
        <v>18.563300000000002</v>
      </c>
      <c r="CU12" s="163">
        <v>11.913600000000001</v>
      </c>
      <c r="CV12" s="163">
        <v>17.803000000000001</v>
      </c>
      <c r="CW12" s="163">
        <v>12.3591</v>
      </c>
      <c r="CX12" s="163">
        <v>22.85</v>
      </c>
      <c r="CY12" s="163">
        <v>53.87</v>
      </c>
      <c r="CZ12" s="163">
        <v>33.991700000000002</v>
      </c>
      <c r="DA12" s="163">
        <v>32.084699999999998</v>
      </c>
      <c r="DB12" s="163">
        <v>-26.32</v>
      </c>
      <c r="DC12" s="164"/>
      <c r="DD12" s="163">
        <v>50.1188</v>
      </c>
      <c r="DE12" s="163">
        <v>50.2774</v>
      </c>
      <c r="DF12" s="163">
        <v>-132.90969999999999</v>
      </c>
      <c r="DG12" s="163">
        <v>-2.9999999999999997E-4</v>
      </c>
      <c r="DH12" s="163">
        <v>-16.112300000000001</v>
      </c>
      <c r="DI12" s="163">
        <v>-64.900000000000006</v>
      </c>
      <c r="DJ12" s="163">
        <v>-66.5</v>
      </c>
      <c r="DK12" s="163">
        <v>28.017900000000001</v>
      </c>
      <c r="DL12" s="163">
        <v>31.649799999999999</v>
      </c>
      <c r="DM12" s="163">
        <v>38.525700000000001</v>
      </c>
      <c r="DN12" s="163">
        <v>44.549599999999998</v>
      </c>
      <c r="DO12" s="163">
        <v>31.3</v>
      </c>
      <c r="DP12" s="163">
        <v>-5.17</v>
      </c>
      <c r="DQ12" s="163">
        <v>55.741500000000002</v>
      </c>
      <c r="DR12" s="163">
        <v>130.69739999999999</v>
      </c>
      <c r="DS12" s="164"/>
      <c r="DT12" s="163">
        <v>-50.51</v>
      </c>
      <c r="DU12" s="163">
        <v>85.67</v>
      </c>
      <c r="DV12" s="163">
        <v>50.66</v>
      </c>
      <c r="DW12" s="163">
        <v>131.98179999999999</v>
      </c>
      <c r="DX12" s="163">
        <v>130.0727</v>
      </c>
      <c r="DY12" s="163">
        <v>0</v>
      </c>
      <c r="DZ12" s="163">
        <v>-1.4455</v>
      </c>
      <c r="EA12" s="163">
        <v>193.20529999999999</v>
      </c>
      <c r="EB12" s="163">
        <v>154.7328</v>
      </c>
      <c r="EC12" s="163">
        <v>148.4785</v>
      </c>
      <c r="ED12" s="163">
        <v>151.4804</v>
      </c>
      <c r="EE12" s="163">
        <v>88.407300000000006</v>
      </c>
      <c r="EF12" s="163">
        <v>79.126400000000004</v>
      </c>
      <c r="EG12" s="163">
        <v>-25.510999999999999</v>
      </c>
      <c r="EH12" s="163">
        <v>216.46039999999999</v>
      </c>
      <c r="EI12" s="163">
        <v>296.64980000000003</v>
      </c>
      <c r="EJ12" s="164"/>
      <c r="EK12" s="163">
        <v>-26.5031</v>
      </c>
      <c r="EL12" s="163">
        <v>-24.653600000000001</v>
      </c>
      <c r="EM12" s="163">
        <v>0</v>
      </c>
      <c r="EN12" s="163">
        <v>-24.872</v>
      </c>
      <c r="EO12" s="163">
        <v>-23.8764</v>
      </c>
      <c r="EP12" s="163">
        <v>175.16399999999999</v>
      </c>
      <c r="EQ12" s="163">
        <v>-37.771799999999999</v>
      </c>
      <c r="ER12" s="163">
        <v>-38.773600000000002</v>
      </c>
      <c r="ES12" s="163">
        <v>-41.975299999999997</v>
      </c>
      <c r="ET12" s="163">
        <v>0</v>
      </c>
      <c r="EU12" s="163">
        <v>-16.649999999999999</v>
      </c>
      <c r="EV12" s="163">
        <v>115.1</v>
      </c>
      <c r="EW12" s="163">
        <v>9.7457999999999991</v>
      </c>
      <c r="EX12" s="163">
        <v>-90.460899999999995</v>
      </c>
      <c r="EY12" s="163">
        <v>-11.082100000000001</v>
      </c>
      <c r="EZ12" s="163">
        <v>-10.5746</v>
      </c>
      <c r="FA12" s="163">
        <v>2.9902000000000002</v>
      </c>
      <c r="FB12" s="163">
        <v>-77.746399999999994</v>
      </c>
      <c r="FC12" s="163">
        <v>39.342300000000002</v>
      </c>
      <c r="FD12" s="164"/>
      <c r="FE12" s="164"/>
      <c r="FF12" s="163">
        <v>2.0084</v>
      </c>
      <c r="FG12" s="163">
        <v>39.280500000000004</v>
      </c>
      <c r="FH12" s="163">
        <v>39.998899999999999</v>
      </c>
      <c r="FI12" s="163">
        <v>38.359499999999997</v>
      </c>
      <c r="FJ12" s="163">
        <v>28.969899999999999</v>
      </c>
      <c r="FK12" s="163">
        <v>28.802499999999998</v>
      </c>
      <c r="FL12" s="163">
        <v>-55.260599999999997</v>
      </c>
      <c r="FM12" s="163">
        <v>3.278</v>
      </c>
      <c r="FN12" s="163">
        <v>3.4302000000000001</v>
      </c>
      <c r="FO12" s="163">
        <v>-48.352400000000003</v>
      </c>
      <c r="FP12" s="163">
        <v>-35.7742</v>
      </c>
      <c r="FQ12" s="163">
        <v>-18.492100000000001</v>
      </c>
      <c r="FR12" s="163">
        <v>-30.01</v>
      </c>
      <c r="FS12" s="163">
        <v>13.4749</v>
      </c>
      <c r="FT12" s="163">
        <v>0.82189999999999996</v>
      </c>
      <c r="FU12" s="163">
        <v>-8.35</v>
      </c>
      <c r="FV12" s="163">
        <v>18.86</v>
      </c>
      <c r="FW12" s="163">
        <v>-20.0062</v>
      </c>
      <c r="FX12" s="163">
        <v>10.451499999999999</v>
      </c>
      <c r="FY12" s="163">
        <v>-10.586</v>
      </c>
      <c r="FZ12" s="163">
        <v>2.3490000000000002</v>
      </c>
      <c r="GA12" s="163">
        <v>4.3639000000000001</v>
      </c>
      <c r="GB12" s="163">
        <v>25.57</v>
      </c>
      <c r="GC12" s="163">
        <v>36.667900000000003</v>
      </c>
      <c r="GD12" s="163">
        <v>47.987299999999998</v>
      </c>
      <c r="GE12" s="163">
        <v>14.36</v>
      </c>
      <c r="GF12" s="163">
        <v>65.439099999999996</v>
      </c>
      <c r="GG12" s="163">
        <v>21.8</v>
      </c>
      <c r="GH12" s="163">
        <v>-14.5944</v>
      </c>
      <c r="GI12" s="164"/>
      <c r="GJ12" s="163">
        <v>-2.9741</v>
      </c>
      <c r="GK12" s="163">
        <v>1.3197000000000001</v>
      </c>
      <c r="GL12" s="164"/>
      <c r="GM12" s="164"/>
      <c r="GN12" s="163">
        <v>-14.462400000000001</v>
      </c>
      <c r="GO12" s="163">
        <v>-20.972200000000001</v>
      </c>
      <c r="GP12" s="163">
        <v>13.5624</v>
      </c>
      <c r="GQ12" s="163">
        <v>32.9405</v>
      </c>
      <c r="GR12" s="163">
        <v>58.6158</v>
      </c>
      <c r="GS12" s="163">
        <v>59.914400000000001</v>
      </c>
      <c r="GT12" s="163">
        <v>-112.2719</v>
      </c>
      <c r="GU12" s="163">
        <v>-13.6897</v>
      </c>
      <c r="GV12" s="163">
        <v>24.341799999999999</v>
      </c>
      <c r="GW12" s="163">
        <v>-33.6783</v>
      </c>
      <c r="GX12" s="163">
        <v>12.1912</v>
      </c>
      <c r="GY12" s="163">
        <v>2.1680000000000001</v>
      </c>
      <c r="GZ12" s="163">
        <v>1.8878999999999999</v>
      </c>
      <c r="HA12" s="163">
        <v>13</v>
      </c>
      <c r="HB12" s="163">
        <v>215.08250000000001</v>
      </c>
      <c r="HC12" s="163">
        <v>212.66669999999999</v>
      </c>
      <c r="HD12" s="163">
        <v>150.4</v>
      </c>
      <c r="HE12" s="163">
        <v>-152.7448</v>
      </c>
      <c r="HF12" s="163">
        <v>-375.79899999999998</v>
      </c>
      <c r="HG12" s="163">
        <v>378.61669999999998</v>
      </c>
      <c r="HH12" s="163">
        <v>377.19589999999999</v>
      </c>
      <c r="HI12" s="163">
        <v>-202.0061</v>
      </c>
      <c r="HJ12" s="163">
        <v>-201.84610000000001</v>
      </c>
      <c r="HK12" s="163">
        <v>-58.183799999999998</v>
      </c>
      <c r="HL12" s="163">
        <v>-48.131599999999999</v>
      </c>
      <c r="HM12" s="163">
        <v>82.905900000000003</v>
      </c>
      <c r="HN12" s="163">
        <v>81.329099999999997</v>
      </c>
      <c r="HO12" s="164"/>
      <c r="HP12" s="164"/>
      <c r="HQ12" s="163">
        <v>61.603999999999999</v>
      </c>
      <c r="HR12" s="163">
        <v>60.769100000000002</v>
      </c>
      <c r="HS12" s="163">
        <v>-64.335899999999995</v>
      </c>
      <c r="HT12" s="163">
        <v>-64.897000000000006</v>
      </c>
      <c r="HU12" s="163">
        <v>73.97</v>
      </c>
      <c r="HV12" s="163">
        <v>73.849999999999994</v>
      </c>
      <c r="HW12" s="163">
        <v>68.2</v>
      </c>
      <c r="HX12" s="163">
        <v>68.2</v>
      </c>
      <c r="HY12" s="163">
        <v>22.0687</v>
      </c>
      <c r="HZ12" s="163">
        <v>26.24</v>
      </c>
      <c r="IA12" s="163">
        <v>-344.52480000000003</v>
      </c>
      <c r="IB12" s="164"/>
      <c r="IC12" s="164"/>
      <c r="ID12" s="163">
        <v>11.6</v>
      </c>
      <c r="IE12" s="163">
        <v>26.7</v>
      </c>
      <c r="IF12" s="163">
        <v>-59.1</v>
      </c>
      <c r="IG12" s="163">
        <v>-66.3</v>
      </c>
      <c r="IH12" s="164"/>
      <c r="II12" s="164"/>
      <c r="IJ12" s="163">
        <v>-374.20769999999999</v>
      </c>
      <c r="IK12" s="163">
        <v>-253.26769999999999</v>
      </c>
      <c r="IL12" s="163">
        <v>453.79140000000001</v>
      </c>
      <c r="IM12" s="163">
        <v>367.49509999999998</v>
      </c>
      <c r="IN12" s="163">
        <v>-37.494100000000003</v>
      </c>
      <c r="IO12" s="163">
        <v>-356.6481</v>
      </c>
      <c r="IP12" s="163">
        <v>357.27030000000002</v>
      </c>
      <c r="IQ12" s="163">
        <v>-163.84889999999999</v>
      </c>
      <c r="IR12" s="163">
        <v>-213.90379999999999</v>
      </c>
      <c r="IS12" s="163">
        <v>-349.95650000000001</v>
      </c>
      <c r="IT12" s="163">
        <v>91.490499999999997</v>
      </c>
      <c r="IU12" s="163">
        <v>89.785200000000003</v>
      </c>
      <c r="IV12" s="163">
        <v>164.71809999999999</v>
      </c>
      <c r="IW12" s="163">
        <v>-442.78219999999999</v>
      </c>
      <c r="IX12" s="163">
        <v>214.1927</v>
      </c>
      <c r="IY12" s="163">
        <v>-229.97790000000001</v>
      </c>
      <c r="IZ12" s="163">
        <v>229.88140000000001</v>
      </c>
      <c r="JA12" s="163">
        <v>-10.229799999999999</v>
      </c>
      <c r="JB12" s="164"/>
      <c r="JC12" s="163">
        <v>23.92</v>
      </c>
      <c r="JD12" s="163">
        <v>4.976</v>
      </c>
      <c r="JE12" s="163">
        <v>4.9729999999999999</v>
      </c>
      <c r="JF12" s="163">
        <v>-23.52</v>
      </c>
      <c r="JG12" s="163">
        <v>3.92</v>
      </c>
      <c r="JH12" s="164"/>
      <c r="JI12" s="163">
        <v>-4.4236000000000004</v>
      </c>
      <c r="JJ12" s="163">
        <v>-50.215899999999998</v>
      </c>
      <c r="JK12" s="163">
        <v>-9.1997</v>
      </c>
      <c r="JL12" s="163">
        <v>34.5</v>
      </c>
      <c r="JM12" s="163">
        <v>52.802999999999997</v>
      </c>
      <c r="JN12" s="163">
        <v>52.353999999999999</v>
      </c>
      <c r="JO12" s="163">
        <v>11.2188</v>
      </c>
      <c r="JP12" s="163">
        <v>13.440799999999999</v>
      </c>
      <c r="JQ12" s="163">
        <v>52.580100000000002</v>
      </c>
      <c r="JR12" s="163">
        <v>51.543399999999998</v>
      </c>
      <c r="JS12" s="163">
        <v>53.100900000000003</v>
      </c>
      <c r="JT12" s="164"/>
      <c r="JU12" s="163">
        <v>-25.6</v>
      </c>
      <c r="JV12" s="163">
        <v>25.9848</v>
      </c>
      <c r="JW12" s="163">
        <v>5.23</v>
      </c>
      <c r="JX12" s="164"/>
      <c r="JY12" s="163">
        <v>-40.804699999999997</v>
      </c>
      <c r="JZ12" s="163">
        <v>78.941699999999997</v>
      </c>
      <c r="KA12" s="163">
        <v>59.1708</v>
      </c>
      <c r="KB12" s="163">
        <v>-40.412999999999997</v>
      </c>
      <c r="KC12" s="163">
        <v>-76.998800000000003</v>
      </c>
      <c r="KD12" s="163">
        <v>47.747700000000002</v>
      </c>
      <c r="KE12" s="163">
        <v>28.455200000000001</v>
      </c>
      <c r="KF12" s="163">
        <v>16.100000000000001</v>
      </c>
      <c r="KG12" s="163">
        <v>-16.600000000000001</v>
      </c>
      <c r="KH12" s="164"/>
      <c r="KI12" s="163">
        <v>151.23570000000001</v>
      </c>
    </row>
    <row r="13" spans="1:295" ht="18" customHeight="1" x14ac:dyDescent="0.35">
      <c r="A13" s="160" t="s">
        <v>81</v>
      </c>
      <c r="B13" s="160" t="s">
        <v>793</v>
      </c>
      <c r="C13" s="163">
        <v>0</v>
      </c>
      <c r="D13" s="163">
        <v>14.8775</v>
      </c>
      <c r="E13" s="163">
        <v>-30.020600000000002</v>
      </c>
      <c r="F13" s="163">
        <v>7.6909000000000001</v>
      </c>
      <c r="G13" s="163">
        <v>20.582799999999999</v>
      </c>
      <c r="H13" s="164"/>
      <c r="I13" s="163">
        <v>41.467700000000001</v>
      </c>
      <c r="J13" s="163">
        <v>-77.754300000000001</v>
      </c>
      <c r="K13" s="163">
        <v>36.895800000000001</v>
      </c>
      <c r="L13" s="163">
        <v>18.659400000000002</v>
      </c>
      <c r="M13" s="163">
        <v>18.5641</v>
      </c>
      <c r="N13" s="163">
        <v>17.760000000000002</v>
      </c>
      <c r="O13" s="163">
        <v>-23.315000000000001</v>
      </c>
      <c r="P13" s="163">
        <v>0</v>
      </c>
      <c r="Q13" s="163">
        <v>9.1080000000000005</v>
      </c>
      <c r="R13" s="164"/>
      <c r="S13" s="163">
        <v>10.629</v>
      </c>
      <c r="T13" s="163">
        <v>158.85339999999999</v>
      </c>
      <c r="U13" s="163">
        <v>9.6532999999999998</v>
      </c>
      <c r="V13" s="163">
        <v>9.4238999999999997</v>
      </c>
      <c r="W13" s="163">
        <v>15.747199999999999</v>
      </c>
      <c r="X13" s="163">
        <v>5.2186000000000003</v>
      </c>
      <c r="Y13" s="163">
        <v>5.9291999999999998</v>
      </c>
      <c r="Z13" s="163">
        <v>2.5417999999999998</v>
      </c>
      <c r="AA13" s="164"/>
      <c r="AB13" s="164"/>
      <c r="AC13" s="164"/>
      <c r="AD13" s="163">
        <v>-75.08</v>
      </c>
      <c r="AE13" s="164"/>
      <c r="AF13" s="163">
        <v>-17.760000000000002</v>
      </c>
      <c r="AG13" s="163">
        <v>22</v>
      </c>
      <c r="AH13" s="163">
        <v>3.4609999999999999</v>
      </c>
      <c r="AI13" s="163">
        <v>0.20499999999999999</v>
      </c>
      <c r="AJ13" s="163">
        <v>-28.02</v>
      </c>
      <c r="AK13" s="163">
        <v>-27.89</v>
      </c>
      <c r="AL13" s="163">
        <v>-66.62</v>
      </c>
      <c r="AM13" s="163">
        <v>27.95</v>
      </c>
      <c r="AN13" s="163">
        <v>28.19</v>
      </c>
      <c r="AO13" s="163">
        <v>8.6470000000000002</v>
      </c>
      <c r="AP13" s="163">
        <v>10.2241</v>
      </c>
      <c r="AQ13" s="163">
        <v>50.575200000000002</v>
      </c>
      <c r="AR13" s="163">
        <v>51.662199999999999</v>
      </c>
      <c r="AS13" s="163">
        <v>46.184100000000001</v>
      </c>
      <c r="AT13" s="163">
        <v>-34.963299999999997</v>
      </c>
      <c r="AU13" s="163">
        <v>-34.1676</v>
      </c>
      <c r="AV13" s="163">
        <v>4.8346999999999998</v>
      </c>
      <c r="AW13" s="163">
        <v>4.7679999999999998</v>
      </c>
      <c r="AX13" s="164"/>
      <c r="AY13" s="163">
        <v>55.191200000000002</v>
      </c>
      <c r="AZ13" s="163">
        <v>-3.6642000000000001</v>
      </c>
      <c r="BA13" s="163">
        <v>-20.4636</v>
      </c>
      <c r="BB13" s="163">
        <v>-278.96820000000002</v>
      </c>
      <c r="BC13" s="163">
        <v>-17.0717</v>
      </c>
      <c r="BD13" s="163">
        <v>-11.1</v>
      </c>
      <c r="BE13" s="163">
        <v>-12.1</v>
      </c>
      <c r="BF13" s="163">
        <v>39.370199999999997</v>
      </c>
      <c r="BG13" s="163">
        <v>39.100299999999997</v>
      </c>
      <c r="BH13" s="163">
        <v>-3.3010999999999999</v>
      </c>
      <c r="BI13" s="164"/>
      <c r="BJ13" s="163">
        <v>-28.542100000000001</v>
      </c>
      <c r="BK13" s="163">
        <v>0.42280000000000001</v>
      </c>
      <c r="BL13" s="164"/>
      <c r="BM13" s="163">
        <v>0</v>
      </c>
      <c r="BN13" s="163">
        <v>333.7808</v>
      </c>
      <c r="BO13" s="163">
        <v>35.950800000000001</v>
      </c>
      <c r="BP13" s="163">
        <v>35.950800000000001</v>
      </c>
      <c r="BQ13" s="163">
        <v>-195.80250000000001</v>
      </c>
      <c r="BR13" s="163">
        <v>325.43759999999997</v>
      </c>
      <c r="BS13" s="164"/>
      <c r="BT13" s="163">
        <v>-23.114000000000001</v>
      </c>
      <c r="BU13" s="163">
        <v>24.6084</v>
      </c>
      <c r="BV13" s="163">
        <v>62.012900000000002</v>
      </c>
      <c r="BW13" s="163">
        <v>23.27</v>
      </c>
      <c r="BX13" s="163">
        <v>17.79</v>
      </c>
      <c r="BY13" s="163">
        <v>44.05</v>
      </c>
      <c r="BZ13" s="163">
        <v>62.51</v>
      </c>
      <c r="CA13" s="163">
        <v>-24.777899999999999</v>
      </c>
      <c r="CB13" s="163">
        <v>-24.1081</v>
      </c>
      <c r="CC13" s="163">
        <v>100.8222</v>
      </c>
      <c r="CD13" s="163">
        <v>99.978999999999999</v>
      </c>
      <c r="CE13" s="163">
        <v>37.509</v>
      </c>
      <c r="CF13" s="163">
        <v>-17.381699999999999</v>
      </c>
      <c r="CG13" s="163">
        <v>-17.611699999999999</v>
      </c>
      <c r="CH13" s="163">
        <v>-5.2229000000000001</v>
      </c>
      <c r="CI13" s="163">
        <v>-50.154200000000003</v>
      </c>
      <c r="CJ13" s="164"/>
      <c r="CK13" s="164"/>
      <c r="CL13" s="163">
        <v>35.200000000000003</v>
      </c>
      <c r="CM13" s="163">
        <v>102.2</v>
      </c>
      <c r="CN13" s="163">
        <v>-11.72</v>
      </c>
      <c r="CO13" s="163">
        <v>48.690199999999997</v>
      </c>
      <c r="CP13" s="163">
        <v>47.7498</v>
      </c>
      <c r="CQ13" s="163">
        <v>47.672800000000002</v>
      </c>
      <c r="CR13" s="163">
        <v>-68.010499999999993</v>
      </c>
      <c r="CS13" s="163">
        <v>-68.115899999999996</v>
      </c>
      <c r="CT13" s="163">
        <v>23.794799999999999</v>
      </c>
      <c r="CU13" s="163">
        <v>12.642300000000001</v>
      </c>
      <c r="CV13" s="163">
        <v>23.3963</v>
      </c>
      <c r="CW13" s="163">
        <v>11.513400000000001</v>
      </c>
      <c r="CX13" s="163">
        <v>19.82</v>
      </c>
      <c r="CY13" s="163">
        <v>53.95</v>
      </c>
      <c r="CZ13" s="163">
        <v>33.5229</v>
      </c>
      <c r="DA13" s="163">
        <v>31.645199999999999</v>
      </c>
      <c r="DB13" s="163">
        <v>-26.42</v>
      </c>
      <c r="DC13" s="164"/>
      <c r="DD13" s="163">
        <v>51.114199999999997</v>
      </c>
      <c r="DE13" s="163">
        <v>50.407899999999998</v>
      </c>
      <c r="DF13" s="163">
        <v>-134.94200000000001</v>
      </c>
      <c r="DG13" s="163">
        <v>-2.0000000000000001E-4</v>
      </c>
      <c r="DH13" s="163">
        <v>-16.052399999999999</v>
      </c>
      <c r="DI13" s="163">
        <v>-62.5</v>
      </c>
      <c r="DJ13" s="163">
        <v>-64.2</v>
      </c>
      <c r="DK13" s="163">
        <v>28.215599999999998</v>
      </c>
      <c r="DL13" s="163">
        <v>30.477900000000002</v>
      </c>
      <c r="DM13" s="163">
        <v>37.116700000000002</v>
      </c>
      <c r="DN13" s="163">
        <v>43.9636</v>
      </c>
      <c r="DO13" s="163">
        <v>30.35</v>
      </c>
      <c r="DP13" s="163">
        <v>-4.83</v>
      </c>
      <c r="DQ13" s="163">
        <v>57.496499999999997</v>
      </c>
      <c r="DR13" s="163">
        <v>134.93270000000001</v>
      </c>
      <c r="DS13" s="164"/>
      <c r="DT13" s="163">
        <v>-51.53</v>
      </c>
      <c r="DU13" s="163">
        <v>85.01</v>
      </c>
      <c r="DV13" s="163">
        <v>50.04</v>
      </c>
      <c r="DW13" s="163">
        <v>135.81819999999999</v>
      </c>
      <c r="DX13" s="163">
        <v>133.03639999999999</v>
      </c>
      <c r="DY13" s="163">
        <v>3.3771</v>
      </c>
      <c r="DZ13" s="163">
        <v>3.4455</v>
      </c>
      <c r="EA13" s="163">
        <v>197.417</v>
      </c>
      <c r="EB13" s="163">
        <v>156.59549999999999</v>
      </c>
      <c r="EC13" s="163">
        <v>152.1294</v>
      </c>
      <c r="ED13" s="163">
        <v>154.03819999999999</v>
      </c>
      <c r="EE13" s="163">
        <v>91.456900000000005</v>
      </c>
      <c r="EF13" s="163">
        <v>80.824200000000005</v>
      </c>
      <c r="EG13" s="163">
        <v>-25.242999999999999</v>
      </c>
      <c r="EH13" s="163">
        <v>213.11619999999999</v>
      </c>
      <c r="EI13" s="163">
        <v>320.2253</v>
      </c>
      <c r="EJ13" s="164"/>
      <c r="EK13" s="163">
        <v>-26.075399999999998</v>
      </c>
      <c r="EL13" s="163">
        <v>-24.648099999999999</v>
      </c>
      <c r="EM13" s="163">
        <v>0</v>
      </c>
      <c r="EN13" s="163">
        <v>-22.385300000000001</v>
      </c>
      <c r="EO13" s="163">
        <v>-20.325600000000001</v>
      </c>
      <c r="EP13" s="163">
        <v>167.48400000000001</v>
      </c>
      <c r="EQ13" s="163">
        <v>-33.013300000000001</v>
      </c>
      <c r="ER13" s="163">
        <v>-33.862099999999998</v>
      </c>
      <c r="ES13" s="163">
        <v>-45.637999999999998</v>
      </c>
      <c r="ET13" s="163">
        <v>0</v>
      </c>
      <c r="EU13" s="163">
        <v>-24.94</v>
      </c>
      <c r="EV13" s="163">
        <v>105.4</v>
      </c>
      <c r="EW13" s="163">
        <v>9.5742999999999991</v>
      </c>
      <c r="EX13" s="163">
        <v>-83.126199999999997</v>
      </c>
      <c r="EY13" s="163">
        <v>-10.9587</v>
      </c>
      <c r="EZ13" s="163">
        <v>-10.445600000000001</v>
      </c>
      <c r="FA13" s="163">
        <v>1.7688999999999999</v>
      </c>
      <c r="FB13" s="163">
        <v>-79.489199999999997</v>
      </c>
      <c r="FC13" s="163">
        <v>45.150399999999998</v>
      </c>
      <c r="FD13" s="164"/>
      <c r="FE13" s="164"/>
      <c r="FF13" s="163">
        <v>1.948</v>
      </c>
      <c r="FG13" s="163">
        <v>40.142000000000003</v>
      </c>
      <c r="FH13" s="163">
        <v>39.4818</v>
      </c>
      <c r="FI13" s="163">
        <v>38.317100000000003</v>
      </c>
      <c r="FJ13" s="163">
        <v>23.6113</v>
      </c>
      <c r="FK13" s="163">
        <v>23.443899999999999</v>
      </c>
      <c r="FL13" s="163">
        <v>-55.0931</v>
      </c>
      <c r="FM13" s="163">
        <v>-1.6537999999999999</v>
      </c>
      <c r="FN13" s="163">
        <v>-1.8375999999999999</v>
      </c>
      <c r="FO13" s="163">
        <v>-48.424399999999999</v>
      </c>
      <c r="FP13" s="163">
        <v>-39.181699999999999</v>
      </c>
      <c r="FQ13" s="163">
        <v>-13.4237</v>
      </c>
      <c r="FR13" s="163">
        <v>-30.99</v>
      </c>
      <c r="FS13" s="163">
        <v>11.8734</v>
      </c>
      <c r="FT13" s="163">
        <v>0.7974</v>
      </c>
      <c r="FU13" s="163">
        <v>-7.34</v>
      </c>
      <c r="FV13" s="163">
        <v>18.82</v>
      </c>
      <c r="FW13" s="163">
        <v>-14.395</v>
      </c>
      <c r="FX13" s="163">
        <v>10.4778</v>
      </c>
      <c r="FY13" s="163">
        <v>-10.779</v>
      </c>
      <c r="FZ13" s="163">
        <v>4.1340000000000003</v>
      </c>
      <c r="GA13" s="163">
        <v>4.5355999999999996</v>
      </c>
      <c r="GB13" s="163">
        <v>25.49</v>
      </c>
      <c r="GC13" s="163">
        <v>39.362499999999997</v>
      </c>
      <c r="GD13" s="163">
        <v>50.083300000000001</v>
      </c>
      <c r="GE13" s="163">
        <v>14.55</v>
      </c>
      <c r="GF13" s="163">
        <v>63.198</v>
      </c>
      <c r="GG13" s="163">
        <v>22.3</v>
      </c>
      <c r="GH13" s="163">
        <v>-15.314299999999999</v>
      </c>
      <c r="GI13" s="164"/>
      <c r="GJ13" s="163">
        <v>-2.8022</v>
      </c>
      <c r="GK13" s="163">
        <v>1.2982</v>
      </c>
      <c r="GL13" s="164"/>
      <c r="GM13" s="164"/>
      <c r="GN13" s="163">
        <v>-14.9238</v>
      </c>
      <c r="GO13" s="163">
        <v>-21.460799999999999</v>
      </c>
      <c r="GP13" s="163">
        <v>13.9762</v>
      </c>
      <c r="GQ13" s="163">
        <v>33.780900000000003</v>
      </c>
      <c r="GR13" s="163">
        <v>59.494199999999999</v>
      </c>
      <c r="GS13" s="163">
        <v>60.694099999999999</v>
      </c>
      <c r="GT13" s="163">
        <v>-112.2976</v>
      </c>
      <c r="GU13" s="163">
        <v>-13.563599999999999</v>
      </c>
      <c r="GV13" s="163">
        <v>24.7285</v>
      </c>
      <c r="GW13" s="163">
        <v>-32.808399999999999</v>
      </c>
      <c r="GX13" s="164"/>
      <c r="GY13" s="163">
        <v>1.8458000000000001</v>
      </c>
      <c r="GZ13" s="163">
        <v>1.5609999999999999</v>
      </c>
      <c r="HA13" s="163">
        <v>13.532400000000001</v>
      </c>
      <c r="HB13" s="163">
        <v>210.79990000000001</v>
      </c>
      <c r="HC13" s="163">
        <v>212.0616</v>
      </c>
      <c r="HD13" s="163">
        <v>112.7</v>
      </c>
      <c r="HE13" s="163">
        <v>-112.2884</v>
      </c>
      <c r="HF13" s="163">
        <v>-340.27249999999998</v>
      </c>
      <c r="HG13" s="163">
        <v>344.3526</v>
      </c>
      <c r="HH13" s="163">
        <v>344.06240000000003</v>
      </c>
      <c r="HI13" s="163">
        <v>-199.41980000000001</v>
      </c>
      <c r="HJ13" s="163">
        <v>-200.19560000000001</v>
      </c>
      <c r="HK13" s="163">
        <v>-56.315600000000003</v>
      </c>
      <c r="HL13" s="163">
        <v>-48.3795</v>
      </c>
      <c r="HM13" s="163">
        <v>78.670500000000004</v>
      </c>
      <c r="HN13" s="163">
        <v>79.440600000000003</v>
      </c>
      <c r="HO13" s="164"/>
      <c r="HP13" s="164"/>
      <c r="HQ13" s="163">
        <v>59.066099999999999</v>
      </c>
      <c r="HR13" s="163">
        <v>59.044199999999996</v>
      </c>
      <c r="HS13" s="163">
        <v>-66.633099999999999</v>
      </c>
      <c r="HT13" s="163">
        <v>-66.454800000000006</v>
      </c>
      <c r="HU13" s="163">
        <v>72.55</v>
      </c>
      <c r="HV13" s="163">
        <v>73.150000000000006</v>
      </c>
      <c r="HW13" s="163">
        <v>69</v>
      </c>
      <c r="HX13" s="163">
        <v>68.8</v>
      </c>
      <c r="HY13" s="164"/>
      <c r="HZ13" s="163">
        <v>26.08</v>
      </c>
      <c r="IA13" s="163">
        <v>-343.40359999999998</v>
      </c>
      <c r="IB13" s="164"/>
      <c r="IC13" s="164"/>
      <c r="ID13" s="163">
        <v>11.4</v>
      </c>
      <c r="IE13" s="163">
        <v>26.2</v>
      </c>
      <c r="IF13" s="163">
        <v>-58.2</v>
      </c>
      <c r="IG13" s="163">
        <v>-66.5</v>
      </c>
      <c r="IH13" s="164"/>
      <c r="II13" s="164"/>
      <c r="IJ13" s="163">
        <v>-338.8492</v>
      </c>
      <c r="IK13" s="163">
        <v>-274.84629999999999</v>
      </c>
      <c r="IL13" s="163">
        <v>454.82940000000002</v>
      </c>
      <c r="IM13" s="163">
        <v>362.98239999999998</v>
      </c>
      <c r="IN13" s="163">
        <v>-39.213000000000001</v>
      </c>
      <c r="IO13" s="163">
        <v>-350.49239999999998</v>
      </c>
      <c r="IP13" s="163">
        <v>354.66739999999999</v>
      </c>
      <c r="IQ13" s="163">
        <v>-163.97730000000001</v>
      </c>
      <c r="IR13" s="163">
        <v>-208.77099999999999</v>
      </c>
      <c r="IS13" s="163">
        <v>-350.04610000000002</v>
      </c>
      <c r="IT13" s="163">
        <v>87.395799999999994</v>
      </c>
      <c r="IU13" s="163">
        <v>87.422799999999995</v>
      </c>
      <c r="IV13" s="163">
        <v>166.82769999999999</v>
      </c>
      <c r="IW13" s="163">
        <v>-443.09679999999997</v>
      </c>
      <c r="IX13" s="163">
        <v>209.3579</v>
      </c>
      <c r="IY13" s="163">
        <v>-228.7852</v>
      </c>
      <c r="IZ13" s="163">
        <v>229.75530000000001</v>
      </c>
      <c r="JA13" s="163">
        <v>-10.597799999999999</v>
      </c>
      <c r="JB13" s="164"/>
      <c r="JC13" s="163">
        <v>23.52</v>
      </c>
      <c r="JD13" s="163">
        <v>4.9470000000000001</v>
      </c>
      <c r="JE13" s="163">
        <v>4.9379999999999997</v>
      </c>
      <c r="JF13" s="163">
        <v>-22.8</v>
      </c>
      <c r="JG13" s="163">
        <v>3.6</v>
      </c>
      <c r="JH13" s="164"/>
      <c r="JI13" s="163">
        <v>-3.9230999999999998</v>
      </c>
      <c r="JJ13" s="163">
        <v>-50.215899999999998</v>
      </c>
      <c r="JK13" s="163">
        <v>-9.9901</v>
      </c>
      <c r="JL13" s="163">
        <v>33.200000000000003</v>
      </c>
      <c r="JM13" s="163">
        <v>52.749000000000002</v>
      </c>
      <c r="JN13" s="163">
        <v>54.56</v>
      </c>
      <c r="JO13" s="163">
        <v>11.170400000000001</v>
      </c>
      <c r="JP13" s="163">
        <v>13.444900000000001</v>
      </c>
      <c r="JQ13" s="163">
        <v>52.331800000000001</v>
      </c>
      <c r="JR13" s="163">
        <v>52.045400000000001</v>
      </c>
      <c r="JS13" s="163">
        <v>51.910200000000003</v>
      </c>
      <c r="JT13" s="164"/>
      <c r="JU13" s="163">
        <v>-25.8</v>
      </c>
      <c r="JV13" s="163">
        <v>26.275099999999998</v>
      </c>
      <c r="JW13" s="163">
        <v>5.22</v>
      </c>
      <c r="JX13" s="164"/>
      <c r="JY13" s="163">
        <v>-43.345399999999998</v>
      </c>
      <c r="JZ13" s="163">
        <v>76.335999999999999</v>
      </c>
      <c r="KA13" s="163">
        <v>57.555199999999999</v>
      </c>
      <c r="KB13" s="163">
        <v>-42.826000000000001</v>
      </c>
      <c r="KC13" s="163">
        <v>-75.318899999999999</v>
      </c>
      <c r="KD13" s="163">
        <v>46.4176</v>
      </c>
      <c r="KE13" s="163">
        <v>27.939699999999998</v>
      </c>
      <c r="KF13" s="163">
        <v>16.3</v>
      </c>
      <c r="KG13" s="163">
        <v>-17</v>
      </c>
      <c r="KH13" s="164"/>
      <c r="KI13" s="163">
        <v>154.78469999999999</v>
      </c>
    </row>
    <row r="14" spans="1:295" ht="18" customHeight="1" x14ac:dyDescent="0.35">
      <c r="A14" s="160" t="s">
        <v>81</v>
      </c>
      <c r="B14" s="160" t="s">
        <v>794</v>
      </c>
      <c r="C14" s="163">
        <v>0</v>
      </c>
      <c r="D14" s="163">
        <v>14.827999999999999</v>
      </c>
      <c r="E14" s="163">
        <v>-29.6511</v>
      </c>
      <c r="F14" s="163">
        <v>7.4664999999999999</v>
      </c>
      <c r="G14" s="163">
        <v>20.137</v>
      </c>
      <c r="H14" s="164"/>
      <c r="I14" s="163">
        <v>39.921100000000003</v>
      </c>
      <c r="J14" s="163">
        <v>-72.503500000000003</v>
      </c>
      <c r="K14" s="163">
        <v>35.841000000000001</v>
      </c>
      <c r="L14" s="163">
        <v>18.081399999999999</v>
      </c>
      <c r="M14" s="163">
        <v>17.610399999999998</v>
      </c>
      <c r="N14" s="163">
        <v>19.98</v>
      </c>
      <c r="O14" s="163">
        <v>-23.257999999999999</v>
      </c>
      <c r="P14" s="163">
        <v>0</v>
      </c>
      <c r="Q14" s="163">
        <v>9.1080000000000005</v>
      </c>
      <c r="R14" s="164"/>
      <c r="S14" s="163">
        <v>10.578900000000001</v>
      </c>
      <c r="T14" s="163">
        <v>147.7944</v>
      </c>
      <c r="U14" s="163">
        <v>9.4003999999999994</v>
      </c>
      <c r="V14" s="163">
        <v>9.3905999999999992</v>
      </c>
      <c r="W14" s="163">
        <v>15.731199999999999</v>
      </c>
      <c r="X14" s="163">
        <v>5.6833999999999998</v>
      </c>
      <c r="Y14" s="163">
        <v>5.8605999999999998</v>
      </c>
      <c r="Z14" s="163">
        <v>2.5747</v>
      </c>
      <c r="AA14" s="164"/>
      <c r="AB14" s="164"/>
      <c r="AC14" s="164"/>
      <c r="AD14" s="163">
        <v>-75.59</v>
      </c>
      <c r="AE14" s="164"/>
      <c r="AF14" s="163">
        <v>-19.98</v>
      </c>
      <c r="AG14" s="164"/>
      <c r="AH14" s="163">
        <v>3.06</v>
      </c>
      <c r="AI14" s="163">
        <v>0.14099999999999999</v>
      </c>
      <c r="AJ14" s="163">
        <v>-28.22</v>
      </c>
      <c r="AK14" s="163">
        <v>-28.61</v>
      </c>
      <c r="AL14" s="163">
        <v>-64.36</v>
      </c>
      <c r="AM14" s="163">
        <v>28.47</v>
      </c>
      <c r="AN14" s="163">
        <v>28.51</v>
      </c>
      <c r="AO14" s="163">
        <v>8.3312000000000008</v>
      </c>
      <c r="AP14" s="163">
        <v>10.178900000000001</v>
      </c>
      <c r="AQ14" s="163">
        <v>49.9619</v>
      </c>
      <c r="AR14" s="163">
        <v>51.559199999999997</v>
      </c>
      <c r="AS14" s="163">
        <v>42.127800000000001</v>
      </c>
      <c r="AT14" s="163">
        <v>0</v>
      </c>
      <c r="AU14" s="163">
        <v>-44.343800000000002</v>
      </c>
      <c r="AV14" s="163">
        <v>4.4930000000000003</v>
      </c>
      <c r="AW14" s="163">
        <v>4.3756000000000004</v>
      </c>
      <c r="AX14" s="163">
        <v>50.234699999999997</v>
      </c>
      <c r="AY14" s="163">
        <v>51.172400000000003</v>
      </c>
      <c r="AZ14" s="163">
        <v>-4.1875999999999998</v>
      </c>
      <c r="BA14" s="163">
        <v>-22.410399999999999</v>
      </c>
      <c r="BB14" s="163">
        <v>-284.88619999999997</v>
      </c>
      <c r="BC14" s="163">
        <v>-13.8035</v>
      </c>
      <c r="BD14" s="163">
        <v>-12.4</v>
      </c>
      <c r="BE14" s="163">
        <v>-13.2</v>
      </c>
      <c r="BF14" s="163">
        <v>0</v>
      </c>
      <c r="BG14" s="163">
        <v>48.690399999999997</v>
      </c>
      <c r="BH14" s="163">
        <v>-3.4851999999999999</v>
      </c>
      <c r="BI14" s="164"/>
      <c r="BJ14" s="163">
        <v>-19.376899999999999</v>
      </c>
      <c r="BK14" s="163">
        <v>0.9113</v>
      </c>
      <c r="BL14" s="164"/>
      <c r="BM14" s="163">
        <v>0</v>
      </c>
      <c r="BN14" s="163">
        <v>339.6404</v>
      </c>
      <c r="BO14" s="163">
        <v>30.030200000000001</v>
      </c>
      <c r="BP14" s="163">
        <v>30.3354</v>
      </c>
      <c r="BQ14" s="163">
        <v>-191.5385</v>
      </c>
      <c r="BR14" s="163">
        <v>319.29050000000001</v>
      </c>
      <c r="BS14" s="164"/>
      <c r="BT14" s="163">
        <v>-27.561399999999999</v>
      </c>
      <c r="BU14" s="163">
        <v>28.418800000000001</v>
      </c>
      <c r="BV14" s="163">
        <v>60.785499999999999</v>
      </c>
      <c r="BW14" s="163">
        <v>23</v>
      </c>
      <c r="BX14" s="163">
        <v>17.93</v>
      </c>
      <c r="BY14" s="163">
        <v>43.56</v>
      </c>
      <c r="BZ14" s="163">
        <v>61.72</v>
      </c>
      <c r="CA14" s="163">
        <v>-23.304300000000001</v>
      </c>
      <c r="CB14" s="163">
        <v>-23.840199999999999</v>
      </c>
      <c r="CC14" s="163">
        <v>98.220500000000001</v>
      </c>
      <c r="CD14" s="163">
        <v>98.910799999999995</v>
      </c>
      <c r="CE14" s="163">
        <v>36.659500000000001</v>
      </c>
      <c r="CF14" s="163">
        <v>-16.873899999999999</v>
      </c>
      <c r="CG14" s="163">
        <v>-16.700099999999999</v>
      </c>
      <c r="CH14" s="163">
        <v>-11.004</v>
      </c>
      <c r="CI14" s="163">
        <v>-49.923400000000001</v>
      </c>
      <c r="CJ14" s="164"/>
      <c r="CK14" s="164"/>
      <c r="CL14" s="163">
        <v>33.4</v>
      </c>
      <c r="CM14" s="163">
        <v>98.6</v>
      </c>
      <c r="CN14" s="163">
        <v>-11.56</v>
      </c>
      <c r="CO14" s="163">
        <v>47.957500000000003</v>
      </c>
      <c r="CP14" s="163">
        <v>48.283000000000001</v>
      </c>
      <c r="CQ14" s="163">
        <v>47.523600000000002</v>
      </c>
      <c r="CR14" s="163">
        <v>-67.992800000000003</v>
      </c>
      <c r="CS14" s="163">
        <v>-66.780699999999996</v>
      </c>
      <c r="CT14" s="163">
        <v>18.196200000000001</v>
      </c>
      <c r="CU14" s="163">
        <v>17.7227</v>
      </c>
      <c r="CV14" s="163">
        <v>17.0305</v>
      </c>
      <c r="CW14" s="163">
        <v>11.5084</v>
      </c>
      <c r="CX14" s="163">
        <v>21.31</v>
      </c>
      <c r="CY14" s="163">
        <v>53.28</v>
      </c>
      <c r="CZ14" s="163">
        <v>33.054200000000002</v>
      </c>
      <c r="DA14" s="163">
        <v>30.766300000000001</v>
      </c>
      <c r="DB14" s="163">
        <v>-25.94</v>
      </c>
      <c r="DC14" s="164"/>
      <c r="DD14" s="163">
        <v>49.687100000000001</v>
      </c>
      <c r="DE14" s="163">
        <v>49.549599999999998</v>
      </c>
      <c r="DF14" s="163">
        <v>-135.22880000000001</v>
      </c>
      <c r="DG14" s="163">
        <v>-2.9999999999999997E-4</v>
      </c>
      <c r="DH14" s="163">
        <v>-15.7903</v>
      </c>
      <c r="DI14" s="164"/>
      <c r="DJ14" s="163">
        <v>-62</v>
      </c>
      <c r="DK14" s="163">
        <v>27.803599999999999</v>
      </c>
      <c r="DL14" s="164"/>
      <c r="DM14" s="163">
        <v>37.116700000000002</v>
      </c>
      <c r="DN14" s="163">
        <v>43.377699999999997</v>
      </c>
      <c r="DO14" s="163">
        <v>30.02</v>
      </c>
      <c r="DP14" s="163">
        <v>-5.05</v>
      </c>
      <c r="DQ14" s="163">
        <v>58.063499999999998</v>
      </c>
      <c r="DR14" s="163">
        <v>132.155</v>
      </c>
      <c r="DS14" s="164"/>
      <c r="DT14" s="163">
        <v>-51.22</v>
      </c>
      <c r="DU14" s="163">
        <v>84.03</v>
      </c>
      <c r="DV14" s="163">
        <v>49.48</v>
      </c>
      <c r="DW14" s="163">
        <v>133.1455</v>
      </c>
      <c r="DX14" s="163">
        <v>132.18180000000001</v>
      </c>
      <c r="DY14" s="163">
        <v>4.2870999999999997</v>
      </c>
      <c r="DZ14" s="163">
        <v>3.9727000000000001</v>
      </c>
      <c r="EA14" s="163">
        <v>197.035</v>
      </c>
      <c r="EB14" s="163">
        <v>156.39670000000001</v>
      </c>
      <c r="EC14" s="163">
        <v>149.7106</v>
      </c>
      <c r="ED14" s="163">
        <v>153.2329</v>
      </c>
      <c r="EE14" s="163">
        <v>75.519900000000007</v>
      </c>
      <c r="EF14" s="163">
        <v>64.669700000000006</v>
      </c>
      <c r="EG14" s="163">
        <v>-26.553999999999998</v>
      </c>
      <c r="EH14" s="163">
        <v>205.60499999999999</v>
      </c>
      <c r="EI14" s="163">
        <v>327.58</v>
      </c>
      <c r="EJ14" s="164"/>
      <c r="EK14" s="163">
        <v>-25.800899999999999</v>
      </c>
      <c r="EL14" s="163">
        <v>-24.428899999999999</v>
      </c>
      <c r="EM14" s="163">
        <v>16.6005</v>
      </c>
      <c r="EN14" s="163">
        <v>-14.6791</v>
      </c>
      <c r="EO14" s="163">
        <v>-13.7614</v>
      </c>
      <c r="EP14" s="163">
        <v>72.239999999999995</v>
      </c>
      <c r="EQ14" s="163">
        <v>-20.255400000000002</v>
      </c>
      <c r="ER14" s="163">
        <v>-20.633600000000001</v>
      </c>
      <c r="ES14" s="163">
        <v>-27.588699999999999</v>
      </c>
      <c r="ET14" s="163">
        <v>16.95</v>
      </c>
      <c r="EU14" s="163">
        <v>-24.7</v>
      </c>
      <c r="EV14" s="163">
        <v>1</v>
      </c>
      <c r="EW14" s="163">
        <v>9.5234000000000005</v>
      </c>
      <c r="EX14" s="163">
        <v>-69.434100000000001</v>
      </c>
      <c r="EY14" s="163">
        <v>-10.9894</v>
      </c>
      <c r="EZ14" s="163">
        <v>-10.5709</v>
      </c>
      <c r="FA14" s="163">
        <v>1.9884999999999999</v>
      </c>
      <c r="FB14" s="163">
        <v>-61.854500000000002</v>
      </c>
      <c r="FC14" s="163">
        <v>26.146999999999998</v>
      </c>
      <c r="FD14" s="164"/>
      <c r="FE14" s="164"/>
      <c r="FF14" s="163">
        <v>1.8940999999999999</v>
      </c>
      <c r="FG14" s="163">
        <v>38.673000000000002</v>
      </c>
      <c r="FH14" s="163">
        <v>39.366700000000002</v>
      </c>
      <c r="FI14" s="163">
        <v>37.505299999999998</v>
      </c>
      <c r="FJ14" s="163">
        <v>22.941500000000001</v>
      </c>
      <c r="FK14" s="163">
        <v>22.6066</v>
      </c>
      <c r="FL14" s="163">
        <v>-53.418599999999998</v>
      </c>
      <c r="FM14" s="163">
        <v>-2.5491000000000001</v>
      </c>
      <c r="FN14" s="163">
        <v>-2.6425000000000001</v>
      </c>
      <c r="FO14" s="163">
        <v>-49.169199999999996</v>
      </c>
      <c r="FP14" s="163">
        <v>-39.048499999999997</v>
      </c>
      <c r="FQ14" s="163">
        <v>-10.8528</v>
      </c>
      <c r="FR14" s="163">
        <v>-31.7</v>
      </c>
      <c r="FS14" s="163">
        <v>11.263</v>
      </c>
      <c r="FT14" s="163">
        <v>0.7974</v>
      </c>
      <c r="FU14" s="163">
        <v>-6.85</v>
      </c>
      <c r="FV14" s="163">
        <v>18.96</v>
      </c>
      <c r="FW14" s="163">
        <v>-11.9186</v>
      </c>
      <c r="FX14" s="163">
        <v>10.479200000000001</v>
      </c>
      <c r="FY14" s="163">
        <v>-10.776999999999999</v>
      </c>
      <c r="FZ14" s="163">
        <v>4.3220000000000001</v>
      </c>
      <c r="GA14" s="163">
        <v>4.2872000000000003</v>
      </c>
      <c r="GB14" s="163">
        <v>25.61</v>
      </c>
      <c r="GC14" s="163">
        <v>40.843200000000003</v>
      </c>
      <c r="GD14" s="163">
        <v>49.364400000000003</v>
      </c>
      <c r="GE14" s="163">
        <v>13.77</v>
      </c>
      <c r="GF14" s="163">
        <v>63.520099999999999</v>
      </c>
      <c r="GG14" s="163">
        <v>22.5</v>
      </c>
      <c r="GH14" s="163">
        <v>-15.3879</v>
      </c>
      <c r="GI14" s="164"/>
      <c r="GJ14" s="163">
        <v>-3.6316000000000002</v>
      </c>
      <c r="GK14" s="163">
        <v>1.339</v>
      </c>
      <c r="GL14" s="164"/>
      <c r="GM14" s="164"/>
      <c r="GN14" s="163">
        <v>-13.9765</v>
      </c>
      <c r="GO14" s="163">
        <v>-21.34</v>
      </c>
      <c r="GP14" s="163">
        <v>13.720800000000001</v>
      </c>
      <c r="GQ14" s="163">
        <v>32.856499999999997</v>
      </c>
      <c r="GR14" s="163">
        <v>60.391599999999997</v>
      </c>
      <c r="GS14" s="163">
        <v>61.166800000000002</v>
      </c>
      <c r="GT14" s="163">
        <v>-111.49339999999999</v>
      </c>
      <c r="GU14" s="163">
        <v>-13.434799999999999</v>
      </c>
      <c r="GV14" s="163">
        <v>25.2743</v>
      </c>
      <c r="GW14" s="163">
        <v>-32.626199999999997</v>
      </c>
      <c r="GX14" s="163">
        <v>12.597200000000001</v>
      </c>
      <c r="GY14" s="163">
        <v>2.2265999999999999</v>
      </c>
      <c r="GZ14" s="163">
        <v>1.9722999999999999</v>
      </c>
      <c r="HA14" s="163">
        <v>14.1305</v>
      </c>
      <c r="HB14" s="163">
        <v>215.9555</v>
      </c>
      <c r="HC14" s="163">
        <v>214.5487</v>
      </c>
      <c r="HD14" s="163">
        <v>106.9</v>
      </c>
      <c r="HE14" s="163">
        <v>-103.2788</v>
      </c>
      <c r="HF14" s="163">
        <v>-341.1671</v>
      </c>
      <c r="HG14" s="163">
        <v>337.57190000000003</v>
      </c>
      <c r="HH14" s="163">
        <v>336.00869999999998</v>
      </c>
      <c r="HI14" s="163">
        <v>-202.10159999999999</v>
      </c>
      <c r="HJ14" s="163">
        <v>-203.18870000000001</v>
      </c>
      <c r="HK14" s="163">
        <v>-52.210999999999999</v>
      </c>
      <c r="HL14" s="163">
        <v>-44.082900000000002</v>
      </c>
      <c r="HM14" s="163">
        <v>77.680400000000006</v>
      </c>
      <c r="HN14" s="163">
        <v>79.360200000000006</v>
      </c>
      <c r="HO14" s="164"/>
      <c r="HP14" s="164"/>
      <c r="HQ14" s="163">
        <v>60.911900000000003</v>
      </c>
      <c r="HR14" s="163">
        <v>60.758099999999999</v>
      </c>
      <c r="HS14" s="163">
        <v>-69.658299999999997</v>
      </c>
      <c r="HT14" s="163">
        <v>-68.151799999999994</v>
      </c>
      <c r="HU14" s="163">
        <v>73.83</v>
      </c>
      <c r="HV14" s="163">
        <v>72.55</v>
      </c>
      <c r="HW14" s="163">
        <v>67</v>
      </c>
      <c r="HX14" s="163">
        <v>66.599999999999994</v>
      </c>
      <c r="HY14" s="163">
        <v>22.130600000000001</v>
      </c>
      <c r="HZ14" s="163">
        <v>28.64</v>
      </c>
      <c r="IA14" s="163">
        <v>-351.88389999999998</v>
      </c>
      <c r="IB14" s="164"/>
      <c r="IC14" s="164"/>
      <c r="ID14" s="163">
        <v>11.6</v>
      </c>
      <c r="IE14" s="163">
        <v>25.1</v>
      </c>
      <c r="IF14" s="163">
        <v>-60.8</v>
      </c>
      <c r="IG14" s="163">
        <v>-67.7</v>
      </c>
      <c r="IH14" s="164"/>
      <c r="II14" s="164"/>
      <c r="IJ14" s="163">
        <v>-334.53489999999999</v>
      </c>
      <c r="IK14" s="163">
        <v>-286.02940000000001</v>
      </c>
      <c r="IL14" s="163">
        <v>459.57510000000002</v>
      </c>
      <c r="IM14" s="163">
        <v>369.61239999999998</v>
      </c>
      <c r="IN14" s="163">
        <v>-40.738700000000001</v>
      </c>
      <c r="IO14" s="163">
        <v>-361.31049999999999</v>
      </c>
      <c r="IP14" s="163">
        <v>361.16469999999998</v>
      </c>
      <c r="IQ14" s="163">
        <v>-170.5093</v>
      </c>
      <c r="IR14" s="163">
        <v>-215.70910000000001</v>
      </c>
      <c r="IS14" s="163">
        <v>-356.89429999999999</v>
      </c>
      <c r="IT14" s="163">
        <v>89.978899999999996</v>
      </c>
      <c r="IU14" s="163">
        <v>89.561099999999996</v>
      </c>
      <c r="IV14" s="163">
        <v>171.55430000000001</v>
      </c>
      <c r="IW14" s="163">
        <v>-444.84440000000001</v>
      </c>
      <c r="IX14" s="163">
        <v>211.87110000000001</v>
      </c>
      <c r="IY14" s="163">
        <v>-232.1456</v>
      </c>
      <c r="IZ14" s="163">
        <v>233.10659999999999</v>
      </c>
      <c r="JA14" s="163">
        <v>-9.5431000000000008</v>
      </c>
      <c r="JB14" s="164"/>
      <c r="JC14" s="163">
        <v>22.32</v>
      </c>
      <c r="JD14" s="163">
        <v>4.9729999999999999</v>
      </c>
      <c r="JE14" s="163">
        <v>4.9640000000000004</v>
      </c>
      <c r="JF14" s="163">
        <v>-22.16</v>
      </c>
      <c r="JG14" s="163">
        <v>2.64</v>
      </c>
      <c r="JH14" s="164"/>
      <c r="JI14" s="163">
        <v>-2.8702000000000001</v>
      </c>
      <c r="JJ14" s="163">
        <v>-49.0745</v>
      </c>
      <c r="JK14" s="163">
        <v>-9.3155999999999999</v>
      </c>
      <c r="JL14" s="163">
        <v>32.5</v>
      </c>
      <c r="JM14" s="163">
        <v>49.152999999999999</v>
      </c>
      <c r="JN14" s="163">
        <v>53.613</v>
      </c>
      <c r="JO14" s="163">
        <v>11.177899999999999</v>
      </c>
      <c r="JP14" s="163">
        <v>13.591200000000001</v>
      </c>
      <c r="JQ14" s="163">
        <v>50.643300000000004</v>
      </c>
      <c r="JR14" s="163">
        <v>52.536099999999998</v>
      </c>
      <c r="JS14" s="163">
        <v>51.101100000000002</v>
      </c>
      <c r="JT14" s="164"/>
      <c r="JU14" s="163">
        <v>-24.4</v>
      </c>
      <c r="JV14" s="163">
        <v>25.104199999999999</v>
      </c>
      <c r="JW14" s="163">
        <v>5.16</v>
      </c>
      <c r="JX14" s="164"/>
      <c r="JY14" s="163">
        <v>-40.372300000000003</v>
      </c>
      <c r="JZ14" s="163">
        <v>72.925700000000006</v>
      </c>
      <c r="KA14" s="163">
        <v>53.708799999999997</v>
      </c>
      <c r="KB14" s="163">
        <v>-41.091799999999999</v>
      </c>
      <c r="KC14" s="163">
        <v>-71.673599999999993</v>
      </c>
      <c r="KD14" s="163">
        <v>43.316400000000002</v>
      </c>
      <c r="KE14" s="163">
        <v>28.113199999999999</v>
      </c>
      <c r="KF14" s="163">
        <v>15.6</v>
      </c>
      <c r="KG14" s="163">
        <v>-16.5</v>
      </c>
      <c r="KH14" s="164"/>
      <c r="KI14" s="163">
        <v>151.91370000000001</v>
      </c>
    </row>
    <row r="15" spans="1:295" ht="18" customHeight="1" x14ac:dyDescent="0.35">
      <c r="A15" s="160" t="s">
        <v>81</v>
      </c>
      <c r="B15" s="160" t="s">
        <v>795</v>
      </c>
      <c r="C15" s="163">
        <v>0</v>
      </c>
      <c r="D15" s="163">
        <v>15.0036</v>
      </c>
      <c r="E15" s="163">
        <v>-30.011600000000001</v>
      </c>
      <c r="F15" s="163">
        <v>7.4455999999999998</v>
      </c>
      <c r="G15" s="163">
        <v>20.045999999999999</v>
      </c>
      <c r="H15" s="164"/>
      <c r="I15" s="163">
        <v>40.201900000000002</v>
      </c>
      <c r="J15" s="163">
        <v>-77.011700000000005</v>
      </c>
      <c r="K15" s="164"/>
      <c r="L15" s="163">
        <v>17.9255</v>
      </c>
      <c r="M15" s="163">
        <v>17.8367</v>
      </c>
      <c r="N15" s="163">
        <v>19.98</v>
      </c>
      <c r="O15" s="163">
        <v>-23.863</v>
      </c>
      <c r="P15" s="164"/>
      <c r="Q15" s="163">
        <v>9.1080000000000005</v>
      </c>
      <c r="R15" s="164"/>
      <c r="S15" s="163">
        <v>10.647</v>
      </c>
      <c r="T15" s="163">
        <v>156.95400000000001</v>
      </c>
      <c r="U15" s="163">
        <v>9.8269000000000002</v>
      </c>
      <c r="V15" s="163">
        <v>10.0565</v>
      </c>
      <c r="W15" s="163">
        <v>16.538599999999999</v>
      </c>
      <c r="X15" s="163">
        <v>7.2130999999999998</v>
      </c>
      <c r="Y15" s="163">
        <v>5.8982999999999999</v>
      </c>
      <c r="Z15" s="163">
        <v>2.5486</v>
      </c>
      <c r="AA15" s="164"/>
      <c r="AB15" s="164"/>
      <c r="AC15" s="164"/>
      <c r="AD15" s="163">
        <v>-76.680000000000007</v>
      </c>
      <c r="AE15" s="164"/>
      <c r="AF15" s="163">
        <v>-19.98</v>
      </c>
      <c r="AG15" s="164"/>
      <c r="AH15" s="163">
        <v>2.9260000000000002</v>
      </c>
      <c r="AI15" s="163">
        <v>0.14299999999999999</v>
      </c>
      <c r="AJ15" s="163">
        <v>-29.68</v>
      </c>
      <c r="AK15" s="163">
        <v>-29.76</v>
      </c>
      <c r="AL15" s="163">
        <v>-65.03</v>
      </c>
      <c r="AM15" s="163">
        <v>29.81</v>
      </c>
      <c r="AN15" s="163">
        <v>29.88</v>
      </c>
      <c r="AO15" s="163">
        <v>7.9260999999999999</v>
      </c>
      <c r="AP15" s="163">
        <v>10.6175</v>
      </c>
      <c r="AQ15" s="163">
        <v>49.885100000000001</v>
      </c>
      <c r="AR15" s="163">
        <v>51.248699999999999</v>
      </c>
      <c r="AS15" s="163">
        <v>41.115699999999997</v>
      </c>
      <c r="AT15" s="165">
        <v>0</v>
      </c>
      <c r="AU15" s="163">
        <v>-50.962200000000003</v>
      </c>
      <c r="AV15" s="163">
        <v>4.2934000000000001</v>
      </c>
      <c r="AW15" s="163">
        <v>3.97</v>
      </c>
      <c r="AX15" s="163">
        <v>50.234699999999997</v>
      </c>
      <c r="AY15" s="163">
        <v>51.306399999999996</v>
      </c>
      <c r="AZ15" s="163">
        <v>-4.7111000000000001</v>
      </c>
      <c r="BA15" s="163">
        <v>-23.9466</v>
      </c>
      <c r="BB15" s="163">
        <v>-274.04700000000003</v>
      </c>
      <c r="BC15" s="163">
        <v>-13.916499999999999</v>
      </c>
      <c r="BD15" s="163">
        <v>-13.3</v>
      </c>
      <c r="BE15" s="163">
        <v>-14.3</v>
      </c>
      <c r="BF15" s="165">
        <v>0</v>
      </c>
      <c r="BG15" s="163">
        <v>56.825800000000001</v>
      </c>
      <c r="BH15" s="163">
        <v>-3.2029000000000001</v>
      </c>
      <c r="BI15" s="164"/>
      <c r="BJ15" s="163">
        <v>-29.5366</v>
      </c>
      <c r="BK15" s="163">
        <v>1.369</v>
      </c>
      <c r="BL15" s="164"/>
      <c r="BM15" s="164"/>
      <c r="BN15" s="163">
        <v>325.78500000000003</v>
      </c>
      <c r="BO15" s="163">
        <v>15.7475</v>
      </c>
      <c r="BP15" s="163">
        <v>15.656000000000001</v>
      </c>
      <c r="BQ15" s="163">
        <v>-164.74010000000001</v>
      </c>
      <c r="BR15" s="163">
        <v>298.68369999999999</v>
      </c>
      <c r="BS15" s="164"/>
      <c r="BT15" s="163">
        <v>-22.740100000000002</v>
      </c>
      <c r="BU15" s="163">
        <v>23.527999999999999</v>
      </c>
      <c r="BV15" s="163">
        <v>57.691800000000001</v>
      </c>
      <c r="BW15" s="163">
        <v>20.239999999999998</v>
      </c>
      <c r="BX15" s="163">
        <v>16.12</v>
      </c>
      <c r="BY15" s="163">
        <v>41.44</v>
      </c>
      <c r="BZ15" s="163">
        <v>56.09</v>
      </c>
      <c r="CA15" s="163">
        <v>-27.591000000000001</v>
      </c>
      <c r="CB15" s="163">
        <v>-26.921199999999999</v>
      </c>
      <c r="CC15" s="163">
        <v>94.536100000000005</v>
      </c>
      <c r="CD15" s="163">
        <v>94.3352</v>
      </c>
      <c r="CE15" s="164"/>
      <c r="CF15" s="163">
        <v>-4.9142000000000001</v>
      </c>
      <c r="CG15" s="163">
        <v>-4.2892999999999999</v>
      </c>
      <c r="CH15" s="163">
        <v>-10.5159</v>
      </c>
      <c r="CI15" s="163">
        <v>-37.527099999999997</v>
      </c>
      <c r="CJ15" s="164"/>
      <c r="CK15" s="164"/>
      <c r="CL15" s="163">
        <v>48.8</v>
      </c>
      <c r="CM15" s="163">
        <v>75.8</v>
      </c>
      <c r="CN15" s="163">
        <v>-11.3</v>
      </c>
      <c r="CO15" s="163">
        <v>54.242400000000004</v>
      </c>
      <c r="CP15" s="163">
        <v>54.210500000000003</v>
      </c>
      <c r="CQ15" s="163">
        <v>54.953800000000001</v>
      </c>
      <c r="CR15" s="163">
        <v>-58.851700000000001</v>
      </c>
      <c r="CS15" s="163">
        <v>-59.000599999999999</v>
      </c>
      <c r="CT15" s="163">
        <v>1</v>
      </c>
      <c r="CU15" s="163">
        <v>31.440300000000001</v>
      </c>
      <c r="CV15" s="163">
        <v>-4.95</v>
      </c>
      <c r="CW15" s="163">
        <v>11.566599999999999</v>
      </c>
      <c r="CX15" s="163">
        <v>20.34</v>
      </c>
      <c r="CY15" s="163">
        <v>48.71</v>
      </c>
      <c r="CZ15" s="163">
        <v>28.132300000000001</v>
      </c>
      <c r="DA15" s="163">
        <v>26.3718</v>
      </c>
      <c r="DB15" s="163">
        <v>-20.41</v>
      </c>
      <c r="DC15" s="163">
        <v>-3.5167000000000002</v>
      </c>
      <c r="DD15" s="163">
        <v>37.501300000000001</v>
      </c>
      <c r="DE15" s="163">
        <v>37.306600000000003</v>
      </c>
      <c r="DF15" s="163">
        <v>-108.84610000000001</v>
      </c>
      <c r="DG15" s="163">
        <v>-2.9999999999999997E-4</v>
      </c>
      <c r="DH15" s="163">
        <v>-12.4124</v>
      </c>
      <c r="DI15" s="163">
        <v>-59.1</v>
      </c>
      <c r="DJ15" s="163">
        <v>-61.6</v>
      </c>
      <c r="DK15" s="163">
        <v>27.649799999999999</v>
      </c>
      <c r="DL15" s="163">
        <v>29.891999999999999</v>
      </c>
      <c r="DM15" s="163">
        <v>33.8292</v>
      </c>
      <c r="DN15" s="163">
        <v>42.791699999999999</v>
      </c>
      <c r="DO15" s="163">
        <v>29.78</v>
      </c>
      <c r="DP15" s="163">
        <v>-3.86</v>
      </c>
      <c r="DQ15" s="163">
        <v>57.456000000000003</v>
      </c>
      <c r="DR15" s="163">
        <v>109.02370000000001</v>
      </c>
      <c r="DS15" s="164"/>
      <c r="DT15" s="163">
        <v>-51.38</v>
      </c>
      <c r="DU15" s="163">
        <v>83.65</v>
      </c>
      <c r="DV15" s="163">
        <v>50.13</v>
      </c>
      <c r="DW15" s="163">
        <v>109.4545</v>
      </c>
      <c r="DX15" s="163">
        <v>107.8364</v>
      </c>
      <c r="DY15" s="163">
        <v>-3.1137000000000001</v>
      </c>
      <c r="DZ15" s="163">
        <v>-2.9817999999999998</v>
      </c>
      <c r="EA15" s="163">
        <v>177.95949999999999</v>
      </c>
      <c r="EB15" s="163">
        <v>138.23419999999999</v>
      </c>
      <c r="EC15" s="163">
        <v>133.38249999999999</v>
      </c>
      <c r="ED15" s="163">
        <v>135.45089999999999</v>
      </c>
      <c r="EE15" s="163">
        <v>92.1952</v>
      </c>
      <c r="EF15" s="163">
        <v>78.642600000000002</v>
      </c>
      <c r="EG15" s="163">
        <v>-25.289000000000001</v>
      </c>
      <c r="EH15" s="163">
        <v>180.04320000000001</v>
      </c>
      <c r="EI15" s="163">
        <v>336.9658</v>
      </c>
      <c r="EJ15" s="164"/>
      <c r="EK15" s="163">
        <v>-25.9621</v>
      </c>
      <c r="EL15" s="163">
        <v>-25.1416</v>
      </c>
      <c r="EM15" s="163">
        <v>0</v>
      </c>
      <c r="EN15" s="163">
        <v>-21.8687</v>
      </c>
      <c r="EO15" s="163">
        <v>-21.314599999999999</v>
      </c>
      <c r="EP15" s="163">
        <v>144.44399999999999</v>
      </c>
      <c r="EQ15" s="163">
        <v>-35.996000000000002</v>
      </c>
      <c r="ER15" s="163">
        <v>-36.8992</v>
      </c>
      <c r="ES15" s="163">
        <v>-43.757800000000003</v>
      </c>
      <c r="ET15" s="163">
        <v>0</v>
      </c>
      <c r="EU15" s="163">
        <v>-26.26</v>
      </c>
      <c r="EV15" s="163">
        <v>110.5</v>
      </c>
      <c r="EW15" s="163">
        <v>9.7475000000000005</v>
      </c>
      <c r="EX15" s="163">
        <v>-84.893799999999999</v>
      </c>
      <c r="EY15" s="163">
        <v>-11.652100000000001</v>
      </c>
      <c r="EZ15" s="163">
        <v>-11.225899999999999</v>
      </c>
      <c r="FA15" s="163">
        <v>3.2517</v>
      </c>
      <c r="FB15" s="163">
        <v>-74.876599999999996</v>
      </c>
      <c r="FC15" s="163">
        <v>37.263800000000003</v>
      </c>
      <c r="FD15" s="164"/>
      <c r="FE15" s="164"/>
      <c r="FF15" s="163">
        <v>1.8440000000000001</v>
      </c>
      <c r="FG15" s="163">
        <v>38.740099999999998</v>
      </c>
      <c r="FH15" s="163">
        <v>39.260399999999997</v>
      </c>
      <c r="FI15" s="163">
        <v>37.5154</v>
      </c>
      <c r="FJ15" s="163">
        <v>26.458100000000002</v>
      </c>
      <c r="FK15" s="163">
        <v>26.792999999999999</v>
      </c>
      <c r="FL15" s="163">
        <v>-74.852999999999994</v>
      </c>
      <c r="FM15" s="163">
        <v>5.1471</v>
      </c>
      <c r="FN15" s="163">
        <v>4.8311999999999999</v>
      </c>
      <c r="FO15" s="163">
        <v>-59.581000000000003</v>
      </c>
      <c r="FP15" s="163">
        <v>-45.391199999999998</v>
      </c>
      <c r="FQ15" s="163">
        <v>-25.413599999999999</v>
      </c>
      <c r="FR15" s="163">
        <v>-31.79</v>
      </c>
      <c r="FS15" s="163">
        <v>15.569699999999999</v>
      </c>
      <c r="FT15" s="163">
        <v>0.79869999999999997</v>
      </c>
      <c r="FU15" s="163">
        <v>-9.93</v>
      </c>
      <c r="FV15" s="163">
        <v>18.309999999999999</v>
      </c>
      <c r="FW15" s="163">
        <v>-25.209199999999999</v>
      </c>
      <c r="FX15" s="163">
        <v>10.564399999999999</v>
      </c>
      <c r="FY15" s="163">
        <v>-11.557</v>
      </c>
      <c r="FZ15" s="163">
        <v>4.3250000000000002</v>
      </c>
      <c r="GA15" s="163">
        <v>1.4005000000000001</v>
      </c>
      <c r="GB15" s="163">
        <v>22.26</v>
      </c>
      <c r="GC15" s="163">
        <v>46.066800000000001</v>
      </c>
      <c r="GD15" s="163">
        <v>60.100900000000003</v>
      </c>
      <c r="GE15" s="163">
        <v>14.06</v>
      </c>
      <c r="GF15" s="163">
        <v>61.655999999999999</v>
      </c>
      <c r="GG15" s="163">
        <v>22.7</v>
      </c>
      <c r="GH15" s="163">
        <v>-15.293799999999999</v>
      </c>
      <c r="GI15" s="164"/>
      <c r="GJ15" s="163">
        <v>-4.3486000000000002</v>
      </c>
      <c r="GK15" s="163">
        <v>1.2828999999999999</v>
      </c>
      <c r="GL15" s="164"/>
      <c r="GM15" s="164"/>
      <c r="GN15" s="163">
        <v>-14.5167</v>
      </c>
      <c r="GO15" s="163">
        <v>-21.359200000000001</v>
      </c>
      <c r="GP15" s="163">
        <v>13.9057</v>
      </c>
      <c r="GQ15" s="163">
        <v>33.108600000000003</v>
      </c>
      <c r="GR15" s="163">
        <v>58.803100000000001</v>
      </c>
      <c r="GS15" s="163">
        <v>62.189500000000002</v>
      </c>
      <c r="GT15" s="163">
        <v>-108.5368</v>
      </c>
      <c r="GU15" s="163">
        <v>-13.270799999999999</v>
      </c>
      <c r="GV15" s="163">
        <v>25.710799999999999</v>
      </c>
      <c r="GW15" s="163">
        <v>-32.759399999999999</v>
      </c>
      <c r="GX15" s="163">
        <v>12.3742</v>
      </c>
      <c r="GY15" s="163">
        <v>1.9726999999999999</v>
      </c>
      <c r="GZ15" s="163">
        <v>1.6558999999999999</v>
      </c>
      <c r="HA15" s="163">
        <v>13.749000000000001</v>
      </c>
      <c r="HB15" s="163">
        <v>212.59379999999999</v>
      </c>
      <c r="HC15" s="163">
        <v>210.38910000000001</v>
      </c>
      <c r="HD15" s="163">
        <v>112.7</v>
      </c>
      <c r="HE15" s="163">
        <v>-109.3937</v>
      </c>
      <c r="HF15" s="163">
        <v>-347.82709999999997</v>
      </c>
      <c r="HG15" s="163">
        <v>351.95229999999998</v>
      </c>
      <c r="HH15" s="163">
        <v>344.07060000000001</v>
      </c>
      <c r="HI15" s="163">
        <v>-202.4879</v>
      </c>
      <c r="HJ15" s="163">
        <v>-200.74969999999999</v>
      </c>
      <c r="HK15" s="163">
        <v>-58.444200000000002</v>
      </c>
      <c r="HL15" s="163">
        <v>-50.547199999999997</v>
      </c>
      <c r="HM15" s="163">
        <v>78.124300000000005</v>
      </c>
      <c r="HN15" s="163">
        <v>77.503200000000007</v>
      </c>
      <c r="HO15" s="163">
        <v>-151.1378</v>
      </c>
      <c r="HP15" s="164"/>
      <c r="HQ15" s="163">
        <v>62.472000000000001</v>
      </c>
      <c r="HR15" s="163">
        <v>62.417000000000002</v>
      </c>
      <c r="HS15" s="163">
        <v>-72.878500000000003</v>
      </c>
      <c r="HT15" s="163">
        <v>-71.869699999999995</v>
      </c>
      <c r="HU15" s="163">
        <v>68.94</v>
      </c>
      <c r="HV15" s="163">
        <v>68.849999999999994</v>
      </c>
      <c r="HW15" s="163">
        <v>65.599999999999994</v>
      </c>
      <c r="HX15" s="163">
        <v>65.5</v>
      </c>
      <c r="HY15" s="163">
        <v>21.9255</v>
      </c>
      <c r="HZ15" s="163">
        <v>33.6</v>
      </c>
      <c r="IA15" s="163">
        <v>-350.86040000000003</v>
      </c>
      <c r="IB15" s="164"/>
      <c r="IC15" s="164"/>
      <c r="ID15" s="163">
        <v>11.6</v>
      </c>
      <c r="IE15" s="163">
        <v>25.1</v>
      </c>
      <c r="IF15" s="163">
        <v>-60.1</v>
      </c>
      <c r="IG15" s="163">
        <v>-66.599999999999994</v>
      </c>
      <c r="IH15" s="164"/>
      <c r="II15" s="164"/>
      <c r="IJ15" s="163">
        <v>-347.37119999999999</v>
      </c>
      <c r="IK15" s="163">
        <v>-292.28230000000002</v>
      </c>
      <c r="IL15" s="163">
        <v>447.464</v>
      </c>
      <c r="IM15" s="163">
        <v>361.4873</v>
      </c>
      <c r="IN15" s="163">
        <v>-33.618699999999997</v>
      </c>
      <c r="IO15" s="163">
        <v>-354.27030000000002</v>
      </c>
      <c r="IP15" s="163">
        <v>357.22809999999998</v>
      </c>
      <c r="IQ15" s="163">
        <v>-167.80690000000001</v>
      </c>
      <c r="IR15" s="163">
        <v>-208.40469999999999</v>
      </c>
      <c r="IS15" s="163">
        <v>-350.44229999999999</v>
      </c>
      <c r="IT15" s="163">
        <v>86.600099999999998</v>
      </c>
      <c r="IU15" s="163">
        <v>87.598399999999998</v>
      </c>
      <c r="IV15" s="163">
        <v>173.95590000000001</v>
      </c>
      <c r="IW15" s="163">
        <v>-439.65699999999998</v>
      </c>
      <c r="IX15" s="163">
        <v>209.8536</v>
      </c>
      <c r="IY15" s="163">
        <v>-226.55969999999999</v>
      </c>
      <c r="IZ15" s="163">
        <v>227.52279999999999</v>
      </c>
      <c r="JA15" s="163">
        <v>-10.705</v>
      </c>
      <c r="JB15" s="164"/>
      <c r="JC15" s="163">
        <v>21.36</v>
      </c>
      <c r="JD15" s="163">
        <v>4.9370000000000003</v>
      </c>
      <c r="JE15" s="163">
        <v>4.9420000000000002</v>
      </c>
      <c r="JF15" s="163">
        <v>-22.16</v>
      </c>
      <c r="JG15" s="163">
        <v>2.4</v>
      </c>
      <c r="JH15" s="164"/>
      <c r="JI15" s="163">
        <v>-1.6403000000000001</v>
      </c>
      <c r="JJ15" s="163">
        <v>-50.246400000000001</v>
      </c>
      <c r="JK15" s="163">
        <v>-10.106</v>
      </c>
      <c r="JL15" s="163">
        <v>32.6</v>
      </c>
      <c r="JM15" s="163">
        <v>51.962000000000003</v>
      </c>
      <c r="JN15" s="163">
        <v>53.302999999999997</v>
      </c>
      <c r="JO15" s="163">
        <v>11.178100000000001</v>
      </c>
      <c r="JP15" s="163">
        <v>13.579499999999999</v>
      </c>
      <c r="JQ15" s="163">
        <v>49.501800000000003</v>
      </c>
      <c r="JR15" s="163">
        <v>50.5959</v>
      </c>
      <c r="JS15" s="163">
        <v>49.369700000000002</v>
      </c>
      <c r="JT15" s="164"/>
      <c r="JU15" s="163">
        <v>-23.6</v>
      </c>
      <c r="JV15" s="163">
        <v>26.131499999999999</v>
      </c>
      <c r="JW15" s="163">
        <v>5.09</v>
      </c>
      <c r="JX15" s="164"/>
      <c r="JY15" s="163">
        <v>-45.817799999999998</v>
      </c>
      <c r="JZ15" s="163">
        <v>77.417400000000001</v>
      </c>
      <c r="KA15" s="163">
        <v>60.031199999999998</v>
      </c>
      <c r="KB15" s="163">
        <v>-46.387</v>
      </c>
      <c r="KC15" s="163">
        <v>-77.390799999999999</v>
      </c>
      <c r="KD15" s="163">
        <v>49.5381</v>
      </c>
      <c r="KE15" s="163">
        <v>26.650099999999998</v>
      </c>
      <c r="KF15" s="163">
        <v>14.3</v>
      </c>
      <c r="KG15" s="163">
        <v>-15.1</v>
      </c>
      <c r="KH15" s="164"/>
      <c r="KI15" s="163">
        <v>157.33850000000001</v>
      </c>
    </row>
    <row r="16" spans="1:295" ht="18" customHeight="1" x14ac:dyDescent="0.35">
      <c r="A16" s="160" t="s">
        <v>81</v>
      </c>
      <c r="B16" s="160" t="s">
        <v>796</v>
      </c>
      <c r="C16" s="166">
        <v>0</v>
      </c>
      <c r="D16" s="166">
        <v>15.2254</v>
      </c>
      <c r="E16" s="166">
        <v>-30.3338</v>
      </c>
      <c r="F16" s="166">
        <v>7.4210000000000003</v>
      </c>
      <c r="G16" s="166">
        <v>20.310400000000001</v>
      </c>
      <c r="H16" s="167"/>
      <c r="I16" s="166">
        <v>40.520400000000002</v>
      </c>
      <c r="J16" s="166">
        <v>-74.7727</v>
      </c>
      <c r="K16" s="166">
        <v>35.842199999999998</v>
      </c>
      <c r="L16" s="166">
        <v>18.083400000000001</v>
      </c>
      <c r="M16" s="166">
        <v>17.817399999999999</v>
      </c>
      <c r="N16" s="166">
        <v>19.98</v>
      </c>
      <c r="O16" s="166">
        <v>-23.683</v>
      </c>
      <c r="P16" s="167"/>
      <c r="Q16" s="167"/>
      <c r="R16" s="166">
        <v>-19.8</v>
      </c>
      <c r="S16" s="166">
        <v>10.6151</v>
      </c>
      <c r="T16" s="166">
        <v>151.4632</v>
      </c>
      <c r="U16" s="166">
        <v>10.0931</v>
      </c>
      <c r="V16" s="166">
        <v>10.118</v>
      </c>
      <c r="W16" s="166">
        <v>17.1799</v>
      </c>
      <c r="X16" s="166">
        <v>7.8531000000000004</v>
      </c>
      <c r="Y16" s="166">
        <v>5.7869999999999999</v>
      </c>
      <c r="Z16" s="166">
        <v>2.4857999999999998</v>
      </c>
      <c r="AA16" s="167"/>
      <c r="AB16" s="167"/>
      <c r="AC16" s="167"/>
      <c r="AD16" s="166">
        <v>-76.349999999999994</v>
      </c>
      <c r="AE16" s="167"/>
      <c r="AF16" s="166">
        <v>-19.98</v>
      </c>
      <c r="AG16" s="167"/>
      <c r="AH16" s="166">
        <v>1.954</v>
      </c>
      <c r="AI16" s="166">
        <v>0.13900000000000001</v>
      </c>
      <c r="AJ16" s="166">
        <v>-29.09</v>
      </c>
      <c r="AK16" s="166">
        <v>-29.06</v>
      </c>
      <c r="AL16" s="166">
        <v>-65.47</v>
      </c>
      <c r="AM16" s="166">
        <v>29.09</v>
      </c>
      <c r="AN16" s="166">
        <v>29.18</v>
      </c>
      <c r="AO16" s="166">
        <v>7.9379</v>
      </c>
      <c r="AP16" s="166">
        <v>10.6332</v>
      </c>
      <c r="AQ16" s="166">
        <v>49.094799999999999</v>
      </c>
      <c r="AR16" s="166">
        <v>50.955599999999997</v>
      </c>
      <c r="AS16" s="166">
        <v>40.776600000000002</v>
      </c>
      <c r="AT16" s="168">
        <v>0</v>
      </c>
      <c r="AU16" s="166">
        <v>-51.127299999999998</v>
      </c>
      <c r="AV16" s="166">
        <v>6.4893999999999998</v>
      </c>
      <c r="AW16" s="166">
        <v>6.8516000000000004</v>
      </c>
      <c r="AX16" s="166">
        <v>49.698900000000002</v>
      </c>
      <c r="AY16" s="166">
        <v>51.038499999999999</v>
      </c>
      <c r="AZ16" s="166">
        <v>-4.7111000000000001</v>
      </c>
      <c r="BA16" s="166">
        <v>-25.535900000000002</v>
      </c>
      <c r="BB16" s="166">
        <v>-262.46660000000003</v>
      </c>
      <c r="BC16" s="166">
        <v>-18.453600000000002</v>
      </c>
      <c r="BD16" s="166">
        <v>-10.9</v>
      </c>
      <c r="BE16" s="166">
        <v>-11.5</v>
      </c>
      <c r="BF16" s="168">
        <v>0</v>
      </c>
      <c r="BG16" s="166">
        <v>56.2286</v>
      </c>
      <c r="BH16" s="166">
        <v>-3.4091</v>
      </c>
      <c r="BI16" s="167"/>
      <c r="BJ16" s="166">
        <v>-25.7742</v>
      </c>
      <c r="BK16" s="166">
        <v>1.8713</v>
      </c>
      <c r="BL16" s="167"/>
      <c r="BM16" s="167"/>
      <c r="BN16" s="166">
        <v>320.13909999999998</v>
      </c>
      <c r="BO16" s="166">
        <v>16.6631</v>
      </c>
      <c r="BP16" s="166">
        <v>16.7547</v>
      </c>
      <c r="BQ16" s="166">
        <v>-164.97149999999999</v>
      </c>
      <c r="BR16" s="166">
        <v>295.54950000000002</v>
      </c>
      <c r="BS16" s="167"/>
      <c r="BT16" s="166">
        <v>-20.392499999999998</v>
      </c>
      <c r="BU16" s="166">
        <v>21.546299999999999</v>
      </c>
      <c r="BV16" s="166">
        <v>58.719700000000003</v>
      </c>
      <c r="BW16" s="166">
        <v>20.89</v>
      </c>
      <c r="BX16" s="166">
        <v>16.29</v>
      </c>
      <c r="BY16" s="166">
        <v>41.85</v>
      </c>
      <c r="BZ16" s="166">
        <v>58.71</v>
      </c>
      <c r="CA16" s="166">
        <v>-27.457000000000001</v>
      </c>
      <c r="CB16" s="166">
        <v>-26.921199999999999</v>
      </c>
      <c r="CC16" s="166">
        <v>94.774100000000004</v>
      </c>
      <c r="CD16" s="166">
        <v>95.712599999999995</v>
      </c>
      <c r="CE16" s="166">
        <v>36.659500000000001</v>
      </c>
      <c r="CF16" s="166">
        <v>-5.8741000000000003</v>
      </c>
      <c r="CG16" s="166">
        <v>-5.5004999999999997</v>
      </c>
      <c r="CH16" s="166">
        <v>-11.511699999999999</v>
      </c>
      <c r="CI16" s="166">
        <v>-41.145099999999999</v>
      </c>
      <c r="CJ16" s="167"/>
      <c r="CK16" s="167"/>
      <c r="CL16" s="166">
        <v>47.2</v>
      </c>
      <c r="CM16" s="166">
        <v>81.599999999999994</v>
      </c>
      <c r="CN16" s="166">
        <v>-11.47</v>
      </c>
      <c r="CO16" s="166">
        <v>55.984299999999998</v>
      </c>
      <c r="CP16" s="166">
        <v>54.654000000000003</v>
      </c>
      <c r="CQ16" s="166">
        <v>54.393000000000001</v>
      </c>
      <c r="CR16" s="166">
        <v>-58.566200000000002</v>
      </c>
      <c r="CS16" s="166">
        <v>-57.818100000000001</v>
      </c>
      <c r="CT16" s="167"/>
      <c r="CU16" s="166">
        <v>32.012099999999997</v>
      </c>
      <c r="CV16" s="166">
        <v>-6.2965999999999998</v>
      </c>
      <c r="CW16" s="166">
        <v>12.256</v>
      </c>
      <c r="CX16" s="166">
        <v>19.690000000000001</v>
      </c>
      <c r="CY16" s="166">
        <v>50.12</v>
      </c>
      <c r="CZ16" s="166">
        <v>27.663599999999999</v>
      </c>
      <c r="DA16" s="166">
        <v>26.078800000000001</v>
      </c>
      <c r="DB16" s="166">
        <v>-20.36</v>
      </c>
      <c r="DC16" s="166">
        <v>-3.5167000000000002</v>
      </c>
      <c r="DD16" s="166">
        <v>41.571199999999997</v>
      </c>
      <c r="DE16" s="166">
        <v>40.846800000000002</v>
      </c>
      <c r="DF16" s="166">
        <v>-116.9847</v>
      </c>
      <c r="DG16" s="166">
        <v>-2.9999999999999997E-4</v>
      </c>
      <c r="DH16" s="166">
        <v>-12.3086</v>
      </c>
      <c r="DI16" s="166">
        <v>-61.5</v>
      </c>
      <c r="DJ16" s="167"/>
      <c r="DK16" s="166">
        <v>27.545500000000001</v>
      </c>
      <c r="DL16" s="167"/>
      <c r="DM16" s="166">
        <v>34.768500000000003</v>
      </c>
      <c r="DN16" s="166">
        <v>42.791699999999999</v>
      </c>
      <c r="DO16" s="167"/>
      <c r="DP16" s="166">
        <v>-4.22</v>
      </c>
      <c r="DQ16" s="166">
        <v>56.726999999999997</v>
      </c>
      <c r="DR16" s="166">
        <v>115.5491</v>
      </c>
      <c r="DS16" s="167"/>
      <c r="DT16" s="166">
        <v>-51.2</v>
      </c>
      <c r="DU16" s="166">
        <v>83.53</v>
      </c>
      <c r="DV16" s="166">
        <v>49.35</v>
      </c>
      <c r="DW16" s="166">
        <v>116.4182</v>
      </c>
      <c r="DX16" s="166">
        <v>115.7636</v>
      </c>
      <c r="DY16" s="166">
        <v>0</v>
      </c>
      <c r="DZ16" s="166">
        <v>-1.4273</v>
      </c>
      <c r="EA16" s="166">
        <v>182.5532</v>
      </c>
      <c r="EB16" s="166">
        <v>143.86539999999999</v>
      </c>
      <c r="EC16" s="166">
        <v>139.04730000000001</v>
      </c>
      <c r="ED16" s="166">
        <v>141.06729999999999</v>
      </c>
      <c r="EE16" s="166">
        <v>71.302300000000002</v>
      </c>
      <c r="EF16" s="166">
        <v>60.046100000000003</v>
      </c>
      <c r="EG16" s="166">
        <v>-26.079000000000001</v>
      </c>
      <c r="EH16" s="166">
        <v>179.59440000000001</v>
      </c>
      <c r="EI16" s="166">
        <v>344.7636</v>
      </c>
      <c r="EJ16" s="167"/>
      <c r="EK16" s="166">
        <v>-26.047699999999999</v>
      </c>
      <c r="EL16" s="166">
        <v>-24.4209</v>
      </c>
      <c r="EM16" s="166">
        <v>18.729299999999999</v>
      </c>
      <c r="EN16" s="166">
        <v>-12.155200000000001</v>
      </c>
      <c r="EO16" s="166">
        <v>-10.6858</v>
      </c>
      <c r="EP16" s="166">
        <v>56.88</v>
      </c>
      <c r="EQ16" s="166">
        <v>-20.884599999999999</v>
      </c>
      <c r="ER16" s="166">
        <v>-21.569199999999999</v>
      </c>
      <c r="ES16" s="166">
        <v>-23.388999999999999</v>
      </c>
      <c r="ET16" s="166">
        <v>0</v>
      </c>
      <c r="EU16" s="166">
        <v>-23.47</v>
      </c>
      <c r="EV16" s="166">
        <v>1</v>
      </c>
      <c r="EW16" s="166">
        <v>9.8584999999999994</v>
      </c>
      <c r="EX16" s="166">
        <v>-66.124700000000004</v>
      </c>
      <c r="EY16" s="166">
        <v>-11.450699999999999</v>
      </c>
      <c r="EZ16" s="166">
        <v>-11.0143</v>
      </c>
      <c r="FA16" s="166">
        <v>4.0556999999999999</v>
      </c>
      <c r="FB16" s="166">
        <v>-57.854100000000003</v>
      </c>
      <c r="FC16" s="166">
        <v>23.117000000000001</v>
      </c>
      <c r="FD16" s="167"/>
      <c r="FE16" s="167"/>
      <c r="FF16" s="166">
        <v>1.8468</v>
      </c>
      <c r="FG16" s="166">
        <v>39.813699999999997</v>
      </c>
      <c r="FH16" s="166">
        <v>40.306399999999996</v>
      </c>
      <c r="FI16" s="166">
        <v>38.129300000000001</v>
      </c>
      <c r="FJ16" s="166">
        <v>25.7883</v>
      </c>
      <c r="FK16" s="166">
        <v>25.7883</v>
      </c>
      <c r="FL16" s="166">
        <v>-73.848200000000006</v>
      </c>
      <c r="FM16" s="166">
        <v>2.8639000000000001</v>
      </c>
      <c r="FN16" s="166">
        <v>3.1187999999999998</v>
      </c>
      <c r="FO16" s="166">
        <v>-59.427500000000002</v>
      </c>
      <c r="FP16" s="166">
        <v>-44.757300000000001</v>
      </c>
      <c r="FQ16" s="166">
        <v>-26.2486</v>
      </c>
      <c r="FR16" s="166">
        <v>-30.82</v>
      </c>
      <c r="FS16" s="166">
        <v>16.2728</v>
      </c>
      <c r="FT16" s="166">
        <v>0.79869999999999997</v>
      </c>
      <c r="FU16" s="166">
        <v>-10.1</v>
      </c>
      <c r="FV16" s="166">
        <v>18.78</v>
      </c>
      <c r="FW16" s="166">
        <v>-26.3932</v>
      </c>
      <c r="FX16" s="166">
        <v>10.4962</v>
      </c>
      <c r="FY16" s="166">
        <v>-12.018000000000001</v>
      </c>
      <c r="FZ16" s="166">
        <v>4.3440000000000003</v>
      </c>
      <c r="GA16" s="166">
        <v>4.2477</v>
      </c>
      <c r="GB16" s="166">
        <v>22.74</v>
      </c>
      <c r="GC16" s="166">
        <v>46.393900000000002</v>
      </c>
      <c r="GD16" s="166">
        <v>60.322800000000001</v>
      </c>
      <c r="GE16" s="167"/>
      <c r="GF16" s="166">
        <v>61.745199999999997</v>
      </c>
      <c r="GG16" s="166">
        <v>22.7</v>
      </c>
      <c r="GH16" s="166">
        <v>-15.107900000000001</v>
      </c>
      <c r="GI16" s="167"/>
      <c r="GJ16" s="166">
        <v>-4.1635999999999997</v>
      </c>
      <c r="GK16" s="166">
        <v>1.282</v>
      </c>
      <c r="GL16" s="167"/>
      <c r="GM16" s="167"/>
      <c r="GN16" s="166">
        <v>-14.3293</v>
      </c>
      <c r="GO16" s="166">
        <v>-21.301500000000001</v>
      </c>
      <c r="GP16" s="166">
        <v>11.804500000000001</v>
      </c>
      <c r="GQ16" s="166">
        <v>32.856499999999997</v>
      </c>
      <c r="GR16" s="166">
        <v>59.902299999999997</v>
      </c>
      <c r="GS16" s="166">
        <v>61.498899999999999</v>
      </c>
      <c r="GT16" s="166">
        <v>-108.2051</v>
      </c>
      <c r="GU16" s="166">
        <v>-13.601699999999999</v>
      </c>
      <c r="GV16" s="166">
        <v>25.757999999999999</v>
      </c>
      <c r="GW16" s="166">
        <v>-33.929099999999998</v>
      </c>
      <c r="GX16" s="166">
        <v>12.5025</v>
      </c>
      <c r="GY16" s="166">
        <v>2.6856</v>
      </c>
      <c r="GZ16" s="166">
        <v>2.4468999999999999</v>
      </c>
      <c r="HA16" s="166">
        <v>14</v>
      </c>
      <c r="HB16" s="166">
        <v>218.2801</v>
      </c>
      <c r="HC16" s="166">
        <v>215.94380000000001</v>
      </c>
      <c r="HD16" s="166">
        <v>101.4</v>
      </c>
      <c r="HE16" s="166">
        <v>-102.1003</v>
      </c>
      <c r="HF16" s="166">
        <v>-342.7697</v>
      </c>
      <c r="HG16" s="166">
        <v>349.6585</v>
      </c>
      <c r="HH16" s="166">
        <v>346.25029999999998</v>
      </c>
      <c r="HI16" s="166">
        <v>-202.9093</v>
      </c>
      <c r="HJ16" s="166">
        <v>-205.1686</v>
      </c>
      <c r="HK16" s="166">
        <v>-56.475200000000001</v>
      </c>
      <c r="HL16" s="166">
        <v>-48.525100000000002</v>
      </c>
      <c r="HM16" s="166">
        <v>80.119299999999996</v>
      </c>
      <c r="HN16" s="166">
        <v>79.0184</v>
      </c>
      <c r="HO16" s="167"/>
      <c r="HP16" s="167"/>
      <c r="HQ16" s="166">
        <v>62.482900000000001</v>
      </c>
      <c r="HR16" s="166">
        <v>62.45</v>
      </c>
      <c r="HS16" s="166">
        <v>-73.682400000000001</v>
      </c>
      <c r="HT16" s="166">
        <v>-73.371399999999994</v>
      </c>
      <c r="HU16" s="166">
        <v>72.099999999999994</v>
      </c>
      <c r="HV16" s="166">
        <v>71.25</v>
      </c>
      <c r="HW16" s="166">
        <v>66.7</v>
      </c>
      <c r="HX16" s="166">
        <v>65.3</v>
      </c>
      <c r="HY16" s="166">
        <v>22.149799999999999</v>
      </c>
      <c r="HZ16" s="166">
        <v>33.76</v>
      </c>
      <c r="IA16" s="166">
        <v>-356.44319999999999</v>
      </c>
      <c r="IB16" s="167"/>
      <c r="IC16" s="167"/>
      <c r="ID16" s="167"/>
      <c r="IE16" s="166">
        <v>25.1</v>
      </c>
      <c r="IF16" s="166">
        <v>-60.8</v>
      </c>
      <c r="IG16" s="166">
        <v>-68</v>
      </c>
      <c r="IH16" s="167"/>
      <c r="II16" s="167"/>
      <c r="IJ16" s="166">
        <v>-343.1773</v>
      </c>
      <c r="IK16" s="166">
        <v>-299.50139999999999</v>
      </c>
      <c r="IL16" s="166">
        <v>465.64690000000002</v>
      </c>
      <c r="IM16" s="166">
        <v>372.04989999999998</v>
      </c>
      <c r="IN16" s="166">
        <v>-37.613100000000003</v>
      </c>
      <c r="IO16" s="166">
        <v>-360.43259999999998</v>
      </c>
      <c r="IP16" s="166">
        <v>363.0394</v>
      </c>
      <c r="IQ16" s="166">
        <v>-172.47630000000001</v>
      </c>
      <c r="IR16" s="166">
        <v>-213.74010000000001</v>
      </c>
      <c r="IS16" s="166">
        <v>-360.06060000000002</v>
      </c>
      <c r="IT16" s="166">
        <v>89.168099999999995</v>
      </c>
      <c r="IU16" s="166">
        <v>89.100800000000007</v>
      </c>
      <c r="IV16" s="166">
        <v>171.7654</v>
      </c>
      <c r="IW16" s="166">
        <v>-449.87599999999998</v>
      </c>
      <c r="IX16" s="166">
        <v>217.10210000000001</v>
      </c>
      <c r="IY16" s="166">
        <v>-235.79820000000001</v>
      </c>
      <c r="IZ16" s="166">
        <v>236.2979</v>
      </c>
      <c r="JA16" s="166">
        <v>-10.3095</v>
      </c>
      <c r="JB16" s="167"/>
      <c r="JC16" s="166">
        <v>21.84</v>
      </c>
      <c r="JD16" s="166">
        <v>4.9169999999999998</v>
      </c>
      <c r="JE16" s="166">
        <v>4.9210000000000003</v>
      </c>
      <c r="JF16" s="166">
        <v>-21.84</v>
      </c>
      <c r="JG16" s="166">
        <v>1.6</v>
      </c>
      <c r="JH16" s="167"/>
      <c r="JI16" s="166">
        <v>-1.8448</v>
      </c>
      <c r="JJ16" s="166">
        <v>-49.776400000000002</v>
      </c>
      <c r="JK16" s="166">
        <v>-9.8436000000000003</v>
      </c>
      <c r="JL16" s="166">
        <v>32.4</v>
      </c>
      <c r="JM16" s="166">
        <v>50.732999999999997</v>
      </c>
      <c r="JN16" s="166">
        <v>54.66</v>
      </c>
      <c r="JO16" s="166">
        <v>11.1836</v>
      </c>
      <c r="JP16" s="166">
        <v>13.5816</v>
      </c>
      <c r="JQ16" s="166">
        <v>51.603999999999999</v>
      </c>
      <c r="JR16" s="166">
        <v>51.632800000000003</v>
      </c>
      <c r="JS16" s="166">
        <v>51.812899999999999</v>
      </c>
      <c r="JT16" s="167"/>
      <c r="JU16" s="166">
        <v>-23.9</v>
      </c>
      <c r="JV16" s="166">
        <v>25.462399999999999</v>
      </c>
      <c r="JW16" s="166">
        <v>5.0999999999999996</v>
      </c>
      <c r="JX16" s="167"/>
      <c r="JY16" s="166">
        <v>-43.508600000000001</v>
      </c>
      <c r="JZ16" s="166">
        <v>77.274299999999997</v>
      </c>
      <c r="KA16" s="166">
        <v>57.835000000000001</v>
      </c>
      <c r="KB16" s="166">
        <v>-43.737099999999998</v>
      </c>
      <c r="KC16" s="166">
        <v>-75.270200000000003</v>
      </c>
      <c r="KD16" s="166">
        <v>47.102600000000002</v>
      </c>
      <c r="KE16" s="166">
        <v>27.4087</v>
      </c>
      <c r="KF16" s="166">
        <v>16.100000000000001</v>
      </c>
      <c r="KG16" s="166">
        <v>-15.4</v>
      </c>
      <c r="KH16" s="167"/>
      <c r="KI16" s="166">
        <v>151.5617</v>
      </c>
    </row>
    <row r="17" spans="1:295" ht="18" customHeight="1" x14ac:dyDescent="0.35">
      <c r="A17" s="160" t="s">
        <v>81</v>
      </c>
      <c r="B17" s="160" t="s">
        <v>797</v>
      </c>
      <c r="C17" s="161">
        <v>0</v>
      </c>
      <c r="D17" s="161">
        <v>15.9872</v>
      </c>
      <c r="E17" s="161">
        <v>-31.773099999999999</v>
      </c>
      <c r="F17" s="161">
        <v>7.3262999999999998</v>
      </c>
      <c r="G17" s="161">
        <v>20.544699999999999</v>
      </c>
      <c r="H17" s="162"/>
      <c r="I17" s="161">
        <v>41.118499999999997</v>
      </c>
      <c r="J17" s="161">
        <v>-77.262</v>
      </c>
      <c r="K17" s="161">
        <v>36.510599999999997</v>
      </c>
      <c r="L17" s="161">
        <v>18.485399999999998</v>
      </c>
      <c r="M17" s="161">
        <v>18.257000000000001</v>
      </c>
      <c r="N17" s="161">
        <v>17.760000000000002</v>
      </c>
      <c r="O17" s="161">
        <v>-24.353999999999999</v>
      </c>
      <c r="P17" s="162"/>
      <c r="Q17" s="161">
        <v>9.9359999999999999</v>
      </c>
      <c r="R17" s="161">
        <v>-22</v>
      </c>
      <c r="S17" s="161">
        <v>10.6236</v>
      </c>
      <c r="T17" s="161">
        <v>157.97800000000001</v>
      </c>
      <c r="U17" s="161">
        <v>9.9785000000000004</v>
      </c>
      <c r="V17" s="161">
        <v>10.1128</v>
      </c>
      <c r="W17" s="161">
        <v>17.058599999999998</v>
      </c>
      <c r="X17" s="161">
        <v>7.4996999999999998</v>
      </c>
      <c r="Y17" s="161">
        <v>5.5933999999999999</v>
      </c>
      <c r="Z17" s="161">
        <v>2.5461</v>
      </c>
      <c r="AA17" s="162"/>
      <c r="AB17" s="162"/>
      <c r="AC17" s="162"/>
      <c r="AD17" s="161">
        <v>-79.22</v>
      </c>
      <c r="AE17" s="162"/>
      <c r="AF17" s="161">
        <v>-17.760000000000002</v>
      </c>
      <c r="AG17" s="161">
        <v>24.2</v>
      </c>
      <c r="AH17" s="161">
        <v>1.5820000000000001</v>
      </c>
      <c r="AI17" s="161">
        <v>0.13500000000000001</v>
      </c>
      <c r="AJ17" s="161">
        <v>-30.16</v>
      </c>
      <c r="AK17" s="161">
        <v>-30.17</v>
      </c>
      <c r="AL17" s="161">
        <v>-67.739999999999995</v>
      </c>
      <c r="AM17" s="161">
        <v>30.12</v>
      </c>
      <c r="AN17" s="161">
        <v>30.18</v>
      </c>
      <c r="AO17" s="161">
        <v>8.2946000000000009</v>
      </c>
      <c r="AP17" s="161">
        <v>10.351599999999999</v>
      </c>
      <c r="AQ17" s="161">
        <v>48.543999999999997</v>
      </c>
      <c r="AR17" s="161">
        <v>50.361800000000002</v>
      </c>
      <c r="AS17" s="161">
        <v>44.582500000000003</v>
      </c>
      <c r="AT17" s="169">
        <v>0</v>
      </c>
      <c r="AU17" s="161">
        <v>-54.641500000000001</v>
      </c>
      <c r="AV17" s="161">
        <v>6.6616999999999997</v>
      </c>
      <c r="AW17" s="161">
        <v>6.6311999999999998</v>
      </c>
      <c r="AX17" s="161">
        <v>50.904499999999999</v>
      </c>
      <c r="AY17" s="161">
        <v>52.779899999999998</v>
      </c>
      <c r="AZ17" s="161">
        <v>-4.7111000000000001</v>
      </c>
      <c r="BA17" s="161">
        <v>-26.6706</v>
      </c>
      <c r="BB17" s="161">
        <v>-267.72590000000002</v>
      </c>
      <c r="BC17" s="161">
        <v>-15.2148</v>
      </c>
      <c r="BD17" s="161">
        <v>-13.3</v>
      </c>
      <c r="BE17" s="161">
        <v>-13.6</v>
      </c>
      <c r="BF17" s="169">
        <v>0</v>
      </c>
      <c r="BG17" s="161">
        <v>59.338900000000002</v>
      </c>
      <c r="BH17" s="161">
        <v>-3.2193000000000001</v>
      </c>
      <c r="BI17" s="162"/>
      <c r="BJ17" s="161">
        <v>-32.938400000000001</v>
      </c>
      <c r="BK17" s="161">
        <v>2.4723999999999999</v>
      </c>
      <c r="BL17" s="162"/>
      <c r="BM17" s="161">
        <v>0</v>
      </c>
      <c r="BN17" s="161">
        <v>322.18380000000002</v>
      </c>
      <c r="BO17" s="161">
        <v>13.7944</v>
      </c>
      <c r="BP17" s="161">
        <v>13.855399999999999</v>
      </c>
      <c r="BQ17" s="161">
        <v>-161.3596</v>
      </c>
      <c r="BR17" s="161">
        <v>300.38099999999997</v>
      </c>
      <c r="BS17" s="162"/>
      <c r="BT17" s="161">
        <v>-37.620100000000001</v>
      </c>
      <c r="BU17" s="161">
        <v>38.567399999999999</v>
      </c>
      <c r="BV17" s="161">
        <v>60.765500000000003</v>
      </c>
      <c r="BW17" s="161">
        <v>21.08</v>
      </c>
      <c r="BX17" s="161">
        <v>17.02</v>
      </c>
      <c r="BY17" s="161">
        <v>42.81</v>
      </c>
      <c r="BZ17" s="161">
        <v>59.32</v>
      </c>
      <c r="CA17" s="161">
        <v>-25.0458</v>
      </c>
      <c r="CB17" s="161">
        <v>-24.777899999999999</v>
      </c>
      <c r="CC17" s="161">
        <v>90.316400000000002</v>
      </c>
      <c r="CD17" s="161">
        <v>90.858000000000004</v>
      </c>
      <c r="CE17" s="161">
        <v>37.318399999999997</v>
      </c>
      <c r="CF17" s="161">
        <v>-8.2378</v>
      </c>
      <c r="CG17" s="161">
        <v>-8.2391000000000005</v>
      </c>
      <c r="CH17" s="161">
        <v>-10.619300000000001</v>
      </c>
      <c r="CI17" s="161">
        <v>-40.303100000000001</v>
      </c>
      <c r="CJ17" s="162"/>
      <c r="CK17" s="162"/>
      <c r="CL17" s="161">
        <v>51.7</v>
      </c>
      <c r="CM17" s="161">
        <v>79.7</v>
      </c>
      <c r="CN17" s="161">
        <v>-11.44</v>
      </c>
      <c r="CO17" s="161">
        <v>56.125100000000003</v>
      </c>
      <c r="CP17" s="161">
        <v>55.2209</v>
      </c>
      <c r="CQ17" s="161">
        <v>55.696899999999999</v>
      </c>
      <c r="CR17" s="161">
        <v>-56.906799999999997</v>
      </c>
      <c r="CS17" s="161">
        <v>-56.954599999999999</v>
      </c>
      <c r="CT17" s="161">
        <v>-10.917899999999999</v>
      </c>
      <c r="CU17" s="161">
        <v>37.6935</v>
      </c>
      <c r="CV17" s="161">
        <v>-14.3028</v>
      </c>
      <c r="CW17" s="161">
        <v>12.083600000000001</v>
      </c>
      <c r="CX17" s="161">
        <v>21.68</v>
      </c>
      <c r="CY17" s="161">
        <v>50.86</v>
      </c>
      <c r="CZ17" s="161">
        <v>28.132300000000001</v>
      </c>
      <c r="DA17" s="161">
        <v>26.3718</v>
      </c>
      <c r="DB17" s="161">
        <v>-20.37</v>
      </c>
      <c r="DC17" s="161">
        <v>-0.78149999999999997</v>
      </c>
      <c r="DD17" s="161">
        <v>40.8752</v>
      </c>
      <c r="DE17" s="161">
        <v>40.878500000000003</v>
      </c>
      <c r="DF17" s="161">
        <v>-112.2407</v>
      </c>
      <c r="DG17" s="161">
        <v>-2.9999999999999997E-4</v>
      </c>
      <c r="DH17" s="161">
        <v>-12.3337</v>
      </c>
      <c r="DI17" s="162"/>
      <c r="DJ17" s="162"/>
      <c r="DK17" s="161">
        <v>27.726700000000001</v>
      </c>
      <c r="DL17" s="161">
        <v>29.891999999999999</v>
      </c>
      <c r="DM17" s="161">
        <v>36.177399999999999</v>
      </c>
      <c r="DN17" s="161">
        <v>43.377699999999997</v>
      </c>
      <c r="DO17" s="161">
        <v>30.06</v>
      </c>
      <c r="DP17" s="161">
        <v>-4.5599999999999996</v>
      </c>
      <c r="DQ17" s="161">
        <v>54.917999999999999</v>
      </c>
      <c r="DR17" s="161">
        <v>113.914</v>
      </c>
      <c r="DS17" s="162"/>
      <c r="DT17" s="161">
        <v>-51.56</v>
      </c>
      <c r="DU17" s="161">
        <v>84.61</v>
      </c>
      <c r="DV17" s="161">
        <v>49.97</v>
      </c>
      <c r="DW17" s="161">
        <v>112.4727</v>
      </c>
      <c r="DX17" s="161">
        <v>109.32729999999999</v>
      </c>
      <c r="DY17" s="161">
        <v>0</v>
      </c>
      <c r="DZ17" s="161">
        <v>-0.31819999999999998</v>
      </c>
      <c r="EA17" s="161">
        <v>181.52789999999999</v>
      </c>
      <c r="EB17" s="161">
        <v>143.3844</v>
      </c>
      <c r="EC17" s="161">
        <v>136.44749999999999</v>
      </c>
      <c r="ED17" s="161">
        <v>138.75299999999999</v>
      </c>
      <c r="EE17" s="161">
        <v>93.9833</v>
      </c>
      <c r="EF17" s="161">
        <v>86.020099999999999</v>
      </c>
      <c r="EG17" s="161">
        <v>-24.533999999999999</v>
      </c>
      <c r="EH17" s="161">
        <v>173.09620000000001</v>
      </c>
      <c r="EI17" s="161">
        <v>355.35019999999997</v>
      </c>
      <c r="EJ17" s="162"/>
      <c r="EK17" s="161">
        <v>-27.0488</v>
      </c>
      <c r="EL17" s="161">
        <v>-25.4162</v>
      </c>
      <c r="EM17" s="161">
        <v>0</v>
      </c>
      <c r="EN17" s="161">
        <v>-22.720199999999998</v>
      </c>
      <c r="EO17" s="161">
        <v>-19.670200000000001</v>
      </c>
      <c r="EP17" s="161">
        <v>188.988</v>
      </c>
      <c r="EQ17" s="161">
        <v>-33.363300000000002</v>
      </c>
      <c r="ER17" s="161">
        <v>-35.065600000000003</v>
      </c>
      <c r="ES17" s="161">
        <v>-47.239699999999999</v>
      </c>
      <c r="ET17" s="161">
        <v>0</v>
      </c>
      <c r="EU17" s="161">
        <v>-24.53</v>
      </c>
      <c r="EV17" s="161">
        <v>119.1</v>
      </c>
      <c r="EW17" s="161">
        <v>10.0343</v>
      </c>
      <c r="EX17" s="161">
        <v>-88.090900000000005</v>
      </c>
      <c r="EY17" s="161">
        <v>-11.259399999999999</v>
      </c>
      <c r="EZ17" s="161">
        <v>-10.8246</v>
      </c>
      <c r="FA17" s="161">
        <v>3.5308000000000002</v>
      </c>
      <c r="FB17" s="161">
        <v>-78.333299999999994</v>
      </c>
      <c r="FC17" s="161">
        <v>45.613500000000002</v>
      </c>
      <c r="FD17" s="162"/>
      <c r="FE17" s="162"/>
      <c r="FF17" s="161">
        <v>1.9201999999999999</v>
      </c>
      <c r="FG17" s="161">
        <v>39.312199999999997</v>
      </c>
      <c r="FH17" s="161">
        <v>40.226700000000001</v>
      </c>
      <c r="FI17" s="161">
        <v>38.435000000000002</v>
      </c>
      <c r="FJ17" s="161">
        <v>24.7835</v>
      </c>
      <c r="FK17" s="161">
        <v>24.7835</v>
      </c>
      <c r="FL17" s="161">
        <v>-71.838800000000006</v>
      </c>
      <c r="FM17" s="161">
        <v>2.6072000000000002</v>
      </c>
      <c r="FN17" s="161">
        <v>2.1646000000000001</v>
      </c>
      <c r="FO17" s="161">
        <v>-60.646900000000002</v>
      </c>
      <c r="FP17" s="161">
        <v>-47.3187</v>
      </c>
      <c r="FQ17" s="161">
        <v>-25.369599999999998</v>
      </c>
      <c r="FR17" s="161">
        <v>-30.65</v>
      </c>
      <c r="FS17" s="161">
        <v>16.062899999999999</v>
      </c>
      <c r="FT17" s="161">
        <v>0.80959999999999999</v>
      </c>
      <c r="FU17" s="161">
        <v>-10</v>
      </c>
      <c r="FV17" s="161">
        <v>18.84</v>
      </c>
      <c r="FW17" s="161">
        <v>-24.950199999999999</v>
      </c>
      <c r="FX17" s="161">
        <v>10.6242</v>
      </c>
      <c r="FY17" s="161">
        <v>-11.920999999999999</v>
      </c>
      <c r="FZ17" s="161">
        <v>4.3019999999999996</v>
      </c>
      <c r="GA17" s="161">
        <v>4.4035000000000002</v>
      </c>
      <c r="GB17" s="161">
        <v>23.38</v>
      </c>
      <c r="GC17" s="161">
        <v>47.029000000000003</v>
      </c>
      <c r="GD17" s="161">
        <v>58.982599999999998</v>
      </c>
      <c r="GE17" s="161">
        <v>14.33</v>
      </c>
      <c r="GF17" s="161">
        <v>62.905299999999997</v>
      </c>
      <c r="GG17" s="161">
        <v>22.2</v>
      </c>
      <c r="GH17" s="161">
        <v>-15.32</v>
      </c>
      <c r="GI17" s="162"/>
      <c r="GJ17" s="161">
        <v>-4.8596000000000004</v>
      </c>
      <c r="GK17" s="161">
        <v>1.3255999999999999</v>
      </c>
      <c r="GL17" s="162"/>
      <c r="GM17" s="162"/>
      <c r="GN17" s="161">
        <v>-15.705</v>
      </c>
      <c r="GO17" s="161">
        <v>-21.456600000000002</v>
      </c>
      <c r="GP17" s="161">
        <v>11.9107</v>
      </c>
      <c r="GQ17" s="161">
        <v>33.696800000000003</v>
      </c>
      <c r="GR17" s="161">
        <v>58.757300000000001</v>
      </c>
      <c r="GS17" s="161">
        <v>61.401699999999998</v>
      </c>
      <c r="GT17" s="161">
        <v>-106.05289999999999</v>
      </c>
      <c r="GU17" s="161">
        <v>-13.5077</v>
      </c>
      <c r="GV17" s="161">
        <v>26.290800000000001</v>
      </c>
      <c r="GW17" s="161">
        <v>-34.7241</v>
      </c>
      <c r="GX17" s="161">
        <v>13.2332</v>
      </c>
      <c r="GY17" s="161">
        <v>2.754</v>
      </c>
      <c r="GZ17" s="161">
        <v>2.4891000000000001</v>
      </c>
      <c r="HA17" s="161">
        <v>14.626300000000001</v>
      </c>
      <c r="HB17" s="161">
        <v>217.9393</v>
      </c>
      <c r="HC17" s="161">
        <v>216.3955</v>
      </c>
      <c r="HD17" s="161">
        <v>107.3</v>
      </c>
      <c r="HE17" s="161">
        <v>-107.5994</v>
      </c>
      <c r="HF17" s="161">
        <v>-346.62060000000002</v>
      </c>
      <c r="HG17" s="161">
        <v>346.84460000000001</v>
      </c>
      <c r="HH17" s="161">
        <v>342.60079999999999</v>
      </c>
      <c r="HI17" s="161">
        <v>-203.98269999999999</v>
      </c>
      <c r="HJ17" s="161">
        <v>-204.35550000000001</v>
      </c>
      <c r="HK17" s="161">
        <v>-58.204300000000003</v>
      </c>
      <c r="HL17" s="161">
        <v>-50.352699999999999</v>
      </c>
      <c r="HM17" s="161">
        <v>78.815799999999996</v>
      </c>
      <c r="HN17" s="161">
        <v>79.118899999999996</v>
      </c>
      <c r="HO17" s="162"/>
      <c r="HP17" s="161">
        <v>-157.34200000000001</v>
      </c>
      <c r="HQ17" s="161">
        <v>64.021100000000004</v>
      </c>
      <c r="HR17" s="161">
        <v>63.153100000000002</v>
      </c>
      <c r="HS17" s="161">
        <v>-75.373000000000005</v>
      </c>
      <c r="HT17" s="161">
        <v>-76.0304</v>
      </c>
      <c r="HU17" s="161">
        <v>70.48</v>
      </c>
      <c r="HV17" s="161">
        <v>71.290000000000006</v>
      </c>
      <c r="HW17" s="161">
        <v>66.8</v>
      </c>
      <c r="HX17" s="161">
        <v>67.099999999999994</v>
      </c>
      <c r="HY17" s="161">
        <v>21.720500000000001</v>
      </c>
      <c r="HZ17" s="161">
        <v>35.44</v>
      </c>
      <c r="IA17" s="161">
        <v>-355.01929999999999</v>
      </c>
      <c r="IB17" s="162"/>
      <c r="IC17" s="162"/>
      <c r="ID17" s="161">
        <v>12.2</v>
      </c>
      <c r="IE17" s="161">
        <v>25.7</v>
      </c>
      <c r="IF17" s="161">
        <v>-61.8</v>
      </c>
      <c r="IG17" s="161">
        <v>-68.2</v>
      </c>
      <c r="IH17" s="162"/>
      <c r="II17" s="162"/>
      <c r="IJ17" s="161">
        <v>-342.39519999999999</v>
      </c>
      <c r="IK17" s="161">
        <v>-310.9529</v>
      </c>
      <c r="IL17" s="161">
        <v>466.24549999999999</v>
      </c>
      <c r="IM17" s="161">
        <v>379.22840000000002</v>
      </c>
      <c r="IN17" s="161">
        <v>-36.810499999999998</v>
      </c>
      <c r="IO17" s="161">
        <v>-367.07740000000001</v>
      </c>
      <c r="IP17" s="161">
        <v>369.21420000000001</v>
      </c>
      <c r="IQ17" s="161">
        <v>-172.34700000000001</v>
      </c>
      <c r="IR17" s="161">
        <v>-218.27209999999999</v>
      </c>
      <c r="IS17" s="161">
        <v>-354.851</v>
      </c>
      <c r="IT17" s="161">
        <v>91.154700000000005</v>
      </c>
      <c r="IU17" s="161">
        <v>91.158699999999996</v>
      </c>
      <c r="IV17" s="161">
        <v>175.0291</v>
      </c>
      <c r="IW17" s="161">
        <v>-454.07510000000002</v>
      </c>
      <c r="IX17" s="161">
        <v>218.49969999999999</v>
      </c>
      <c r="IY17" s="161">
        <v>-238.58179999999999</v>
      </c>
      <c r="IZ17" s="161">
        <v>237.3441</v>
      </c>
      <c r="JA17" s="161">
        <v>-10.6775</v>
      </c>
      <c r="JB17" s="162"/>
      <c r="JC17" s="161">
        <v>21.28</v>
      </c>
      <c r="JD17" s="161">
        <v>4.7859999999999996</v>
      </c>
      <c r="JE17" s="161">
        <v>4.7910000000000004</v>
      </c>
      <c r="JF17" s="161">
        <v>-20.96</v>
      </c>
      <c r="JG17" s="161">
        <v>2.3199999999999998</v>
      </c>
      <c r="JH17" s="162"/>
      <c r="JI17" s="161">
        <v>-2.0798000000000001</v>
      </c>
      <c r="JJ17" s="161">
        <v>-50.771299999999997</v>
      </c>
      <c r="JK17" s="161">
        <v>-9.1112000000000002</v>
      </c>
      <c r="JL17" s="161">
        <v>31.5</v>
      </c>
      <c r="JM17" s="161">
        <v>53.776000000000003</v>
      </c>
      <c r="JN17" s="161">
        <v>51.966999999999999</v>
      </c>
      <c r="JO17" s="161">
        <v>11.1584</v>
      </c>
      <c r="JP17" s="161">
        <v>13.606299999999999</v>
      </c>
      <c r="JQ17" s="161">
        <v>50.879899999999999</v>
      </c>
      <c r="JR17" s="161">
        <v>51.425199999999997</v>
      </c>
      <c r="JS17" s="161">
        <v>51.706299999999999</v>
      </c>
      <c r="JT17" s="162"/>
      <c r="JU17" s="161">
        <v>-25.3</v>
      </c>
      <c r="JV17" s="161">
        <v>25.83</v>
      </c>
      <c r="JW17" s="161">
        <v>5.26</v>
      </c>
      <c r="JX17" s="162"/>
      <c r="JY17" s="161">
        <v>-43.406700000000001</v>
      </c>
      <c r="JZ17" s="161">
        <v>78.846100000000007</v>
      </c>
      <c r="KA17" s="161">
        <v>60.402999999999999</v>
      </c>
      <c r="KB17" s="161">
        <v>-41.387799999999999</v>
      </c>
      <c r="KC17" s="161">
        <v>-77.129599999999996</v>
      </c>
      <c r="KD17" s="161">
        <v>48.556100000000001</v>
      </c>
      <c r="KE17" s="161">
        <v>27.3889</v>
      </c>
      <c r="KF17" s="161">
        <v>16.3</v>
      </c>
      <c r="KG17" s="161">
        <v>-16.5</v>
      </c>
      <c r="KH17" s="162"/>
      <c r="KI17" s="161">
        <v>152.37469999999999</v>
      </c>
    </row>
    <row r="18" spans="1:295" ht="18" customHeight="1" x14ac:dyDescent="0.35">
      <c r="A18" s="160" t="s">
        <v>81</v>
      </c>
      <c r="B18" s="160" t="s">
        <v>798</v>
      </c>
      <c r="C18" s="163">
        <v>0</v>
      </c>
      <c r="D18" s="163">
        <v>16.409800000000001</v>
      </c>
      <c r="E18" s="163">
        <v>-32.970999999999997</v>
      </c>
      <c r="F18" s="163">
        <v>7.5835999999999997</v>
      </c>
      <c r="G18" s="163">
        <v>21.1204</v>
      </c>
      <c r="H18" s="164"/>
      <c r="I18" s="163">
        <v>42.166899999999998</v>
      </c>
      <c r="J18" s="163">
        <v>-81.397400000000005</v>
      </c>
      <c r="K18" s="163">
        <v>36.950299999999999</v>
      </c>
      <c r="L18" s="163">
        <v>18.715399999999999</v>
      </c>
      <c r="M18" s="163">
        <v>18.528500000000001</v>
      </c>
      <c r="N18" s="163">
        <v>17.760000000000002</v>
      </c>
      <c r="O18" s="163">
        <v>-25.396000000000001</v>
      </c>
      <c r="P18" s="164"/>
      <c r="Q18" s="163">
        <v>9.9359999999999999</v>
      </c>
      <c r="R18" s="163">
        <v>-22</v>
      </c>
      <c r="S18" s="163">
        <v>10.730399999999999</v>
      </c>
      <c r="T18" s="163">
        <v>165.97020000000001</v>
      </c>
      <c r="U18" s="163">
        <v>10.4032</v>
      </c>
      <c r="V18" s="163">
        <v>10.464399999999999</v>
      </c>
      <c r="W18" s="163">
        <v>17.3748</v>
      </c>
      <c r="X18" s="163">
        <v>7.5922000000000001</v>
      </c>
      <c r="Y18" s="163">
        <v>5.6980000000000004</v>
      </c>
      <c r="Z18" s="163">
        <v>2.4872000000000001</v>
      </c>
      <c r="AA18" s="164"/>
      <c r="AB18" s="164"/>
      <c r="AC18" s="164"/>
      <c r="AD18" s="163">
        <v>-79.459999999999994</v>
      </c>
      <c r="AE18" s="164"/>
      <c r="AF18" s="163">
        <v>-17.760000000000002</v>
      </c>
      <c r="AG18" s="163">
        <v>24.2</v>
      </c>
      <c r="AH18" s="163">
        <v>1.669</v>
      </c>
      <c r="AI18" s="163">
        <v>0.13400000000000001</v>
      </c>
      <c r="AJ18" s="163">
        <v>-28.86</v>
      </c>
      <c r="AK18" s="163">
        <v>-29.15</v>
      </c>
      <c r="AL18" s="163">
        <v>-70.41</v>
      </c>
      <c r="AM18" s="163">
        <v>29.27</v>
      </c>
      <c r="AN18" s="163">
        <v>29.32</v>
      </c>
      <c r="AO18" s="163">
        <v>8.3520000000000003</v>
      </c>
      <c r="AP18" s="163">
        <v>10.1868</v>
      </c>
      <c r="AQ18" s="163">
        <v>49.631</v>
      </c>
      <c r="AR18" s="163">
        <v>51.3735</v>
      </c>
      <c r="AS18" s="163">
        <v>46.957900000000002</v>
      </c>
      <c r="AT18" s="165">
        <v>0</v>
      </c>
      <c r="AU18" s="163">
        <v>-47.885100000000001</v>
      </c>
      <c r="AV18" s="163">
        <v>2.8740000000000001</v>
      </c>
      <c r="AW18" s="163">
        <v>2.5781999999999998</v>
      </c>
      <c r="AX18" s="163">
        <v>52.512</v>
      </c>
      <c r="AY18" s="163">
        <v>53.5837</v>
      </c>
      <c r="AZ18" s="163">
        <v>-5.2346000000000004</v>
      </c>
      <c r="BA18" s="163">
        <v>-28.4315</v>
      </c>
      <c r="BB18" s="163">
        <v>-283.0804</v>
      </c>
      <c r="BC18" s="163">
        <v>-13.6029</v>
      </c>
      <c r="BD18" s="163">
        <v>-13.5</v>
      </c>
      <c r="BE18" s="163">
        <v>-13.6</v>
      </c>
      <c r="BF18" s="165">
        <v>0</v>
      </c>
      <c r="BG18" s="163">
        <v>53.064300000000003</v>
      </c>
      <c r="BH18" s="163">
        <v>-3.2709000000000001</v>
      </c>
      <c r="BI18" s="164"/>
      <c r="BJ18" s="163">
        <v>-24.091799999999999</v>
      </c>
      <c r="BK18" s="163">
        <v>1.2139</v>
      </c>
      <c r="BL18" s="164"/>
      <c r="BM18" s="163">
        <v>0</v>
      </c>
      <c r="BN18" s="163">
        <v>333.90289999999999</v>
      </c>
      <c r="BO18" s="163">
        <v>26.184899999999999</v>
      </c>
      <c r="BP18" s="163">
        <v>26.093299999999999</v>
      </c>
      <c r="BQ18" s="163">
        <v>-188.55080000000001</v>
      </c>
      <c r="BR18" s="163">
        <v>316.35680000000002</v>
      </c>
      <c r="BS18" s="164"/>
      <c r="BT18" s="163">
        <v>-18.599299999999999</v>
      </c>
      <c r="BU18" s="163">
        <v>19.700299999999999</v>
      </c>
      <c r="BV18" s="163">
        <v>63.8292</v>
      </c>
      <c r="BW18" s="163">
        <v>22.06</v>
      </c>
      <c r="BX18" s="163">
        <v>17.82</v>
      </c>
      <c r="BY18" s="163">
        <v>44.65</v>
      </c>
      <c r="BZ18" s="163">
        <v>61.36</v>
      </c>
      <c r="CA18" s="163">
        <v>-33.753</v>
      </c>
      <c r="CB18" s="163">
        <v>-32.815300000000001</v>
      </c>
      <c r="CC18" s="163">
        <v>98.082800000000006</v>
      </c>
      <c r="CD18" s="163">
        <v>98.928799999999995</v>
      </c>
      <c r="CE18" s="163">
        <v>36.518000000000001</v>
      </c>
      <c r="CF18" s="163">
        <v>-11.422499999999999</v>
      </c>
      <c r="CG18" s="163">
        <v>-10.835800000000001</v>
      </c>
      <c r="CH18" s="163">
        <v>-11.404999999999999</v>
      </c>
      <c r="CI18" s="163">
        <v>-46.286200000000001</v>
      </c>
      <c r="CJ18" s="164"/>
      <c r="CK18" s="164"/>
      <c r="CL18" s="163">
        <v>42.5</v>
      </c>
      <c r="CM18" s="163">
        <v>93</v>
      </c>
      <c r="CN18" s="163">
        <v>-11.59</v>
      </c>
      <c r="CO18" s="163">
        <v>53.474400000000003</v>
      </c>
      <c r="CP18" s="163">
        <v>53.270899999999997</v>
      </c>
      <c r="CQ18" s="163">
        <v>53.269399999999997</v>
      </c>
      <c r="CR18" s="163">
        <v>-59.227600000000002</v>
      </c>
      <c r="CS18" s="163">
        <v>-58.218600000000002</v>
      </c>
      <c r="CT18" s="163">
        <v>1</v>
      </c>
      <c r="CU18" s="163">
        <v>20.806899999999999</v>
      </c>
      <c r="CV18" s="163">
        <v>3.0312000000000001</v>
      </c>
      <c r="CW18" s="163">
        <v>12.441000000000001</v>
      </c>
      <c r="CX18" s="163">
        <v>21.37</v>
      </c>
      <c r="CY18" s="163">
        <v>52.77</v>
      </c>
      <c r="CZ18" s="163">
        <v>28.601099999999999</v>
      </c>
      <c r="DA18" s="163">
        <v>26.6647</v>
      </c>
      <c r="DB18" s="163">
        <v>-20.190000000000001</v>
      </c>
      <c r="DC18" s="163">
        <v>-3.6423000000000001</v>
      </c>
      <c r="DD18" s="163">
        <v>46.186799999999998</v>
      </c>
      <c r="DE18" s="163">
        <v>45.658000000000001</v>
      </c>
      <c r="DF18" s="163">
        <v>-126.28579999999999</v>
      </c>
      <c r="DG18" s="163">
        <v>-2.9999999999999997E-4</v>
      </c>
      <c r="DH18" s="163">
        <v>-12.182499999999999</v>
      </c>
      <c r="DI18" s="163">
        <v>-63.8</v>
      </c>
      <c r="DJ18" s="163">
        <v>-63.9</v>
      </c>
      <c r="DK18" s="163">
        <v>27.6663</v>
      </c>
      <c r="DL18" s="163">
        <v>31.063800000000001</v>
      </c>
      <c r="DM18" s="163">
        <v>38.525700000000001</v>
      </c>
      <c r="DN18" s="163">
        <v>44.549599999999998</v>
      </c>
      <c r="DO18" s="163">
        <v>30.99</v>
      </c>
      <c r="DP18" s="163">
        <v>-4.97</v>
      </c>
      <c r="DQ18" s="163">
        <v>55.6875</v>
      </c>
      <c r="DR18" s="163">
        <v>123.367</v>
      </c>
      <c r="DS18" s="164"/>
      <c r="DT18" s="163">
        <v>-51.21</v>
      </c>
      <c r="DU18" s="163">
        <v>87.38</v>
      </c>
      <c r="DV18" s="163">
        <v>49.72</v>
      </c>
      <c r="DW18" s="163">
        <v>127.9636</v>
      </c>
      <c r="DX18" s="163">
        <v>125.8909</v>
      </c>
      <c r="DY18" s="163">
        <v>-3.8915000000000002</v>
      </c>
      <c r="DZ18" s="163">
        <v>-2.8090999999999999</v>
      </c>
      <c r="EA18" s="163">
        <v>188.88120000000001</v>
      </c>
      <c r="EB18" s="163">
        <v>149.32550000000001</v>
      </c>
      <c r="EC18" s="163">
        <v>143.7379</v>
      </c>
      <c r="ED18" s="163">
        <v>145.88399999999999</v>
      </c>
      <c r="EE18" s="163">
        <v>84.450699999999998</v>
      </c>
      <c r="EF18" s="163">
        <v>75.094499999999996</v>
      </c>
      <c r="EG18" s="163">
        <v>-25.216000000000001</v>
      </c>
      <c r="EH18" s="163">
        <v>204.24879999999999</v>
      </c>
      <c r="EI18" s="163">
        <v>290.79719999999998</v>
      </c>
      <c r="EJ18" s="164"/>
      <c r="EK18" s="163">
        <v>-28.653099999999998</v>
      </c>
      <c r="EL18" s="163">
        <v>-25.882999999999999</v>
      </c>
      <c r="EM18" s="163">
        <v>0</v>
      </c>
      <c r="EN18" s="163">
        <v>-28.859200000000001</v>
      </c>
      <c r="EO18" s="163">
        <v>-27.013100000000001</v>
      </c>
      <c r="EP18" s="163">
        <v>169.02</v>
      </c>
      <c r="EQ18" s="163">
        <v>-39.558500000000002</v>
      </c>
      <c r="ER18" s="163">
        <v>-40.330800000000004</v>
      </c>
      <c r="ES18" s="163">
        <v>-38.164200000000001</v>
      </c>
      <c r="ET18" s="163">
        <v>0</v>
      </c>
      <c r="EU18" s="163">
        <v>-21.23</v>
      </c>
      <c r="EV18" s="163">
        <v>110.8</v>
      </c>
      <c r="EW18" s="163">
        <v>6.4565999999999999</v>
      </c>
      <c r="EX18" s="163">
        <v>-85.370599999999996</v>
      </c>
      <c r="EY18" s="163">
        <v>-11.950200000000001</v>
      </c>
      <c r="EZ18" s="163">
        <v>-11.466200000000001</v>
      </c>
      <c r="FA18" s="163">
        <v>2.5318999999999998</v>
      </c>
      <c r="FB18" s="163">
        <v>-72.614000000000004</v>
      </c>
      <c r="FC18" s="163">
        <v>38.7226</v>
      </c>
      <c r="FD18" s="164"/>
      <c r="FE18" s="164"/>
      <c r="FF18" s="163">
        <v>2.0792000000000002</v>
      </c>
      <c r="FG18" s="163">
        <v>38.413200000000003</v>
      </c>
      <c r="FH18" s="163">
        <v>39.499899999999997</v>
      </c>
      <c r="FI18" s="163">
        <v>37.467599999999997</v>
      </c>
      <c r="FJ18" s="163">
        <v>34.161099999999998</v>
      </c>
      <c r="FK18" s="163">
        <v>33.658700000000003</v>
      </c>
      <c r="FL18" s="163">
        <v>-53.920900000000003</v>
      </c>
      <c r="FM18" s="163">
        <v>6.8093000000000004</v>
      </c>
      <c r="FN18" s="163">
        <v>7.5914000000000001</v>
      </c>
      <c r="FO18" s="163">
        <v>-51.912100000000002</v>
      </c>
      <c r="FP18" s="163">
        <v>-41.504399999999997</v>
      </c>
      <c r="FQ18" s="163">
        <v>-13.863099999999999</v>
      </c>
      <c r="FR18" s="163">
        <v>-33.26</v>
      </c>
      <c r="FS18" s="163">
        <v>9.8543000000000003</v>
      </c>
      <c r="FT18" s="163">
        <v>0.81699999999999995</v>
      </c>
      <c r="FU18" s="163">
        <v>-5.36</v>
      </c>
      <c r="FV18" s="163">
        <v>16.04</v>
      </c>
      <c r="FW18" s="163">
        <v>-13.6791</v>
      </c>
      <c r="FX18" s="163">
        <v>10.435700000000001</v>
      </c>
      <c r="FY18" s="163">
        <v>-11.662000000000001</v>
      </c>
      <c r="FZ18" s="163">
        <v>4.3010000000000002</v>
      </c>
      <c r="GA18" s="163">
        <v>4.3430999999999997</v>
      </c>
      <c r="GB18" s="163">
        <v>25.58</v>
      </c>
      <c r="GC18" s="163">
        <v>42.408000000000001</v>
      </c>
      <c r="GD18" s="163">
        <v>51.581099999999999</v>
      </c>
      <c r="GE18" s="163">
        <v>14.1</v>
      </c>
      <c r="GF18" s="163">
        <v>64.552099999999996</v>
      </c>
      <c r="GG18" s="163">
        <v>21.9</v>
      </c>
      <c r="GH18" s="163">
        <v>-15.9453</v>
      </c>
      <c r="GI18" s="164"/>
      <c r="GJ18" s="163">
        <v>-4.9478</v>
      </c>
      <c r="GK18" s="163">
        <v>1.3298000000000001</v>
      </c>
      <c r="GL18" s="164"/>
      <c r="GM18" s="164"/>
      <c r="GN18" s="164"/>
      <c r="GO18" s="163">
        <v>-22.556000000000001</v>
      </c>
      <c r="GP18" s="163">
        <v>12.1561</v>
      </c>
      <c r="GQ18" s="163">
        <v>35.293399999999998</v>
      </c>
      <c r="GR18" s="163">
        <v>59.976799999999997</v>
      </c>
      <c r="GS18" s="163">
        <v>59.6616</v>
      </c>
      <c r="GT18" s="163">
        <v>-112.1686</v>
      </c>
      <c r="GU18" s="163">
        <v>-13.8706</v>
      </c>
      <c r="GV18" s="163">
        <v>26.392199999999999</v>
      </c>
      <c r="GW18" s="163">
        <v>-35.293500000000002</v>
      </c>
      <c r="GX18" s="163">
        <v>12.715</v>
      </c>
      <c r="GY18" s="163">
        <v>3.5449999999999999</v>
      </c>
      <c r="GZ18" s="163">
        <v>3.3645999999999998</v>
      </c>
      <c r="HA18" s="163">
        <v>14</v>
      </c>
      <c r="HB18" s="163">
        <v>221.5684</v>
      </c>
      <c r="HC18" s="163">
        <v>220.7133</v>
      </c>
      <c r="HD18" s="163">
        <v>177.7</v>
      </c>
      <c r="HE18" s="163">
        <v>-180.12970000000001</v>
      </c>
      <c r="HF18" s="163">
        <v>-407.72620000000001</v>
      </c>
      <c r="HG18" s="163">
        <v>407.70960000000002</v>
      </c>
      <c r="HH18" s="163">
        <v>406.17399999999998</v>
      </c>
      <c r="HI18" s="163">
        <v>-207.5129</v>
      </c>
      <c r="HJ18" s="163">
        <v>-209.49619999999999</v>
      </c>
      <c r="HK18" s="163">
        <v>-57.040599999999998</v>
      </c>
      <c r="HL18" s="163">
        <v>-48.471899999999998</v>
      </c>
      <c r="HM18" s="163">
        <v>79.946299999999994</v>
      </c>
      <c r="HN18" s="163">
        <v>79.168899999999994</v>
      </c>
      <c r="HO18" s="163">
        <v>-158.191</v>
      </c>
      <c r="HP18" s="164"/>
      <c r="HQ18" s="163">
        <v>64.998900000000006</v>
      </c>
      <c r="HR18" s="163">
        <v>64.196799999999996</v>
      </c>
      <c r="HS18" s="163">
        <v>-76.708699999999993</v>
      </c>
      <c r="HT18" s="163">
        <v>-77.564599999999999</v>
      </c>
      <c r="HU18" s="163">
        <v>69.09</v>
      </c>
      <c r="HV18" s="163">
        <v>68.67</v>
      </c>
      <c r="HW18" s="163">
        <v>67.400000000000006</v>
      </c>
      <c r="HX18" s="163">
        <v>68.7</v>
      </c>
      <c r="HY18" s="163">
        <v>22.109300000000001</v>
      </c>
      <c r="HZ18" s="163">
        <v>35.200000000000003</v>
      </c>
      <c r="IA18" s="163">
        <v>-363.52229999999997</v>
      </c>
      <c r="IB18" s="164"/>
      <c r="IC18" s="164"/>
      <c r="ID18" s="163">
        <v>12.7</v>
      </c>
      <c r="IE18" s="163">
        <v>26.8</v>
      </c>
      <c r="IF18" s="163">
        <v>-62.5</v>
      </c>
      <c r="IG18" s="163">
        <v>-68.900000000000006</v>
      </c>
      <c r="IH18" s="164"/>
      <c r="II18" s="164"/>
      <c r="IJ18" s="163">
        <v>-402.52809999999999</v>
      </c>
      <c r="IK18" s="163">
        <v>-255.77180000000001</v>
      </c>
      <c r="IL18" s="163">
        <v>476.54360000000003</v>
      </c>
      <c r="IM18" s="163">
        <v>377.34039999999999</v>
      </c>
      <c r="IN18" s="163">
        <v>-39.503300000000003</v>
      </c>
      <c r="IO18" s="163">
        <v>-364.86340000000001</v>
      </c>
      <c r="IP18" s="163">
        <v>373.51389999999998</v>
      </c>
      <c r="IQ18" s="163">
        <v>-175.4777</v>
      </c>
      <c r="IR18" s="163">
        <v>-222.86170000000001</v>
      </c>
      <c r="IS18" s="163">
        <v>-366.57679999999999</v>
      </c>
      <c r="IT18" s="163">
        <v>91.307299999999998</v>
      </c>
      <c r="IU18" s="163">
        <v>89.399699999999996</v>
      </c>
      <c r="IV18" s="163">
        <v>176.99520000000001</v>
      </c>
      <c r="IW18" s="163">
        <v>-460.88940000000002</v>
      </c>
      <c r="IX18" s="163">
        <v>218.52930000000001</v>
      </c>
      <c r="IY18" s="163">
        <v>-243.56950000000001</v>
      </c>
      <c r="IZ18" s="163">
        <v>244.56610000000001</v>
      </c>
      <c r="JA18" s="163">
        <v>-9.6750000000000007</v>
      </c>
      <c r="JB18" s="164"/>
      <c r="JC18" s="163">
        <v>21.44</v>
      </c>
      <c r="JD18" s="163">
        <v>4.5129999999999999</v>
      </c>
      <c r="JE18" s="163">
        <v>4.5090000000000003</v>
      </c>
      <c r="JF18" s="163">
        <v>-20.88</v>
      </c>
      <c r="JG18" s="163">
        <v>2</v>
      </c>
      <c r="JH18" s="164"/>
      <c r="JI18" s="163">
        <v>-2.3727999999999998</v>
      </c>
      <c r="JJ18" s="163">
        <v>-49.807000000000002</v>
      </c>
      <c r="JK18" s="163">
        <v>-9.1112000000000002</v>
      </c>
      <c r="JL18" s="163">
        <v>31.8</v>
      </c>
      <c r="JM18" s="163">
        <v>52.848999999999997</v>
      </c>
      <c r="JN18" s="163">
        <v>52.454999999999998</v>
      </c>
      <c r="JO18" s="163">
        <v>11.2279</v>
      </c>
      <c r="JP18" s="163">
        <v>13.5946</v>
      </c>
      <c r="JQ18" s="163">
        <v>51.958100000000002</v>
      </c>
      <c r="JR18" s="163">
        <v>50.134099999999997</v>
      </c>
      <c r="JS18" s="163">
        <v>52.481099999999998</v>
      </c>
      <c r="JT18" s="164"/>
      <c r="JU18" s="163">
        <v>-25.8</v>
      </c>
      <c r="JV18" s="163">
        <v>25.195</v>
      </c>
      <c r="JW18" s="163">
        <v>5.46</v>
      </c>
      <c r="JX18" s="164"/>
      <c r="JY18" s="163">
        <v>-41.709400000000002</v>
      </c>
      <c r="JZ18" s="163">
        <v>77.388499999999993</v>
      </c>
      <c r="KA18" s="163">
        <v>58.5717</v>
      </c>
      <c r="KB18" s="163">
        <v>-41.266300000000001</v>
      </c>
      <c r="KC18" s="163">
        <v>-75.627399999999994</v>
      </c>
      <c r="KD18" s="163">
        <v>47.235999999999997</v>
      </c>
      <c r="KE18" s="163">
        <v>27.652100000000001</v>
      </c>
      <c r="KF18" s="163">
        <v>16.600000000000001</v>
      </c>
      <c r="KG18" s="163">
        <v>-16.899999999999999</v>
      </c>
      <c r="KH18" s="164"/>
      <c r="KI18" s="163">
        <v>158.12989999999999</v>
      </c>
    </row>
    <row r="19" spans="1:295" ht="18" customHeight="1" x14ac:dyDescent="0.35">
      <c r="A19" s="160" t="s">
        <v>81</v>
      </c>
      <c r="B19" s="160" t="s">
        <v>799</v>
      </c>
      <c r="C19" s="163">
        <v>0</v>
      </c>
      <c r="D19" s="163">
        <v>17.156400000000001</v>
      </c>
      <c r="E19" s="163">
        <v>-34.216500000000003</v>
      </c>
      <c r="F19" s="163">
        <v>7.7847</v>
      </c>
      <c r="G19" s="163">
        <v>22.003499999999999</v>
      </c>
      <c r="H19" s="164"/>
      <c r="I19" s="163">
        <v>43.696599999999997</v>
      </c>
      <c r="J19" s="163">
        <v>-79.721000000000004</v>
      </c>
      <c r="K19" s="163">
        <v>39.558300000000003</v>
      </c>
      <c r="L19" s="163">
        <v>19.993400000000001</v>
      </c>
      <c r="M19" s="163">
        <v>19.6785</v>
      </c>
      <c r="N19" s="163">
        <v>13.32</v>
      </c>
      <c r="O19" s="163">
        <v>-26.422000000000001</v>
      </c>
      <c r="P19" s="164"/>
      <c r="Q19" s="163">
        <v>9.9359999999999999</v>
      </c>
      <c r="R19" s="163">
        <v>-22</v>
      </c>
      <c r="S19" s="163">
        <v>10.684699999999999</v>
      </c>
      <c r="T19" s="163">
        <v>161.83760000000001</v>
      </c>
      <c r="U19" s="163">
        <v>10.9734</v>
      </c>
      <c r="V19" s="163">
        <v>10.931699999999999</v>
      </c>
      <c r="W19" s="163">
        <v>19.000800000000002</v>
      </c>
      <c r="X19" s="163">
        <v>7.4010999999999996</v>
      </c>
      <c r="Y19" s="163">
        <v>6.1661000000000001</v>
      </c>
      <c r="Z19" s="163">
        <v>2.5405000000000002</v>
      </c>
      <c r="AA19" s="164"/>
      <c r="AB19" s="164"/>
      <c r="AC19" s="164"/>
      <c r="AD19" s="163">
        <v>-85.17</v>
      </c>
      <c r="AE19" s="164"/>
      <c r="AF19" s="163">
        <v>-13.32</v>
      </c>
      <c r="AG19" s="163">
        <v>24.2</v>
      </c>
      <c r="AH19" s="163">
        <v>5.1909999999999998</v>
      </c>
      <c r="AI19" s="163">
        <v>0.16500000000000001</v>
      </c>
      <c r="AJ19" s="163">
        <v>-32.630000000000003</v>
      </c>
      <c r="AK19" s="163">
        <v>-32.76</v>
      </c>
      <c r="AL19" s="163">
        <v>-66.81</v>
      </c>
      <c r="AM19" s="163">
        <v>33.04</v>
      </c>
      <c r="AN19" s="163">
        <v>32.979999999999997</v>
      </c>
      <c r="AO19" s="163">
        <v>8.7327999999999992</v>
      </c>
      <c r="AP19" s="163">
        <v>9.6552000000000007</v>
      </c>
      <c r="AQ19" s="163">
        <v>52.555</v>
      </c>
      <c r="AR19" s="163">
        <v>54.153300000000002</v>
      </c>
      <c r="AS19" s="163">
        <v>48.684199999999997</v>
      </c>
      <c r="AT19" s="165">
        <v>0</v>
      </c>
      <c r="AU19" s="163">
        <v>-53.344799999999999</v>
      </c>
      <c r="AV19" s="163">
        <v>5.4298000000000002</v>
      </c>
      <c r="AW19" s="163">
        <v>4.8234000000000004</v>
      </c>
      <c r="AX19" s="163">
        <v>55.057200000000002</v>
      </c>
      <c r="AY19" s="163">
        <v>55.459099999999999</v>
      </c>
      <c r="AZ19" s="163">
        <v>-4.7111000000000001</v>
      </c>
      <c r="BA19" s="163">
        <v>-25.117899999999999</v>
      </c>
      <c r="BB19" s="163">
        <v>-300.12180000000001</v>
      </c>
      <c r="BC19" s="163">
        <v>-13.121499999999999</v>
      </c>
      <c r="BD19" s="163">
        <v>-13.6</v>
      </c>
      <c r="BE19" s="163">
        <v>-13.3</v>
      </c>
      <c r="BF19" s="165">
        <v>0</v>
      </c>
      <c r="BG19" s="163">
        <v>58.991199999999999</v>
      </c>
      <c r="BH19" s="163">
        <v>-3.5217000000000001</v>
      </c>
      <c r="BI19" s="164"/>
      <c r="BJ19" s="163">
        <v>-30.265499999999999</v>
      </c>
      <c r="BK19" s="163">
        <v>2.5781000000000001</v>
      </c>
      <c r="BL19" s="164"/>
      <c r="BM19" s="163">
        <v>1.1292</v>
      </c>
      <c r="BN19" s="163">
        <v>356.36450000000002</v>
      </c>
      <c r="BO19" s="163">
        <v>31.6477</v>
      </c>
      <c r="BP19" s="163">
        <v>31.6782</v>
      </c>
      <c r="BQ19" s="163">
        <v>-217.57919999999999</v>
      </c>
      <c r="BR19" s="163">
        <v>332.09359999999998</v>
      </c>
      <c r="BS19" s="164"/>
      <c r="BT19" s="163">
        <v>-15.452299999999999</v>
      </c>
      <c r="BU19" s="163">
        <v>16.348199999999999</v>
      </c>
      <c r="BV19" s="163">
        <v>65.864999999999995</v>
      </c>
      <c r="BW19" s="163">
        <v>22.37</v>
      </c>
      <c r="BX19" s="163">
        <v>18.7</v>
      </c>
      <c r="BY19" s="163">
        <v>47</v>
      </c>
      <c r="BZ19" s="163">
        <v>63.09</v>
      </c>
      <c r="CA19" s="163">
        <v>-42.996000000000002</v>
      </c>
      <c r="CB19" s="163">
        <v>-42.4602</v>
      </c>
      <c r="CC19" s="163">
        <v>103.74930000000001</v>
      </c>
      <c r="CD19" s="163">
        <v>103.2427</v>
      </c>
      <c r="CE19" s="163">
        <v>32.7134</v>
      </c>
      <c r="CF19" s="163">
        <v>-15.291399999999999</v>
      </c>
      <c r="CG19" s="163">
        <v>-15.098599999999999</v>
      </c>
      <c r="CH19" s="163">
        <v>-10.3208</v>
      </c>
      <c r="CI19" s="163">
        <v>-49.654200000000003</v>
      </c>
      <c r="CJ19" s="164"/>
      <c r="CK19" s="164"/>
      <c r="CL19" s="163">
        <v>43.3</v>
      </c>
      <c r="CM19" s="163">
        <v>99</v>
      </c>
      <c r="CN19" s="163">
        <v>-12.04</v>
      </c>
      <c r="CO19" s="163">
        <v>55.446599999999997</v>
      </c>
      <c r="CP19" s="163">
        <v>54.375300000000003</v>
      </c>
      <c r="CQ19" s="163">
        <v>54.387099999999997</v>
      </c>
      <c r="CR19" s="163">
        <v>-51.853400000000001</v>
      </c>
      <c r="CS19" s="163">
        <v>-51.331800000000001</v>
      </c>
      <c r="CT19" s="164"/>
      <c r="CU19" s="163">
        <v>16.372299999999999</v>
      </c>
      <c r="CV19" s="163">
        <v>0.19769999999999999</v>
      </c>
      <c r="CW19" s="163">
        <v>12.142899999999999</v>
      </c>
      <c r="CX19" s="163">
        <v>28.14</v>
      </c>
      <c r="CY19" s="163">
        <v>53.91</v>
      </c>
      <c r="CZ19" s="163">
        <v>30.944800000000001</v>
      </c>
      <c r="DA19" s="163">
        <v>29.008500000000002</v>
      </c>
      <c r="DB19" s="163">
        <v>-22.03</v>
      </c>
      <c r="DC19" s="163">
        <v>-3.6423000000000001</v>
      </c>
      <c r="DD19" s="163">
        <v>50.148699999999998</v>
      </c>
      <c r="DE19" s="163">
        <v>49.495600000000003</v>
      </c>
      <c r="DF19" s="163">
        <v>-135.4922</v>
      </c>
      <c r="DG19" s="163">
        <v>-2.9999999999999997E-4</v>
      </c>
      <c r="DH19" s="163">
        <v>-13.2376</v>
      </c>
      <c r="DI19" s="163">
        <v>-70.8</v>
      </c>
      <c r="DJ19" s="163">
        <v>-69</v>
      </c>
      <c r="DK19" s="163">
        <v>27.726700000000001</v>
      </c>
      <c r="DL19" s="163">
        <v>34.579500000000003</v>
      </c>
      <c r="DM19" s="163">
        <v>44.631100000000004</v>
      </c>
      <c r="DN19" s="163">
        <v>48.6511</v>
      </c>
      <c r="DO19" s="163">
        <v>34.18</v>
      </c>
      <c r="DP19" s="163">
        <v>-6.28</v>
      </c>
      <c r="DQ19" s="163">
        <v>54.567</v>
      </c>
      <c r="DR19" s="163">
        <v>132.4375</v>
      </c>
      <c r="DS19" s="164"/>
      <c r="DT19" s="163">
        <v>-51.67</v>
      </c>
      <c r="DU19" s="163">
        <v>91.26</v>
      </c>
      <c r="DV19" s="163">
        <v>52.11</v>
      </c>
      <c r="DW19" s="163">
        <v>135.0727</v>
      </c>
      <c r="DX19" s="163">
        <v>131.32730000000001</v>
      </c>
      <c r="DY19" s="163">
        <v>-9.6295000000000002</v>
      </c>
      <c r="DZ19" s="163">
        <v>-13.545500000000001</v>
      </c>
      <c r="EA19" s="163">
        <v>194.7216</v>
      </c>
      <c r="EB19" s="163">
        <v>157.66</v>
      </c>
      <c r="EC19" s="163">
        <v>150.1694</v>
      </c>
      <c r="ED19" s="163">
        <v>154.15430000000001</v>
      </c>
      <c r="EE19" s="163">
        <v>62.215699999999998</v>
      </c>
      <c r="EF19" s="163">
        <v>50.355499999999999</v>
      </c>
      <c r="EG19" s="163">
        <v>-26.12</v>
      </c>
      <c r="EH19" s="163">
        <v>230.88759999999999</v>
      </c>
      <c r="EI19" s="163">
        <v>225.256</v>
      </c>
      <c r="EJ19" s="164"/>
      <c r="EK19" s="163">
        <v>-28.060600000000001</v>
      </c>
      <c r="EL19" s="163">
        <v>-26.117899999999999</v>
      </c>
      <c r="EM19" s="163">
        <v>27.030899999999999</v>
      </c>
      <c r="EN19" s="163">
        <v>-19.197399999999998</v>
      </c>
      <c r="EO19" s="163">
        <v>-19.682700000000001</v>
      </c>
      <c r="EP19" s="163">
        <v>76.847999999999999</v>
      </c>
      <c r="EQ19" s="163">
        <v>-34.707999999999998</v>
      </c>
      <c r="ER19" s="163">
        <v>-36.6462</v>
      </c>
      <c r="ES19" s="163">
        <v>-12.784000000000001</v>
      </c>
      <c r="ET19" s="163">
        <v>0</v>
      </c>
      <c r="EU19" s="163">
        <v>-27.23</v>
      </c>
      <c r="EV19" s="163">
        <v>1</v>
      </c>
      <c r="EW19" s="163">
        <v>6.8375000000000004</v>
      </c>
      <c r="EX19" s="163">
        <v>-66.3245</v>
      </c>
      <c r="EY19" s="163">
        <v>-11.716799999999999</v>
      </c>
      <c r="EZ19" s="163">
        <v>-11.2235</v>
      </c>
      <c r="FA19" s="163">
        <v>2.4035000000000002</v>
      </c>
      <c r="FB19" s="163">
        <v>-47.52</v>
      </c>
      <c r="FC19" s="163">
        <v>17.193200000000001</v>
      </c>
      <c r="FD19" s="164"/>
      <c r="FE19" s="164"/>
      <c r="FF19" s="163">
        <v>2.1070000000000002</v>
      </c>
      <c r="FG19" s="163">
        <v>39.624600000000001</v>
      </c>
      <c r="FH19" s="163">
        <v>40.9377</v>
      </c>
      <c r="FI19" s="163">
        <v>38.612400000000001</v>
      </c>
      <c r="FJ19" s="163">
        <v>40.356999999999999</v>
      </c>
      <c r="FK19" s="163">
        <v>41.026800000000001</v>
      </c>
      <c r="FL19" s="163">
        <v>-42.366399999999999</v>
      </c>
      <c r="FM19" s="163">
        <v>11.7676</v>
      </c>
      <c r="FN19" s="163">
        <v>11.8766</v>
      </c>
      <c r="FO19" s="163">
        <v>-44.966299999999997</v>
      </c>
      <c r="FP19" s="163">
        <v>-34.454700000000003</v>
      </c>
      <c r="FQ19" s="163">
        <v>-9.5490999999999993</v>
      </c>
      <c r="FR19" s="163">
        <v>-31.43</v>
      </c>
      <c r="FS19" s="163">
        <v>8.9534000000000002</v>
      </c>
      <c r="FT19" s="163">
        <v>0.86819999999999997</v>
      </c>
      <c r="FU19" s="163">
        <v>-4.9800000000000004</v>
      </c>
      <c r="FV19" s="163">
        <v>16.559999999999999</v>
      </c>
      <c r="FW19" s="163">
        <v>-11.066700000000001</v>
      </c>
      <c r="FX19" s="163">
        <v>10.5764</v>
      </c>
      <c r="FY19" s="163">
        <v>-11.452</v>
      </c>
      <c r="FZ19" s="163">
        <v>4.2389999999999999</v>
      </c>
      <c r="GA19" s="163">
        <v>4.3998999999999997</v>
      </c>
      <c r="GB19" s="163">
        <v>26.2</v>
      </c>
      <c r="GC19" s="163">
        <v>36.192500000000003</v>
      </c>
      <c r="GD19" s="163">
        <v>44.7395</v>
      </c>
      <c r="GE19" s="163">
        <v>14.55</v>
      </c>
      <c r="GF19" s="163">
        <v>63.836500000000001</v>
      </c>
      <c r="GG19" s="163">
        <v>21.1</v>
      </c>
      <c r="GH19" s="163">
        <v>-17.0945</v>
      </c>
      <c r="GI19" s="164"/>
      <c r="GJ19" s="163">
        <v>-5.1234000000000002</v>
      </c>
      <c r="GK19" s="163">
        <v>1.421</v>
      </c>
      <c r="GL19" s="164"/>
      <c r="GM19" s="164"/>
      <c r="GN19" s="163">
        <v>-16.055800000000001</v>
      </c>
      <c r="GO19" s="163">
        <v>-25.145600000000002</v>
      </c>
      <c r="GP19" s="163">
        <v>11.1188</v>
      </c>
      <c r="GQ19" s="163">
        <v>38.9908</v>
      </c>
      <c r="GR19" s="163">
        <v>59.999299999999998</v>
      </c>
      <c r="GS19" s="163">
        <v>61.295400000000001</v>
      </c>
      <c r="GT19" s="163">
        <v>-114.027</v>
      </c>
      <c r="GU19" s="163">
        <v>-14.303800000000001</v>
      </c>
      <c r="GV19" s="163">
        <v>28.057300000000001</v>
      </c>
      <c r="GW19" s="163">
        <v>-37.096800000000002</v>
      </c>
      <c r="GX19" s="163">
        <v>13.3782</v>
      </c>
      <c r="GY19" s="163">
        <v>5.0404</v>
      </c>
      <c r="GZ19" s="163">
        <v>4.8201000000000001</v>
      </c>
      <c r="HA19" s="163">
        <v>14.7852</v>
      </c>
      <c r="HB19" s="163">
        <v>226.9862</v>
      </c>
      <c r="HC19" s="163">
        <v>226.54390000000001</v>
      </c>
      <c r="HD19" s="163">
        <v>247.7</v>
      </c>
      <c r="HE19" s="163">
        <v>-250.84870000000001</v>
      </c>
      <c r="HF19" s="163">
        <v>-454.2022</v>
      </c>
      <c r="HG19" s="163">
        <v>463.56110000000001</v>
      </c>
      <c r="HH19" s="163">
        <v>456.95030000000003</v>
      </c>
      <c r="HI19" s="163">
        <v>-213.88079999999999</v>
      </c>
      <c r="HJ19" s="163">
        <v>-213.1086</v>
      </c>
      <c r="HK19" s="163">
        <v>-47.983800000000002</v>
      </c>
      <c r="HL19" s="163">
        <v>-38.027700000000003</v>
      </c>
      <c r="HM19" s="163">
        <v>77.919399999999996</v>
      </c>
      <c r="HN19" s="163">
        <v>76.470799999999997</v>
      </c>
      <c r="HO19" s="164"/>
      <c r="HP19" s="164"/>
      <c r="HQ19" s="163">
        <v>60.966799999999999</v>
      </c>
      <c r="HR19" s="163">
        <v>60.790999999999997</v>
      </c>
      <c r="HS19" s="163">
        <v>-83.343900000000005</v>
      </c>
      <c r="HT19" s="163">
        <v>-83.171000000000006</v>
      </c>
      <c r="HU19" s="163">
        <v>73.06</v>
      </c>
      <c r="HV19" s="163">
        <v>73.27</v>
      </c>
      <c r="HW19" s="163">
        <v>70.3</v>
      </c>
      <c r="HX19" s="163">
        <v>69.900000000000006</v>
      </c>
      <c r="HY19" s="163">
        <v>22.4575</v>
      </c>
      <c r="HZ19" s="163">
        <v>35.840000000000003</v>
      </c>
      <c r="IA19" s="163">
        <v>-368.37560000000002</v>
      </c>
      <c r="IB19" s="164"/>
      <c r="IC19" s="164"/>
      <c r="ID19" s="163">
        <v>13.3</v>
      </c>
      <c r="IE19" s="163">
        <v>29.6</v>
      </c>
      <c r="IF19" s="163">
        <v>-59.9</v>
      </c>
      <c r="IG19" s="163">
        <v>-66</v>
      </c>
      <c r="IH19" s="164"/>
      <c r="II19" s="164"/>
      <c r="IJ19" s="163">
        <v>-448.94240000000002</v>
      </c>
      <c r="IK19" s="163">
        <v>-180.55410000000001</v>
      </c>
      <c r="IL19" s="163">
        <v>487.2697</v>
      </c>
      <c r="IM19" s="163">
        <v>396.2543</v>
      </c>
      <c r="IN19" s="163">
        <v>-44.6907</v>
      </c>
      <c r="IO19" s="163">
        <v>-383.9015</v>
      </c>
      <c r="IP19" s="163">
        <v>381.98680000000002</v>
      </c>
      <c r="IQ19" s="163">
        <v>-173.49979999999999</v>
      </c>
      <c r="IR19" s="163">
        <v>-222.31569999999999</v>
      </c>
      <c r="IS19" s="163">
        <v>-378.13490000000002</v>
      </c>
      <c r="IT19" s="163">
        <v>97.455799999999996</v>
      </c>
      <c r="IU19" s="163">
        <v>97.138499999999993</v>
      </c>
      <c r="IV19" s="163">
        <v>177.9016</v>
      </c>
      <c r="IW19" s="163">
        <v>-477.90879999999999</v>
      </c>
      <c r="IX19" s="163">
        <v>221.56780000000001</v>
      </c>
      <c r="IY19" s="163">
        <v>-255.5196</v>
      </c>
      <c r="IZ19" s="163">
        <v>258.64159999999998</v>
      </c>
      <c r="JA19" s="163">
        <v>-8.9389000000000003</v>
      </c>
      <c r="JB19" s="164"/>
      <c r="JC19" s="163">
        <v>20.72</v>
      </c>
      <c r="JD19" s="163">
        <v>4.218</v>
      </c>
      <c r="JE19" s="163">
        <v>4.2140000000000004</v>
      </c>
      <c r="JF19" s="163">
        <v>-20.72</v>
      </c>
      <c r="JG19" s="163">
        <v>2.3199999999999998</v>
      </c>
      <c r="JH19" s="164"/>
      <c r="JI19" s="163">
        <v>-2.6657999999999999</v>
      </c>
      <c r="JJ19" s="163">
        <v>-47.872100000000003</v>
      </c>
      <c r="JK19" s="163">
        <v>-8.7601999999999993</v>
      </c>
      <c r="JL19" s="163">
        <v>29.2</v>
      </c>
      <c r="JM19" s="163">
        <v>53.512</v>
      </c>
      <c r="JN19" s="163">
        <v>53.707999999999998</v>
      </c>
      <c r="JO19" s="163">
        <v>11.205500000000001</v>
      </c>
      <c r="JP19" s="163">
        <v>13.4254</v>
      </c>
      <c r="JQ19" s="163">
        <v>49.852200000000003</v>
      </c>
      <c r="JR19" s="163">
        <v>49.121000000000002</v>
      </c>
      <c r="JS19" s="163">
        <v>50.601199999999999</v>
      </c>
      <c r="JT19" s="164"/>
      <c r="JU19" s="163">
        <v>-28.9</v>
      </c>
      <c r="JV19" s="163">
        <v>24.075800000000001</v>
      </c>
      <c r="JW19" s="163">
        <v>5.81</v>
      </c>
      <c r="JX19" s="164"/>
      <c r="JY19" s="163">
        <v>-32.652700000000003</v>
      </c>
      <c r="JZ19" s="163">
        <v>69.680899999999994</v>
      </c>
      <c r="KA19" s="163">
        <v>48.421300000000002</v>
      </c>
      <c r="KB19" s="163">
        <v>-32.413699999999999</v>
      </c>
      <c r="KC19" s="163">
        <v>-69.408199999999994</v>
      </c>
      <c r="KD19" s="163">
        <v>37.413800000000002</v>
      </c>
      <c r="KE19" s="163">
        <v>30.414000000000001</v>
      </c>
      <c r="KF19" s="163">
        <v>20.399999999999999</v>
      </c>
      <c r="KG19" s="163">
        <v>-20.100000000000001</v>
      </c>
      <c r="KH19" s="164"/>
      <c r="KI19" s="163">
        <v>157.0616</v>
      </c>
    </row>
    <row r="20" spans="1:295" ht="18" customHeight="1" x14ac:dyDescent="0.35">
      <c r="A20" s="160" t="s">
        <v>81</v>
      </c>
      <c r="B20" s="160" t="s">
        <v>800</v>
      </c>
      <c r="C20" s="163">
        <v>0</v>
      </c>
      <c r="D20" s="163">
        <v>18.096900000000002</v>
      </c>
      <c r="E20" s="163">
        <v>-35.940199999999997</v>
      </c>
      <c r="F20" s="163">
        <v>8.2933000000000003</v>
      </c>
      <c r="G20" s="163">
        <v>23.587199999999999</v>
      </c>
      <c r="H20" s="164"/>
      <c r="I20" s="163">
        <v>47.133899999999997</v>
      </c>
      <c r="J20" s="163">
        <v>-86.626900000000006</v>
      </c>
      <c r="K20" s="163">
        <v>42.286700000000003</v>
      </c>
      <c r="L20" s="163">
        <v>21.2134</v>
      </c>
      <c r="M20" s="163">
        <v>20.998999999999999</v>
      </c>
      <c r="N20" s="163">
        <v>8.8800000000000008</v>
      </c>
      <c r="O20" s="163">
        <v>-25.988</v>
      </c>
      <c r="P20" s="164"/>
      <c r="Q20" s="163">
        <v>9.9359999999999999</v>
      </c>
      <c r="R20" s="163">
        <v>-22</v>
      </c>
      <c r="S20" s="163">
        <v>10.6426</v>
      </c>
      <c r="T20" s="163">
        <v>176.9496</v>
      </c>
      <c r="U20" s="163">
        <v>12.0396</v>
      </c>
      <c r="V20" s="163">
        <v>11.946300000000001</v>
      </c>
      <c r="W20" s="163">
        <v>20.037700000000001</v>
      </c>
      <c r="X20" s="163">
        <v>8.0704999999999991</v>
      </c>
      <c r="Y20" s="163">
        <v>5.7194000000000003</v>
      </c>
      <c r="Z20" s="163">
        <v>2.4975999999999998</v>
      </c>
      <c r="AA20" s="164"/>
      <c r="AB20" s="164"/>
      <c r="AC20" s="164"/>
      <c r="AD20" s="163">
        <v>-91.76</v>
      </c>
      <c r="AE20" s="164"/>
      <c r="AF20" s="163">
        <v>-8.8800000000000008</v>
      </c>
      <c r="AG20" s="163">
        <v>24.2</v>
      </c>
      <c r="AH20" s="163">
        <v>5.8810000000000002</v>
      </c>
      <c r="AI20" s="163">
        <v>0.16800000000000001</v>
      </c>
      <c r="AJ20" s="163">
        <v>-36.119999999999997</v>
      </c>
      <c r="AK20" s="163">
        <v>-36.200000000000003</v>
      </c>
      <c r="AL20" s="163">
        <v>-66.64</v>
      </c>
      <c r="AM20" s="163">
        <v>36.21</v>
      </c>
      <c r="AN20" s="163">
        <v>36.4</v>
      </c>
      <c r="AO20" s="163">
        <v>8.5649999999999995</v>
      </c>
      <c r="AP20" s="163">
        <v>9.7277000000000005</v>
      </c>
      <c r="AQ20" s="163">
        <v>55.495899999999999</v>
      </c>
      <c r="AR20" s="163">
        <v>57.772799999999997</v>
      </c>
      <c r="AS20" s="163">
        <v>52.819699999999997</v>
      </c>
      <c r="AT20" s="165">
        <v>0</v>
      </c>
      <c r="AU20" s="163">
        <v>-59.308799999999998</v>
      </c>
      <c r="AV20" s="163">
        <v>3.7671999999999999</v>
      </c>
      <c r="AW20" s="163">
        <v>3.3252000000000002</v>
      </c>
      <c r="AX20" s="163">
        <v>57.334499999999998</v>
      </c>
      <c r="AY20" s="163">
        <v>59.477899999999998</v>
      </c>
      <c r="AZ20" s="163">
        <v>-5.2346000000000004</v>
      </c>
      <c r="BA20" s="163">
        <v>-28.156400000000001</v>
      </c>
      <c r="BB20" s="163">
        <v>-315.15199999999999</v>
      </c>
      <c r="BC20" s="163">
        <v>-14.870900000000001</v>
      </c>
      <c r="BD20" s="163">
        <v>-13.3</v>
      </c>
      <c r="BE20" s="163">
        <v>-13.6</v>
      </c>
      <c r="BF20" s="165">
        <v>0</v>
      </c>
      <c r="BG20" s="163">
        <v>64.278899999999993</v>
      </c>
      <c r="BH20" s="163">
        <v>-3.3963000000000001</v>
      </c>
      <c r="BI20" s="164"/>
      <c r="BJ20" s="163">
        <v>-33.314799999999998</v>
      </c>
      <c r="BK20" s="163">
        <v>2.9117000000000002</v>
      </c>
      <c r="BL20" s="164"/>
      <c r="BM20" s="163">
        <v>2.1021000000000001</v>
      </c>
      <c r="BN20" s="163">
        <v>370.70819999999998</v>
      </c>
      <c r="BO20" s="163">
        <v>31.281500000000001</v>
      </c>
      <c r="BP20" s="163">
        <v>31.464600000000001</v>
      </c>
      <c r="BQ20" s="163">
        <v>-216.05690000000001</v>
      </c>
      <c r="BR20" s="163">
        <v>345.28769999999997</v>
      </c>
      <c r="BS20" s="164"/>
      <c r="BT20" s="163">
        <v>-47.084899999999998</v>
      </c>
      <c r="BU20" s="163">
        <v>48.267200000000003</v>
      </c>
      <c r="BV20" s="163">
        <v>69.946700000000007</v>
      </c>
      <c r="BW20" s="163">
        <v>22.87</v>
      </c>
      <c r="BX20" s="163">
        <v>19.18</v>
      </c>
      <c r="BY20" s="163">
        <v>48.53</v>
      </c>
      <c r="BZ20" s="163">
        <v>63.85</v>
      </c>
      <c r="CA20" s="163">
        <v>-43.264000000000003</v>
      </c>
      <c r="CB20" s="163">
        <v>-42.594200000000001</v>
      </c>
      <c r="CC20" s="163">
        <v>106.1729</v>
      </c>
      <c r="CD20" s="163">
        <v>106.88800000000001</v>
      </c>
      <c r="CE20" s="163">
        <v>30.998999999999999</v>
      </c>
      <c r="CF20" s="163">
        <v>-23.255199999999999</v>
      </c>
      <c r="CG20" s="163">
        <v>-22.672499999999999</v>
      </c>
      <c r="CH20" s="163">
        <v>-9.2210000000000001</v>
      </c>
      <c r="CI20" s="163">
        <v>-44.2014</v>
      </c>
      <c r="CJ20" s="164"/>
      <c r="CK20" s="164"/>
      <c r="CL20" s="163">
        <v>58.3</v>
      </c>
      <c r="CM20" s="163">
        <v>91</v>
      </c>
      <c r="CN20" s="163">
        <v>-12.71</v>
      </c>
      <c r="CO20" s="163">
        <v>56.171900000000001</v>
      </c>
      <c r="CP20" s="163">
        <v>55.835799999999999</v>
      </c>
      <c r="CQ20" s="163">
        <v>54.543399999999998</v>
      </c>
      <c r="CR20" s="163">
        <v>-50.422699999999999</v>
      </c>
      <c r="CS20" s="163">
        <v>-50.611499999999999</v>
      </c>
      <c r="CT20" s="163">
        <v>1</v>
      </c>
      <c r="CU20" s="163">
        <v>21.272600000000001</v>
      </c>
      <c r="CV20" s="163">
        <v>-8.4530999999999992</v>
      </c>
      <c r="CW20" s="163">
        <v>13.0579</v>
      </c>
      <c r="CX20" s="163">
        <v>32.479999999999997</v>
      </c>
      <c r="CY20" s="163">
        <v>55.78</v>
      </c>
      <c r="CZ20" s="163">
        <v>35.163600000000002</v>
      </c>
      <c r="DA20" s="163">
        <v>33.256500000000003</v>
      </c>
      <c r="DB20" s="163">
        <v>-25.78</v>
      </c>
      <c r="DC20" s="163">
        <v>-3.6423000000000001</v>
      </c>
      <c r="DD20" s="163">
        <v>44.426000000000002</v>
      </c>
      <c r="DE20" s="163">
        <v>44.807000000000002</v>
      </c>
      <c r="DF20" s="163">
        <v>-114.9759</v>
      </c>
      <c r="DG20" s="163">
        <v>-2.9999999999999997E-4</v>
      </c>
      <c r="DH20" s="163">
        <v>-15.700799999999999</v>
      </c>
      <c r="DI20" s="163">
        <v>-75.5</v>
      </c>
      <c r="DJ20" s="163">
        <v>-76.2</v>
      </c>
      <c r="DK20" s="163">
        <v>28.4024</v>
      </c>
      <c r="DL20" s="163">
        <v>37.5092</v>
      </c>
      <c r="DM20" s="163">
        <v>49.797199999999997</v>
      </c>
      <c r="DN20" s="163">
        <v>53.3386</v>
      </c>
      <c r="DO20" s="163">
        <v>37.24</v>
      </c>
      <c r="DP20" s="163">
        <v>-6.05</v>
      </c>
      <c r="DQ20" s="163">
        <v>54.5535</v>
      </c>
      <c r="DR20" s="163">
        <v>113.0089</v>
      </c>
      <c r="DS20" s="164"/>
      <c r="DT20" s="163">
        <v>-50</v>
      </c>
      <c r="DU20" s="163">
        <v>95.37</v>
      </c>
      <c r="DV20" s="163">
        <v>55.44</v>
      </c>
      <c r="DW20" s="163">
        <v>113.9455</v>
      </c>
      <c r="DX20" s="163">
        <v>114.7636</v>
      </c>
      <c r="DY20" s="163">
        <v>-19.564900000000002</v>
      </c>
      <c r="DZ20" s="163">
        <v>-18.790900000000001</v>
      </c>
      <c r="EA20" s="163">
        <v>185.8956</v>
      </c>
      <c r="EB20" s="163">
        <v>147.54900000000001</v>
      </c>
      <c r="EC20" s="163">
        <v>143.00989999999999</v>
      </c>
      <c r="ED20" s="163">
        <v>145.47929999999999</v>
      </c>
      <c r="EE20" s="163">
        <v>74.497100000000003</v>
      </c>
      <c r="EF20" s="163">
        <v>57.801400000000001</v>
      </c>
      <c r="EG20" s="163">
        <v>-25.222999999999999</v>
      </c>
      <c r="EH20" s="163">
        <v>229.1037</v>
      </c>
      <c r="EI20" s="163">
        <v>195.50030000000001</v>
      </c>
      <c r="EJ20" s="164"/>
      <c r="EK20" s="163">
        <v>-30.075600000000001</v>
      </c>
      <c r="EL20" s="163">
        <v>-28.066800000000001</v>
      </c>
      <c r="EM20" s="163">
        <v>0</v>
      </c>
      <c r="EN20" s="163">
        <v>-36.2151</v>
      </c>
      <c r="EO20" s="163">
        <v>-33.354199999999999</v>
      </c>
      <c r="EP20" s="163">
        <v>167.48400000000001</v>
      </c>
      <c r="EQ20" s="163">
        <v>-47.171500000000002</v>
      </c>
      <c r="ER20" s="163">
        <v>-47.292099999999998</v>
      </c>
      <c r="ES20" s="163">
        <v>-21.1387</v>
      </c>
      <c r="ET20" s="163">
        <v>0</v>
      </c>
      <c r="EU20" s="163">
        <v>-24.69</v>
      </c>
      <c r="EV20" s="163">
        <v>101.2</v>
      </c>
      <c r="EW20" s="163">
        <v>7.3433999999999999</v>
      </c>
      <c r="EX20" s="163">
        <v>-101.44410000000001</v>
      </c>
      <c r="EY20" s="163">
        <v>-11.293900000000001</v>
      </c>
      <c r="EZ20" s="163">
        <v>-10.851800000000001</v>
      </c>
      <c r="FA20" s="163">
        <v>2.9695</v>
      </c>
      <c r="FB20" s="163">
        <v>-54.994799999999998</v>
      </c>
      <c r="FC20" s="163">
        <v>22.897300000000001</v>
      </c>
      <c r="FD20" s="164"/>
      <c r="FE20" s="164"/>
      <c r="FF20" s="163">
        <v>2.1978</v>
      </c>
      <c r="FG20" s="163">
        <v>39.097700000000003</v>
      </c>
      <c r="FH20" s="163">
        <v>39.353200000000001</v>
      </c>
      <c r="FI20" s="163">
        <v>38.676200000000001</v>
      </c>
      <c r="FJ20" s="163">
        <v>43.036299999999997</v>
      </c>
      <c r="FK20" s="163">
        <v>42.198999999999998</v>
      </c>
      <c r="FL20" s="163">
        <v>-54.0884</v>
      </c>
      <c r="FM20" s="163">
        <v>22.016400000000001</v>
      </c>
      <c r="FN20" s="163">
        <v>22.027799999999999</v>
      </c>
      <c r="FO20" s="163">
        <v>-50.656599999999997</v>
      </c>
      <c r="FP20" s="163">
        <v>-37.691899999999997</v>
      </c>
      <c r="FQ20" s="163">
        <v>-14.947100000000001</v>
      </c>
      <c r="FR20" s="163">
        <v>-32.090000000000003</v>
      </c>
      <c r="FS20" s="163">
        <v>9.8713999999999995</v>
      </c>
      <c r="FT20" s="163">
        <v>0.93169999999999997</v>
      </c>
      <c r="FU20" s="163">
        <v>-5.92</v>
      </c>
      <c r="FV20" s="163">
        <v>15.02</v>
      </c>
      <c r="FW20" s="163">
        <v>-16.092500000000001</v>
      </c>
      <c r="FX20" s="163">
        <v>10.3813</v>
      </c>
      <c r="FY20" s="163">
        <v>-11.816000000000001</v>
      </c>
      <c r="FZ20" s="163">
        <v>4.2039999999999997</v>
      </c>
      <c r="GA20" s="163">
        <v>4.452</v>
      </c>
      <c r="GB20" s="163">
        <v>25.25</v>
      </c>
      <c r="GC20" s="163">
        <v>40.482900000000001</v>
      </c>
      <c r="GD20" s="163">
        <v>50.6952</v>
      </c>
      <c r="GE20" s="164"/>
      <c r="GF20" s="163">
        <v>64.122900000000001</v>
      </c>
      <c r="GG20" s="163">
        <v>19.7</v>
      </c>
      <c r="GH20" s="163">
        <v>-17.093299999999999</v>
      </c>
      <c r="GI20" s="164"/>
      <c r="GJ20" s="163">
        <v>-6.5717999999999996</v>
      </c>
      <c r="GK20" s="163">
        <v>1.5249999999999999</v>
      </c>
      <c r="GL20" s="164"/>
      <c r="GM20" s="164"/>
      <c r="GN20" s="163">
        <v>-15.5791</v>
      </c>
      <c r="GO20" s="163">
        <v>-26.377600000000001</v>
      </c>
      <c r="GP20" s="163">
        <v>11.7963</v>
      </c>
      <c r="GQ20" s="163">
        <v>41.007599999999996</v>
      </c>
      <c r="GR20" s="163">
        <v>56.154200000000003</v>
      </c>
      <c r="GS20" s="163">
        <v>56.954799999999999</v>
      </c>
      <c r="GT20" s="163">
        <v>-114.9044</v>
      </c>
      <c r="GU20" s="163">
        <v>-14.4115</v>
      </c>
      <c r="GV20" s="163">
        <v>29.006499999999999</v>
      </c>
      <c r="GW20" s="163">
        <v>-38.066800000000001</v>
      </c>
      <c r="GX20" s="163">
        <v>12.699</v>
      </c>
      <c r="GY20" s="163">
        <v>5.8704999999999998</v>
      </c>
      <c r="GZ20" s="163">
        <v>5.5279999999999996</v>
      </c>
      <c r="HA20" s="163">
        <v>14.161099999999999</v>
      </c>
      <c r="HB20" s="163">
        <v>223.38679999999999</v>
      </c>
      <c r="HC20" s="163">
        <v>220.30099999999999</v>
      </c>
      <c r="HD20" s="163">
        <v>253.5</v>
      </c>
      <c r="HE20" s="163">
        <v>-252.06479999999999</v>
      </c>
      <c r="HF20" s="163">
        <v>-450.30770000000001</v>
      </c>
      <c r="HG20" s="163">
        <v>453.3725</v>
      </c>
      <c r="HH20" s="163">
        <v>455.22309999999999</v>
      </c>
      <c r="HI20" s="163">
        <v>-209.42779999999999</v>
      </c>
      <c r="HJ20" s="163">
        <v>-207.30670000000001</v>
      </c>
      <c r="HK20" s="163">
        <v>-52.964500000000001</v>
      </c>
      <c r="HL20" s="163">
        <v>-42.585299999999997</v>
      </c>
      <c r="HM20" s="163">
        <v>78.893699999999995</v>
      </c>
      <c r="HN20" s="163">
        <v>77.454999999999998</v>
      </c>
      <c r="HO20" s="164"/>
      <c r="HP20" s="164"/>
      <c r="HQ20" s="163">
        <v>62.373100000000001</v>
      </c>
      <c r="HR20" s="163">
        <v>61.680900000000001</v>
      </c>
      <c r="HS20" s="163">
        <v>-84.454899999999995</v>
      </c>
      <c r="HT20" s="163">
        <v>-85.135800000000003</v>
      </c>
      <c r="HU20" s="163">
        <v>72.180000000000007</v>
      </c>
      <c r="HV20" s="163">
        <v>72.3</v>
      </c>
      <c r="HW20" s="163">
        <v>68.8</v>
      </c>
      <c r="HX20" s="163">
        <v>69</v>
      </c>
      <c r="HY20" s="163">
        <v>22.376300000000001</v>
      </c>
      <c r="HZ20" s="163">
        <v>36.72</v>
      </c>
      <c r="IA20" s="163">
        <v>-357.47500000000002</v>
      </c>
      <c r="IB20" s="164"/>
      <c r="IC20" s="164"/>
      <c r="ID20" s="163">
        <v>14.5</v>
      </c>
      <c r="IE20" s="163">
        <v>29.7</v>
      </c>
      <c r="IF20" s="163">
        <v>-59.8</v>
      </c>
      <c r="IG20" s="163">
        <v>-65.900000000000006</v>
      </c>
      <c r="IH20" s="164"/>
      <c r="II20" s="164"/>
      <c r="IJ20" s="163">
        <v>-446.39030000000002</v>
      </c>
      <c r="IK20" s="163">
        <v>-155.60390000000001</v>
      </c>
      <c r="IL20" s="163">
        <v>486.75409999999999</v>
      </c>
      <c r="IM20" s="163">
        <v>388.80439999999999</v>
      </c>
      <c r="IN20" s="163">
        <v>-48.245199999999997</v>
      </c>
      <c r="IO20" s="163">
        <v>-378.59890000000001</v>
      </c>
      <c r="IP20" s="163">
        <v>376.2081</v>
      </c>
      <c r="IQ20" s="163">
        <v>-174.2689</v>
      </c>
      <c r="IR20" s="163">
        <v>-219.81829999999999</v>
      </c>
      <c r="IS20" s="163">
        <v>-374.40839999999997</v>
      </c>
      <c r="IT20" s="163">
        <v>94.947699999999998</v>
      </c>
      <c r="IU20" s="163">
        <v>94.281899999999993</v>
      </c>
      <c r="IV20" s="163">
        <v>177.23490000000001</v>
      </c>
      <c r="IW20" s="163">
        <v>-472.74220000000003</v>
      </c>
      <c r="IX20" s="163">
        <v>220.46680000000001</v>
      </c>
      <c r="IY20" s="163">
        <v>-252.47110000000001</v>
      </c>
      <c r="IZ20" s="163">
        <v>253.4742</v>
      </c>
      <c r="JA20" s="163">
        <v>-9.2026000000000003</v>
      </c>
      <c r="JB20" s="164"/>
      <c r="JC20" s="163">
        <v>20.32</v>
      </c>
      <c r="JD20" s="163">
        <v>3.9249999999999998</v>
      </c>
      <c r="JE20" s="163">
        <v>3.9220000000000002</v>
      </c>
      <c r="JF20" s="163">
        <v>-20.16</v>
      </c>
      <c r="JG20" s="163">
        <v>2.2400000000000002</v>
      </c>
      <c r="JH20" s="164"/>
      <c r="JI20" s="163">
        <v>-1.8723000000000001</v>
      </c>
      <c r="JJ20" s="163">
        <v>-48.662500000000001</v>
      </c>
      <c r="JK20" s="163">
        <v>-9.3155999999999999</v>
      </c>
      <c r="JL20" s="163">
        <v>29.5</v>
      </c>
      <c r="JM20" s="163">
        <v>51.597000000000001</v>
      </c>
      <c r="JN20" s="163">
        <v>52.654000000000003</v>
      </c>
      <c r="JO20" s="163">
        <v>11.2675</v>
      </c>
      <c r="JP20" s="163">
        <v>13.478400000000001</v>
      </c>
      <c r="JQ20" s="163">
        <v>50.597099999999998</v>
      </c>
      <c r="JR20" s="163">
        <v>50.42</v>
      </c>
      <c r="JS20" s="163">
        <v>50.754899999999999</v>
      </c>
      <c r="JT20" s="164"/>
      <c r="JU20" s="163">
        <v>-27.8</v>
      </c>
      <c r="JV20" s="163">
        <v>25.203900000000001</v>
      </c>
      <c r="JW20" s="163">
        <v>6.24</v>
      </c>
      <c r="JX20" s="164"/>
      <c r="JY20" s="163">
        <v>-37.714500000000001</v>
      </c>
      <c r="JZ20" s="163">
        <v>75.231099999999998</v>
      </c>
      <c r="KA20" s="163">
        <v>53.161700000000003</v>
      </c>
      <c r="KB20" s="163">
        <v>-37.573500000000003</v>
      </c>
      <c r="KC20" s="163">
        <v>-74.013999999999996</v>
      </c>
      <c r="KD20" s="163">
        <v>41.9026</v>
      </c>
      <c r="KE20" s="163">
        <v>32.082999999999998</v>
      </c>
      <c r="KF20" s="163">
        <v>18.8</v>
      </c>
      <c r="KG20" s="163">
        <v>-19</v>
      </c>
      <c r="KH20" s="164"/>
      <c r="KI20" s="163">
        <v>163.35820000000001</v>
      </c>
    </row>
    <row r="21" spans="1:295" ht="18" customHeight="1" x14ac:dyDescent="0.35">
      <c r="A21" s="160" t="s">
        <v>81</v>
      </c>
      <c r="B21" s="160" t="s">
        <v>801</v>
      </c>
      <c r="C21" s="163">
        <v>0</v>
      </c>
      <c r="D21" s="163">
        <v>18.6234</v>
      </c>
      <c r="E21" s="163">
        <v>-37.232700000000001</v>
      </c>
      <c r="F21" s="163">
        <v>9.1303000000000001</v>
      </c>
      <c r="G21" s="163">
        <v>25.136299999999999</v>
      </c>
      <c r="H21" s="164"/>
      <c r="I21" s="163">
        <v>50.363999999999997</v>
      </c>
      <c r="J21" s="163">
        <v>-94.245999999999995</v>
      </c>
      <c r="K21" s="163">
        <v>47.874699999999997</v>
      </c>
      <c r="L21" s="163">
        <v>24.159300000000002</v>
      </c>
      <c r="M21" s="163">
        <v>23.725200000000001</v>
      </c>
      <c r="N21" s="163">
        <v>13.32</v>
      </c>
      <c r="O21" s="163">
        <v>-26.859000000000002</v>
      </c>
      <c r="P21" s="164"/>
      <c r="Q21" s="163">
        <v>11.592000000000001</v>
      </c>
      <c r="R21" s="163">
        <v>-22</v>
      </c>
      <c r="S21" s="163">
        <v>11.053900000000001</v>
      </c>
      <c r="T21" s="163">
        <v>189.87819999999999</v>
      </c>
      <c r="U21" s="163">
        <v>12.883599999999999</v>
      </c>
      <c r="V21" s="163">
        <v>13.212400000000001</v>
      </c>
      <c r="W21" s="163">
        <v>21.858499999999999</v>
      </c>
      <c r="X21" s="163">
        <v>8.1129999999999995</v>
      </c>
      <c r="Y21" s="163">
        <v>5.8212999999999999</v>
      </c>
      <c r="Z21" s="163">
        <v>2.4459</v>
      </c>
      <c r="AA21" s="164"/>
      <c r="AB21" s="164"/>
      <c r="AC21" s="164"/>
      <c r="AD21" s="163">
        <v>-95.45</v>
      </c>
      <c r="AE21" s="164"/>
      <c r="AF21" s="163">
        <v>-13.32</v>
      </c>
      <c r="AG21" s="163">
        <v>26.4</v>
      </c>
      <c r="AH21" s="163">
        <v>8.0719999999999992</v>
      </c>
      <c r="AI21" s="163">
        <v>0.17899999999999999</v>
      </c>
      <c r="AJ21" s="163">
        <v>-36.630000000000003</v>
      </c>
      <c r="AK21" s="163">
        <v>-36.69</v>
      </c>
      <c r="AL21" s="163">
        <v>-68.260000000000005</v>
      </c>
      <c r="AM21" s="163">
        <v>36.76</v>
      </c>
      <c r="AN21" s="163">
        <v>36.869999999999997</v>
      </c>
      <c r="AO21" s="163">
        <v>8.8584999999999994</v>
      </c>
      <c r="AP21" s="163">
        <v>9.4512</v>
      </c>
      <c r="AQ21" s="163">
        <v>59.924199999999999</v>
      </c>
      <c r="AR21" s="163">
        <v>62.182400000000001</v>
      </c>
      <c r="AS21" s="163">
        <v>42.3384</v>
      </c>
      <c r="AT21" s="163">
        <v>-46.8857</v>
      </c>
      <c r="AU21" s="163">
        <v>-46.468800000000002</v>
      </c>
      <c r="AV21" s="163">
        <v>2.9516</v>
      </c>
      <c r="AW21" s="163">
        <v>2.8248000000000002</v>
      </c>
      <c r="AX21" s="163">
        <v>68.721100000000007</v>
      </c>
      <c r="AY21" s="163">
        <v>69.7928</v>
      </c>
      <c r="AZ21" s="163">
        <v>-5.2346000000000004</v>
      </c>
      <c r="BA21" s="163">
        <v>-25.5319</v>
      </c>
      <c r="BB21" s="163">
        <v>-330.96080000000001</v>
      </c>
      <c r="BC21" s="163">
        <v>-15.6404</v>
      </c>
      <c r="BD21" s="163">
        <v>-13</v>
      </c>
      <c r="BE21" s="163">
        <v>-13.1</v>
      </c>
      <c r="BF21" s="163">
        <v>52.505299999999998</v>
      </c>
      <c r="BG21" s="163">
        <v>51.445900000000002</v>
      </c>
      <c r="BH21" s="163">
        <v>-3.3948</v>
      </c>
      <c r="BI21" s="164"/>
      <c r="BJ21" s="163">
        <v>-42.314100000000003</v>
      </c>
      <c r="BK21" s="163">
        <v>2.4371</v>
      </c>
      <c r="BL21" s="164"/>
      <c r="BM21" s="163">
        <v>2.8108</v>
      </c>
      <c r="BN21" s="163">
        <v>383.7396</v>
      </c>
      <c r="BO21" s="163">
        <v>41.993499999999997</v>
      </c>
      <c r="BP21" s="163">
        <v>42.420699999999997</v>
      </c>
      <c r="BQ21" s="163">
        <v>-257.31630000000001</v>
      </c>
      <c r="BR21" s="163">
        <v>372.56439999999998</v>
      </c>
      <c r="BS21" s="164"/>
      <c r="BT21" s="163">
        <v>-21.2715</v>
      </c>
      <c r="BU21" s="163">
        <v>24.552</v>
      </c>
      <c r="BV21" s="163">
        <v>72.122200000000007</v>
      </c>
      <c r="BW21" s="163">
        <v>22.76</v>
      </c>
      <c r="BX21" s="163">
        <v>19.670000000000002</v>
      </c>
      <c r="BY21" s="163">
        <v>51.13</v>
      </c>
      <c r="BZ21" s="163">
        <v>65.23</v>
      </c>
      <c r="CA21" s="163">
        <v>-55.186100000000003</v>
      </c>
      <c r="CB21" s="163">
        <v>-54.918199999999999</v>
      </c>
      <c r="CC21" s="163">
        <v>121.5295</v>
      </c>
      <c r="CD21" s="163">
        <v>123.3763</v>
      </c>
      <c r="CE21" s="163">
        <v>20.247800000000002</v>
      </c>
      <c r="CF21" s="163">
        <v>-24.5976</v>
      </c>
      <c r="CG21" s="163">
        <v>-24.3706</v>
      </c>
      <c r="CH21" s="163">
        <v>-2.3136999999999999</v>
      </c>
      <c r="CI21" s="163">
        <v>-47.332000000000001</v>
      </c>
      <c r="CJ21" s="164"/>
      <c r="CK21" s="164"/>
      <c r="CL21" s="163">
        <v>49.1</v>
      </c>
      <c r="CM21" s="163">
        <v>107.3</v>
      </c>
      <c r="CN21" s="163">
        <v>-13.36</v>
      </c>
      <c r="CO21" s="163">
        <v>55.606299999999997</v>
      </c>
      <c r="CP21" s="163">
        <v>55.683399999999999</v>
      </c>
      <c r="CQ21" s="163">
        <v>53.632300000000001</v>
      </c>
      <c r="CR21" s="163">
        <v>-48.289900000000003</v>
      </c>
      <c r="CS21" s="163">
        <v>-48.448700000000002</v>
      </c>
      <c r="CT21" s="163">
        <v>1</v>
      </c>
      <c r="CU21" s="163">
        <v>2.2423999999999999</v>
      </c>
      <c r="CV21" s="163">
        <v>8.7189999999999994</v>
      </c>
      <c r="CW21" s="163">
        <v>14.2088</v>
      </c>
      <c r="CX21" s="163">
        <v>71.569999999999993</v>
      </c>
      <c r="CY21" s="163">
        <v>58.58</v>
      </c>
      <c r="CZ21" s="163">
        <v>38.913600000000002</v>
      </c>
      <c r="DA21" s="163">
        <v>36.918599999999998</v>
      </c>
      <c r="DB21" s="163">
        <v>-27.29</v>
      </c>
      <c r="DC21" s="163">
        <v>-3.6423000000000001</v>
      </c>
      <c r="DD21" s="163">
        <v>47.539400000000001</v>
      </c>
      <c r="DE21" s="163">
        <v>46.919400000000003</v>
      </c>
      <c r="DF21" s="163">
        <v>-143.37100000000001</v>
      </c>
      <c r="DG21" s="163">
        <v>-2.0000000000000001E-4</v>
      </c>
      <c r="DH21" s="163">
        <v>-16.469200000000001</v>
      </c>
      <c r="DI21" s="163">
        <v>-71.7</v>
      </c>
      <c r="DJ21" s="163">
        <v>-72</v>
      </c>
      <c r="DK21" s="163">
        <v>28.572700000000001</v>
      </c>
      <c r="DL21" s="163">
        <v>44.833399999999997</v>
      </c>
      <c r="DM21" s="163">
        <v>61.0687</v>
      </c>
      <c r="DN21" s="163">
        <v>63.299599999999998</v>
      </c>
      <c r="DO21" s="163">
        <v>44.68</v>
      </c>
      <c r="DP21" s="163">
        <v>-9.09</v>
      </c>
      <c r="DQ21" s="163">
        <v>55.1205</v>
      </c>
      <c r="DR21" s="163">
        <v>144.13820000000001</v>
      </c>
      <c r="DS21" s="164"/>
      <c r="DT21" s="163">
        <v>-51.14</v>
      </c>
      <c r="DU21" s="163">
        <v>100.81</v>
      </c>
      <c r="DV21" s="163">
        <v>58.19</v>
      </c>
      <c r="DW21" s="163">
        <v>142.7818</v>
      </c>
      <c r="DX21" s="163">
        <v>140.8545</v>
      </c>
      <c r="DY21" s="163">
        <v>-24.688300000000002</v>
      </c>
      <c r="DZ21" s="163">
        <v>-24.5364</v>
      </c>
      <c r="EA21" s="163">
        <v>209.13</v>
      </c>
      <c r="EB21" s="163">
        <v>173.3459</v>
      </c>
      <c r="EC21" s="163">
        <v>164.0566</v>
      </c>
      <c r="ED21" s="163">
        <v>169.0866</v>
      </c>
      <c r="EE21" s="163">
        <v>63.6905</v>
      </c>
      <c r="EF21" s="163">
        <v>50.439799999999998</v>
      </c>
      <c r="EG21" s="163">
        <v>-24.289000000000001</v>
      </c>
      <c r="EH21" s="163">
        <v>271.6293</v>
      </c>
      <c r="EI21" s="163">
        <v>137.11969999999999</v>
      </c>
      <c r="EJ21" s="164"/>
      <c r="EK21" s="163">
        <v>-31.828299999999999</v>
      </c>
      <c r="EL21" s="163">
        <v>-29.912299999999998</v>
      </c>
      <c r="EM21" s="163">
        <v>17.414200000000001</v>
      </c>
      <c r="EN21" s="163">
        <v>-30.8567</v>
      </c>
      <c r="EO21" s="163">
        <v>-28.5288</v>
      </c>
      <c r="EP21" s="163">
        <v>118.32</v>
      </c>
      <c r="EQ21" s="163">
        <v>-48.233899999999998</v>
      </c>
      <c r="ER21" s="163">
        <v>-48.959200000000003</v>
      </c>
      <c r="ES21" s="163">
        <v>-14.8447</v>
      </c>
      <c r="ET21" s="163">
        <v>0</v>
      </c>
      <c r="EU21" s="163">
        <v>-17.329999999999998</v>
      </c>
      <c r="EV21" s="163">
        <v>72.099999999999994</v>
      </c>
      <c r="EW21" s="163">
        <v>9.0100999999999996</v>
      </c>
      <c r="EX21" s="163">
        <v>-98.029899999999998</v>
      </c>
      <c r="EY21" s="163">
        <v>-10.6267</v>
      </c>
      <c r="EZ21" s="163">
        <v>-10.2325</v>
      </c>
      <c r="FA21" s="163">
        <v>2.3268</v>
      </c>
      <c r="FB21" s="163">
        <v>-47.167000000000002</v>
      </c>
      <c r="FC21" s="163">
        <v>16.231400000000001</v>
      </c>
      <c r="FD21" s="164"/>
      <c r="FE21" s="164"/>
      <c r="FF21" s="163">
        <v>2.2921999999999998</v>
      </c>
      <c r="FG21" s="163">
        <v>38.586399999999998</v>
      </c>
      <c r="FH21" s="163">
        <v>39.302500000000002</v>
      </c>
      <c r="FI21" s="163">
        <v>38.630499999999998</v>
      </c>
      <c r="FJ21" s="163">
        <v>55.0931</v>
      </c>
      <c r="FK21" s="163">
        <v>56.4328</v>
      </c>
      <c r="FL21" s="163">
        <v>-62.9636</v>
      </c>
      <c r="FM21" s="163">
        <v>27.118400000000001</v>
      </c>
      <c r="FN21" s="163">
        <v>27.605599999999999</v>
      </c>
      <c r="FO21" s="163">
        <v>-47.118499999999997</v>
      </c>
      <c r="FP21" s="163">
        <v>-29.962</v>
      </c>
      <c r="FQ21" s="163">
        <v>-33.4923</v>
      </c>
      <c r="FR21" s="163">
        <v>-25.94</v>
      </c>
      <c r="FS21" s="163">
        <v>17.168800000000001</v>
      </c>
      <c r="FT21" s="163">
        <v>0.99760000000000004</v>
      </c>
      <c r="FU21" s="163">
        <v>-10.75</v>
      </c>
      <c r="FV21" s="163">
        <v>14.31</v>
      </c>
      <c r="FW21" s="163">
        <v>-34.112699999999997</v>
      </c>
      <c r="FX21" s="163">
        <v>10.057</v>
      </c>
      <c r="FY21" s="163">
        <v>-13.388</v>
      </c>
      <c r="FZ21" s="163">
        <v>4.2560000000000002</v>
      </c>
      <c r="GA21" s="163">
        <v>4.4226000000000001</v>
      </c>
      <c r="GB21" s="163">
        <v>20.61</v>
      </c>
      <c r="GC21" s="163">
        <v>31.331600000000002</v>
      </c>
      <c r="GD21" s="163">
        <v>46.375300000000003</v>
      </c>
      <c r="GE21" s="163">
        <v>14.33</v>
      </c>
      <c r="GF21" s="163">
        <v>62.183199999999999</v>
      </c>
      <c r="GG21" s="163">
        <v>18.5</v>
      </c>
      <c r="GH21" s="163">
        <v>-18.523199999999999</v>
      </c>
      <c r="GI21" s="164"/>
      <c r="GJ21" s="163">
        <v>-6.1581999999999999</v>
      </c>
      <c r="GK21" s="163">
        <v>1.7665999999999999</v>
      </c>
      <c r="GL21" s="164"/>
      <c r="GM21" s="164"/>
      <c r="GN21" s="163">
        <v>-14.4754</v>
      </c>
      <c r="GO21" s="163">
        <v>-29.907299999999999</v>
      </c>
      <c r="GP21" s="163">
        <v>14.020099999999999</v>
      </c>
      <c r="GQ21" s="163">
        <v>46.889899999999997</v>
      </c>
      <c r="GR21" s="163">
        <v>0</v>
      </c>
      <c r="GS21" s="163">
        <v>110.4482</v>
      </c>
      <c r="GT21" s="163">
        <v>-123.2745</v>
      </c>
      <c r="GU21" s="163">
        <v>-15.288600000000001</v>
      </c>
      <c r="GV21" s="163">
        <v>29.395900000000001</v>
      </c>
      <c r="GW21" s="163">
        <v>-39.477800000000002</v>
      </c>
      <c r="GX21" s="163">
        <v>12.350199999999999</v>
      </c>
      <c r="GY21" s="163">
        <v>7.98</v>
      </c>
      <c r="GZ21" s="163">
        <v>7.6585999999999999</v>
      </c>
      <c r="HA21" s="163">
        <v>14</v>
      </c>
      <c r="HB21" s="163">
        <v>212.32089999999999</v>
      </c>
      <c r="HC21" s="163">
        <v>212.3817</v>
      </c>
      <c r="HD21" s="163">
        <v>278.3</v>
      </c>
      <c r="HE21" s="163">
        <v>-279.31709999999998</v>
      </c>
      <c r="HF21" s="163">
        <v>-473.8485</v>
      </c>
      <c r="HG21" s="163">
        <v>473.58839999999998</v>
      </c>
      <c r="HH21" s="163">
        <v>475.47649999999999</v>
      </c>
      <c r="HI21" s="163">
        <v>-199.98150000000001</v>
      </c>
      <c r="HJ21" s="163">
        <v>-201.8646</v>
      </c>
      <c r="HK21" s="163">
        <v>-54.328499999999998</v>
      </c>
      <c r="HL21" s="163">
        <v>-44.6599</v>
      </c>
      <c r="HM21" s="163">
        <v>73.4696</v>
      </c>
      <c r="HN21" s="163">
        <v>71.932199999999995</v>
      </c>
      <c r="HO21" s="164"/>
      <c r="HP21" s="164"/>
      <c r="HQ21" s="163">
        <v>61.637</v>
      </c>
      <c r="HR21" s="163">
        <v>60.703099999999999</v>
      </c>
      <c r="HS21" s="163">
        <v>-84.064300000000003</v>
      </c>
      <c r="HT21" s="163">
        <v>-85.312100000000001</v>
      </c>
      <c r="HU21" s="163">
        <v>73.23</v>
      </c>
      <c r="HV21" s="163">
        <v>73.25</v>
      </c>
      <c r="HW21" s="163">
        <v>62.8</v>
      </c>
      <c r="HX21" s="163">
        <v>64.099999999999994</v>
      </c>
      <c r="HY21" s="163">
        <v>22.273700000000002</v>
      </c>
      <c r="HZ21" s="163">
        <v>31.68</v>
      </c>
      <c r="IA21" s="163">
        <v>-353.41550000000001</v>
      </c>
      <c r="IB21" s="164"/>
      <c r="IC21" s="164"/>
      <c r="ID21" s="163">
        <v>15.7</v>
      </c>
      <c r="IE21" s="163">
        <v>24</v>
      </c>
      <c r="IF21" s="163">
        <v>-60.8</v>
      </c>
      <c r="IG21" s="163">
        <v>-66.900000000000006</v>
      </c>
      <c r="IH21" s="164"/>
      <c r="II21" s="164"/>
      <c r="IJ21" s="163">
        <v>-465.92910000000001</v>
      </c>
      <c r="IK21" s="163">
        <v>-101.82429999999999</v>
      </c>
      <c r="IL21" s="163">
        <v>465.19279999999998</v>
      </c>
      <c r="IM21" s="163">
        <v>374.19459999999998</v>
      </c>
      <c r="IN21" s="163">
        <v>-48.111600000000003</v>
      </c>
      <c r="IO21" s="163">
        <v>-358.4282</v>
      </c>
      <c r="IP21" s="163">
        <v>362.67630000000003</v>
      </c>
      <c r="IQ21" s="163">
        <v>-173.43819999999999</v>
      </c>
      <c r="IR21" s="163">
        <v>-208.97219999999999</v>
      </c>
      <c r="IS21" s="163">
        <v>-357.5865</v>
      </c>
      <c r="IT21" s="163">
        <v>92.664699999999996</v>
      </c>
      <c r="IU21" s="163">
        <v>92.380300000000005</v>
      </c>
      <c r="IV21" s="163">
        <v>173.86429999999999</v>
      </c>
      <c r="IW21" s="163">
        <v>-452.66469999999998</v>
      </c>
      <c r="IX21" s="163">
        <v>211.71180000000001</v>
      </c>
      <c r="IY21" s="163">
        <v>-243.1429</v>
      </c>
      <c r="IZ21" s="163">
        <v>244.35140000000001</v>
      </c>
      <c r="JA21" s="163">
        <v>-9.0433000000000003</v>
      </c>
      <c r="JB21" s="164"/>
      <c r="JC21" s="163">
        <v>18.399999999999999</v>
      </c>
      <c r="JD21" s="163">
        <v>3.9750000000000001</v>
      </c>
      <c r="JE21" s="163">
        <v>3.9689999999999999</v>
      </c>
      <c r="JF21" s="163">
        <v>-18</v>
      </c>
      <c r="JG21" s="163">
        <v>0.24</v>
      </c>
      <c r="JH21" s="164"/>
      <c r="JI21" s="163">
        <v>-2.9000000000000001E-2</v>
      </c>
      <c r="JJ21" s="163">
        <v>-47.374699999999997</v>
      </c>
      <c r="JK21" s="163">
        <v>-13.417299999999999</v>
      </c>
      <c r="JL21" s="163">
        <v>31.1</v>
      </c>
      <c r="JM21" s="163">
        <v>50.793999999999997</v>
      </c>
      <c r="JN21" s="163">
        <v>51.094000000000001</v>
      </c>
      <c r="JO21" s="163">
        <v>11.2715</v>
      </c>
      <c r="JP21" s="164"/>
      <c r="JQ21" s="163">
        <v>46.784599999999998</v>
      </c>
      <c r="JR21" s="163">
        <v>46.847099999999998</v>
      </c>
      <c r="JS21" s="163">
        <v>47.030999999999999</v>
      </c>
      <c r="JT21" s="164"/>
      <c r="JU21" s="163">
        <v>-23.2</v>
      </c>
      <c r="JV21" s="163">
        <v>36.184800000000003</v>
      </c>
      <c r="JW21" s="163">
        <v>6.45</v>
      </c>
      <c r="JX21" s="164"/>
      <c r="JY21" s="163">
        <v>-41.526299999999999</v>
      </c>
      <c r="JZ21" s="163">
        <v>76.457400000000007</v>
      </c>
      <c r="KA21" s="163">
        <v>55.3035</v>
      </c>
      <c r="KB21" s="163">
        <v>-40.6068</v>
      </c>
      <c r="KC21" s="163">
        <v>-76.476500000000001</v>
      </c>
      <c r="KD21" s="163">
        <v>44.249099999999999</v>
      </c>
      <c r="KE21" s="163">
        <v>31.488800000000001</v>
      </c>
      <c r="KF21" s="163">
        <v>14.5</v>
      </c>
      <c r="KG21" s="163">
        <v>-14.6</v>
      </c>
      <c r="KH21" s="164"/>
      <c r="KI21" s="163">
        <v>168.50129999999999</v>
      </c>
    </row>
    <row r="22" spans="1:295" ht="18" customHeight="1" x14ac:dyDescent="0.35">
      <c r="A22" s="160" t="s">
        <v>81</v>
      </c>
      <c r="B22" s="160" t="s">
        <v>802</v>
      </c>
      <c r="C22" s="163">
        <v>0</v>
      </c>
      <c r="D22" s="163">
        <v>18.647500000000001</v>
      </c>
      <c r="E22" s="164"/>
      <c r="F22" s="163">
        <v>-20.1417</v>
      </c>
      <c r="G22" s="163">
        <v>24.8977</v>
      </c>
      <c r="H22" s="164"/>
      <c r="I22" s="163">
        <v>49.889299999999999</v>
      </c>
      <c r="J22" s="163">
        <v>-77.016400000000004</v>
      </c>
      <c r="K22" s="163">
        <v>49.744</v>
      </c>
      <c r="L22" s="163">
        <v>25.4252</v>
      </c>
      <c r="M22" s="163">
        <v>24.900500000000001</v>
      </c>
      <c r="N22" s="163">
        <v>13.32</v>
      </c>
      <c r="O22" s="163">
        <v>-29.33</v>
      </c>
      <c r="P22" s="164"/>
      <c r="Q22" s="163">
        <v>11.592000000000001</v>
      </c>
      <c r="R22" s="163">
        <v>-24.2</v>
      </c>
      <c r="S22" s="163">
        <v>10.5113</v>
      </c>
      <c r="T22" s="163">
        <v>157.18260000000001</v>
      </c>
      <c r="U22" s="163">
        <v>12.930899999999999</v>
      </c>
      <c r="V22" s="163">
        <v>12.8429</v>
      </c>
      <c r="W22" s="163">
        <v>21.950800000000001</v>
      </c>
      <c r="X22" s="163">
        <v>7.0263</v>
      </c>
      <c r="Y22" s="163">
        <v>6.2968000000000002</v>
      </c>
      <c r="Z22" s="163">
        <v>2.4539</v>
      </c>
      <c r="AA22" s="164"/>
      <c r="AB22" s="164"/>
      <c r="AC22" s="164"/>
      <c r="AD22" s="163">
        <v>-91.96</v>
      </c>
      <c r="AE22" s="164"/>
      <c r="AF22" s="163">
        <v>-13.32</v>
      </c>
      <c r="AG22" s="163">
        <v>28.6</v>
      </c>
      <c r="AH22" s="163">
        <v>8.484</v>
      </c>
      <c r="AI22" s="163">
        <v>0.17699999999999999</v>
      </c>
      <c r="AJ22" s="163">
        <v>-35.85</v>
      </c>
      <c r="AK22" s="163">
        <v>-35.840000000000003</v>
      </c>
      <c r="AL22" s="163">
        <v>-64.03</v>
      </c>
      <c r="AM22" s="163">
        <v>35.869999999999997</v>
      </c>
      <c r="AN22" s="163">
        <v>35.979999999999997</v>
      </c>
      <c r="AO22" s="163">
        <v>9.3236000000000008</v>
      </c>
      <c r="AP22" s="163">
        <v>9.1501000000000001</v>
      </c>
      <c r="AQ22" s="163">
        <v>59.209499999999998</v>
      </c>
      <c r="AR22" s="163">
        <v>60.828800000000001</v>
      </c>
      <c r="AS22" s="163">
        <v>41.1937</v>
      </c>
      <c r="AT22" s="163">
        <v>-44.340499999999999</v>
      </c>
      <c r="AU22" s="163">
        <v>-42.7286</v>
      </c>
      <c r="AV22" s="163">
        <v>3.5823</v>
      </c>
      <c r="AW22" s="163">
        <v>3.1951999999999998</v>
      </c>
      <c r="AX22" s="163">
        <v>65.907899999999998</v>
      </c>
      <c r="AY22" s="163">
        <v>67.381500000000003</v>
      </c>
      <c r="AZ22" s="163">
        <v>-4.7111000000000001</v>
      </c>
      <c r="BA22" s="163">
        <v>-23.862100000000002</v>
      </c>
      <c r="BB22" s="163">
        <v>-324.18259999999998</v>
      </c>
      <c r="BC22" s="163">
        <v>-15.3863</v>
      </c>
      <c r="BD22" s="163">
        <v>-13.2</v>
      </c>
      <c r="BE22" s="163">
        <v>-13.1</v>
      </c>
      <c r="BF22" s="163">
        <v>48.282600000000002</v>
      </c>
      <c r="BG22" s="163">
        <v>47.873600000000003</v>
      </c>
      <c r="BH22" s="163">
        <v>-3.4935</v>
      </c>
      <c r="BI22" s="164"/>
      <c r="BJ22" s="163">
        <v>-36.617199999999997</v>
      </c>
      <c r="BK22" s="163">
        <v>2.3403999999999998</v>
      </c>
      <c r="BL22" s="164"/>
      <c r="BM22" s="163">
        <v>3.0853000000000002</v>
      </c>
      <c r="BN22" s="163">
        <v>379.2534</v>
      </c>
      <c r="BO22" s="163">
        <v>54.231400000000001</v>
      </c>
      <c r="BP22" s="163">
        <v>54.292400000000001</v>
      </c>
      <c r="BQ22" s="163">
        <v>-274.12419999999997</v>
      </c>
      <c r="BR22" s="163">
        <v>380.66989999999998</v>
      </c>
      <c r="BS22" s="164"/>
      <c r="BT22" s="163">
        <v>-14.9267</v>
      </c>
      <c r="BU22" s="163">
        <v>17.117599999999999</v>
      </c>
      <c r="BV22" s="163">
        <v>70.026499999999999</v>
      </c>
      <c r="BW22" s="163">
        <v>22.53</v>
      </c>
      <c r="BX22" s="163">
        <v>19.48</v>
      </c>
      <c r="BY22" s="163">
        <v>50.57</v>
      </c>
      <c r="BZ22" s="163">
        <v>65.33</v>
      </c>
      <c r="CA22" s="163">
        <v>-60.678400000000003</v>
      </c>
      <c r="CB22" s="163">
        <v>-60.946300000000001</v>
      </c>
      <c r="CC22" s="163">
        <v>126.9633</v>
      </c>
      <c r="CD22" s="163">
        <v>127.28279999999999</v>
      </c>
      <c r="CE22" s="163">
        <v>19.975300000000001</v>
      </c>
      <c r="CF22" s="163">
        <v>-29.2819</v>
      </c>
      <c r="CG22" s="163">
        <v>-30.004300000000001</v>
      </c>
      <c r="CH22" s="163">
        <v>-4.0304000000000002</v>
      </c>
      <c r="CI22" s="163">
        <v>-54.366799999999998</v>
      </c>
      <c r="CJ22" s="164"/>
      <c r="CK22" s="164"/>
      <c r="CL22" s="163">
        <v>52</v>
      </c>
      <c r="CM22" s="163">
        <v>108.2</v>
      </c>
      <c r="CN22" s="163">
        <v>-13.51</v>
      </c>
      <c r="CO22" s="163">
        <v>53.582099999999997</v>
      </c>
      <c r="CP22" s="163">
        <v>53.436500000000002</v>
      </c>
      <c r="CQ22" s="163">
        <v>52.783999999999999</v>
      </c>
      <c r="CR22" s="163">
        <v>-52.198700000000002</v>
      </c>
      <c r="CS22" s="163">
        <v>-52.823700000000002</v>
      </c>
      <c r="CT22" s="163">
        <v>17.074100000000001</v>
      </c>
      <c r="CU22" s="163">
        <v>-0.39879999999999999</v>
      </c>
      <c r="CV22" s="163">
        <v>17.114599999999999</v>
      </c>
      <c r="CW22" s="163">
        <v>12.6442</v>
      </c>
      <c r="CX22" s="163">
        <v>39.51</v>
      </c>
      <c r="CY22" s="163">
        <v>59.11</v>
      </c>
      <c r="CZ22" s="163">
        <v>40.0854</v>
      </c>
      <c r="DA22" s="163">
        <v>37.944000000000003</v>
      </c>
      <c r="DB22" s="163">
        <v>-27.05</v>
      </c>
      <c r="DC22" s="163">
        <v>-3.6423000000000001</v>
      </c>
      <c r="DD22" s="163">
        <v>55.115600000000001</v>
      </c>
      <c r="DE22" s="163">
        <v>53.796500000000002</v>
      </c>
      <c r="DF22" s="163">
        <v>-139.50540000000001</v>
      </c>
      <c r="DG22" s="163">
        <v>-2.9999999999999997E-4</v>
      </c>
      <c r="DH22" s="163">
        <v>-16.331600000000002</v>
      </c>
      <c r="DI22" s="163">
        <v>-84.6</v>
      </c>
      <c r="DJ22" s="163">
        <v>-83.1</v>
      </c>
      <c r="DK22" s="163">
        <v>28.2651</v>
      </c>
      <c r="DL22" s="163">
        <v>47.763100000000001</v>
      </c>
      <c r="DM22" s="163">
        <v>61.5383</v>
      </c>
      <c r="DN22" s="163">
        <v>67.4011</v>
      </c>
      <c r="DO22" s="163">
        <v>47.01</v>
      </c>
      <c r="DP22" s="163">
        <v>-9.17</v>
      </c>
      <c r="DQ22" s="163">
        <v>52.906500000000001</v>
      </c>
      <c r="DR22" s="163">
        <v>139.09289999999999</v>
      </c>
      <c r="DS22" s="164"/>
      <c r="DT22" s="163">
        <v>-50.97</v>
      </c>
      <c r="DU22" s="163">
        <v>102.69</v>
      </c>
      <c r="DV22" s="163">
        <v>58.55</v>
      </c>
      <c r="DW22" s="163">
        <v>142.6182</v>
      </c>
      <c r="DX22" s="163">
        <v>141.65450000000001</v>
      </c>
      <c r="DY22" s="163">
        <v>-29.241499999999998</v>
      </c>
      <c r="DZ22" s="163">
        <v>-29.136399999999998</v>
      </c>
      <c r="EA22" s="163">
        <v>208.88669999999999</v>
      </c>
      <c r="EB22" s="163">
        <v>170.10759999999999</v>
      </c>
      <c r="EC22" s="163">
        <v>163.68</v>
      </c>
      <c r="ED22" s="163">
        <v>165.828</v>
      </c>
      <c r="EE22" s="163">
        <v>49.2714</v>
      </c>
      <c r="EF22" s="163">
        <v>36.0578</v>
      </c>
      <c r="EG22" s="163">
        <v>-24.298999999999999</v>
      </c>
      <c r="EH22" s="163">
        <v>289.12540000000001</v>
      </c>
      <c r="EI22" s="163">
        <v>75.804400000000001</v>
      </c>
      <c r="EJ22" s="164"/>
      <c r="EK22" s="163">
        <v>-33.940300000000001</v>
      </c>
      <c r="EL22" s="163">
        <v>-31.930700000000002</v>
      </c>
      <c r="EM22" s="163">
        <v>33.679099999999998</v>
      </c>
      <c r="EN22" s="163">
        <v>-18.459800000000001</v>
      </c>
      <c r="EO22" s="163">
        <v>-16.834800000000001</v>
      </c>
      <c r="EP22" s="163">
        <v>38.448</v>
      </c>
      <c r="EQ22" s="163">
        <v>-47.343299999999999</v>
      </c>
      <c r="ER22" s="163">
        <v>-47.701099999999997</v>
      </c>
      <c r="ES22" s="163">
        <v>0.56020000000000003</v>
      </c>
      <c r="ET22" s="163">
        <v>0</v>
      </c>
      <c r="EU22" s="163">
        <v>-13.44</v>
      </c>
      <c r="EV22" s="163">
        <v>1</v>
      </c>
      <c r="EW22" s="163">
        <v>9.2529000000000003</v>
      </c>
      <c r="EX22" s="163">
        <v>-75.950900000000004</v>
      </c>
      <c r="EY22" s="163">
        <v>-10.735300000000001</v>
      </c>
      <c r="EZ22" s="163">
        <v>-10.2668</v>
      </c>
      <c r="FA22" s="163">
        <v>1.5106999999999999</v>
      </c>
      <c r="FB22" s="163">
        <v>-32.547199999999997</v>
      </c>
      <c r="FC22" s="163">
        <v>0</v>
      </c>
      <c r="FD22" s="164"/>
      <c r="FE22" s="164"/>
      <c r="FF22" s="163">
        <v>2.3948999999999998</v>
      </c>
      <c r="FG22" s="163">
        <v>38.942500000000003</v>
      </c>
      <c r="FH22" s="163">
        <v>38.872599999999998</v>
      </c>
      <c r="FI22" s="163">
        <v>38.276299999999999</v>
      </c>
      <c r="FJ22" s="163">
        <v>59.112099999999998</v>
      </c>
      <c r="FK22" s="163">
        <v>61.289000000000001</v>
      </c>
      <c r="FL22" s="163">
        <v>-62.796100000000003</v>
      </c>
      <c r="FM22" s="163">
        <v>32.173299999999998</v>
      </c>
      <c r="FN22" s="163">
        <v>31.7272</v>
      </c>
      <c r="FO22" s="163">
        <v>-42.459600000000002</v>
      </c>
      <c r="FP22" s="163">
        <v>-25.755400000000002</v>
      </c>
      <c r="FQ22" s="163">
        <v>-32.950299999999999</v>
      </c>
      <c r="FR22" s="163">
        <v>-26.95</v>
      </c>
      <c r="FS22" s="163">
        <v>16.182500000000001</v>
      </c>
      <c r="FT22" s="163">
        <v>0.96220000000000006</v>
      </c>
      <c r="FU22" s="163">
        <v>-10.55</v>
      </c>
      <c r="FV22" s="163">
        <v>14.04</v>
      </c>
      <c r="FW22" s="163">
        <v>-33.811799999999998</v>
      </c>
      <c r="FX22" s="163">
        <v>10.055</v>
      </c>
      <c r="FY22" s="163">
        <v>-13.247999999999999</v>
      </c>
      <c r="FZ22" s="163">
        <v>4.1269999999999998</v>
      </c>
      <c r="GA22" s="163">
        <v>4.4512999999999998</v>
      </c>
      <c r="GB22" s="163">
        <v>19.14</v>
      </c>
      <c r="GC22" s="163">
        <v>27.390699999999999</v>
      </c>
      <c r="GD22" s="163">
        <v>41.970500000000001</v>
      </c>
      <c r="GE22" s="163">
        <v>14.75</v>
      </c>
      <c r="GF22" s="163">
        <v>60.361199999999997</v>
      </c>
      <c r="GG22" s="163">
        <v>20.399999999999999</v>
      </c>
      <c r="GH22" s="163">
        <v>-19.663399999999999</v>
      </c>
      <c r="GI22" s="164"/>
      <c r="GJ22" s="163">
        <v>-6.0987999999999998</v>
      </c>
      <c r="GK22" s="163">
        <v>1.6509</v>
      </c>
      <c r="GL22" s="164"/>
      <c r="GM22" s="164"/>
      <c r="GN22" s="163">
        <v>-13.8683</v>
      </c>
      <c r="GO22" s="163">
        <v>-31.459299999999999</v>
      </c>
      <c r="GP22" s="163">
        <v>13.4223</v>
      </c>
      <c r="GQ22" s="163">
        <v>48.654499999999999</v>
      </c>
      <c r="GR22" s="164"/>
      <c r="GS22" s="163">
        <v>105.85129999999999</v>
      </c>
      <c r="GT22" s="163">
        <v>-122.0836</v>
      </c>
      <c r="GU22" s="163">
        <v>-16.084900000000001</v>
      </c>
      <c r="GV22" s="163">
        <v>30.4406</v>
      </c>
      <c r="GW22" s="163">
        <v>-41.178400000000003</v>
      </c>
      <c r="GX22" s="163">
        <v>12.5915</v>
      </c>
      <c r="GY22" s="163">
        <v>10.373799999999999</v>
      </c>
      <c r="GZ22" s="163">
        <v>10.116099999999999</v>
      </c>
      <c r="HA22" s="163">
        <v>14.2623</v>
      </c>
      <c r="HB22" s="163">
        <v>190.06610000000001</v>
      </c>
      <c r="HC22" s="163">
        <v>191.22210000000001</v>
      </c>
      <c r="HD22" s="163">
        <v>279.89999999999998</v>
      </c>
      <c r="HE22" s="163">
        <v>-277.07819999999998</v>
      </c>
      <c r="HF22" s="163">
        <v>-456.52260000000001</v>
      </c>
      <c r="HG22" s="163">
        <v>460.22919999999999</v>
      </c>
      <c r="HH22" s="163">
        <v>459.41820000000001</v>
      </c>
      <c r="HI22" s="163">
        <v>-181.87020000000001</v>
      </c>
      <c r="HJ22" s="163">
        <v>-180.4187</v>
      </c>
      <c r="HK22" s="163">
        <v>-50.208500000000001</v>
      </c>
      <c r="HL22" s="163">
        <v>-40.129399999999997</v>
      </c>
      <c r="HM22" s="163">
        <v>68.620500000000007</v>
      </c>
      <c r="HN22" s="163">
        <v>67.226799999999997</v>
      </c>
      <c r="HO22" s="163">
        <v>-145.37889999999999</v>
      </c>
      <c r="HP22" s="163">
        <v>-148.87029999999999</v>
      </c>
      <c r="HQ22" s="163">
        <v>47.178800000000003</v>
      </c>
      <c r="HR22" s="163">
        <v>47.1678</v>
      </c>
      <c r="HS22" s="163">
        <v>-66.159899999999993</v>
      </c>
      <c r="HT22" s="163">
        <v>-65.601799999999997</v>
      </c>
      <c r="HU22" s="163">
        <v>69.239999999999995</v>
      </c>
      <c r="HV22" s="163">
        <v>68.680000000000007</v>
      </c>
      <c r="HW22" s="163">
        <v>63.7</v>
      </c>
      <c r="HX22" s="163">
        <v>64</v>
      </c>
      <c r="HY22" s="163">
        <v>22.028099999999998</v>
      </c>
      <c r="HZ22" s="163">
        <v>7.04</v>
      </c>
      <c r="IA22" s="163">
        <v>-351.09480000000002</v>
      </c>
      <c r="IB22" s="164"/>
      <c r="IC22" s="164"/>
      <c r="ID22" s="163">
        <v>15.6</v>
      </c>
      <c r="IE22" s="163">
        <v>29.7</v>
      </c>
      <c r="IF22" s="163">
        <v>-45.6</v>
      </c>
      <c r="IG22" s="163">
        <v>-50</v>
      </c>
      <c r="IH22" s="164"/>
      <c r="II22" s="164"/>
      <c r="IJ22" s="163">
        <v>-450.2192</v>
      </c>
      <c r="IK22" s="163">
        <v>-31.157900000000001</v>
      </c>
      <c r="IL22" s="163">
        <v>387.03840000000002</v>
      </c>
      <c r="IM22" s="163">
        <v>307.58980000000003</v>
      </c>
      <c r="IN22" s="163">
        <v>-39.354599999999998</v>
      </c>
      <c r="IO22" s="163">
        <v>-298.85090000000002</v>
      </c>
      <c r="IP22" s="163">
        <v>298.26870000000002</v>
      </c>
      <c r="IQ22" s="163">
        <v>-147.99529999999999</v>
      </c>
      <c r="IR22" s="163">
        <v>-167.39259999999999</v>
      </c>
      <c r="IS22" s="163">
        <v>-294.4477</v>
      </c>
      <c r="IT22" s="163">
        <v>105.0098</v>
      </c>
      <c r="IU22" s="163">
        <v>104.0668</v>
      </c>
      <c r="IV22" s="163">
        <v>153.42189999999999</v>
      </c>
      <c r="IW22" s="163">
        <v>-373.00069999999999</v>
      </c>
      <c r="IX22" s="163">
        <v>163.05789999999999</v>
      </c>
      <c r="IY22" s="163">
        <v>-208.4494</v>
      </c>
      <c r="IZ22" s="163">
        <v>209.32849999999999</v>
      </c>
      <c r="JA22" s="163">
        <v>-7.8567</v>
      </c>
      <c r="JB22" s="164"/>
      <c r="JC22" s="163">
        <v>21.2</v>
      </c>
      <c r="JD22" s="163">
        <v>3.9780000000000002</v>
      </c>
      <c r="JE22" s="163">
        <v>3.9729999999999999</v>
      </c>
      <c r="JF22" s="163">
        <v>-20.96</v>
      </c>
      <c r="JG22" s="163">
        <v>2.88</v>
      </c>
      <c r="JH22" s="164"/>
      <c r="JI22" s="163">
        <v>-4.3350999999999997</v>
      </c>
      <c r="JJ22" s="163">
        <v>-42.363599999999998</v>
      </c>
      <c r="JK22" s="163">
        <v>-12.800800000000001</v>
      </c>
      <c r="JL22" s="163">
        <v>30.5</v>
      </c>
      <c r="JM22" s="163">
        <v>50.982999999999997</v>
      </c>
      <c r="JN22" s="163">
        <v>51.837000000000003</v>
      </c>
      <c r="JO22" s="163">
        <v>11.318</v>
      </c>
      <c r="JP22" s="163">
        <v>13.6897</v>
      </c>
      <c r="JQ22" s="163">
        <v>44.725999999999999</v>
      </c>
      <c r="JR22" s="163">
        <v>44.374200000000002</v>
      </c>
      <c r="JS22" s="163">
        <v>44.655099999999997</v>
      </c>
      <c r="JT22" s="164"/>
      <c r="JU22" s="163">
        <v>-28.8</v>
      </c>
      <c r="JV22" s="163">
        <v>34.330199999999998</v>
      </c>
      <c r="JW22" s="163">
        <v>6.18</v>
      </c>
      <c r="JX22" s="164"/>
      <c r="JY22" s="163">
        <v>-36.530799999999999</v>
      </c>
      <c r="JZ22" s="163">
        <v>73.960300000000004</v>
      </c>
      <c r="KA22" s="163">
        <v>51.488999999999997</v>
      </c>
      <c r="KB22" s="163">
        <v>-35.983699999999999</v>
      </c>
      <c r="KC22" s="163">
        <v>-73.148399999999995</v>
      </c>
      <c r="KD22" s="163">
        <v>39.637300000000003</v>
      </c>
      <c r="KE22" s="163">
        <v>32.864100000000001</v>
      </c>
      <c r="KF22" s="163">
        <v>20</v>
      </c>
      <c r="KG22" s="163">
        <v>-19.899999999999999</v>
      </c>
      <c r="KH22" s="164"/>
      <c r="KI22" s="163">
        <v>163.6885</v>
      </c>
    </row>
    <row r="23" spans="1:295" ht="18" customHeight="1" x14ac:dyDescent="0.35">
      <c r="A23" s="160" t="s">
        <v>81</v>
      </c>
      <c r="B23" s="160" t="s">
        <v>803</v>
      </c>
      <c r="C23" s="163">
        <v>0</v>
      </c>
      <c r="D23" s="163">
        <v>18.8429</v>
      </c>
      <c r="E23" s="163">
        <v>-37.623600000000003</v>
      </c>
      <c r="F23" s="163">
        <v>-37.415999999999997</v>
      </c>
      <c r="G23" s="163">
        <v>24.967500000000001</v>
      </c>
      <c r="H23" s="164"/>
      <c r="I23" s="163">
        <v>49.826799999999999</v>
      </c>
      <c r="J23" s="163">
        <v>-68.265299999999996</v>
      </c>
      <c r="K23" s="163">
        <v>52.325899999999997</v>
      </c>
      <c r="L23" s="163">
        <v>26.1952</v>
      </c>
      <c r="M23" s="163">
        <v>25.583600000000001</v>
      </c>
      <c r="N23" s="163">
        <v>17.760000000000002</v>
      </c>
      <c r="O23" s="163">
        <v>-33.341000000000001</v>
      </c>
      <c r="P23" s="164"/>
      <c r="Q23" s="163">
        <v>13.247999999999999</v>
      </c>
      <c r="R23" s="163">
        <v>-28.6</v>
      </c>
      <c r="S23" s="163">
        <v>10.4986</v>
      </c>
      <c r="T23" s="163">
        <v>136.48519999999999</v>
      </c>
      <c r="U23" s="163">
        <v>12.948</v>
      </c>
      <c r="V23" s="163">
        <v>13.209199999999999</v>
      </c>
      <c r="W23" s="163">
        <v>21.5885</v>
      </c>
      <c r="X23" s="163">
        <v>7.0056000000000003</v>
      </c>
      <c r="Y23" s="163">
        <v>5.9189999999999996</v>
      </c>
      <c r="Z23" s="163">
        <v>2.5164</v>
      </c>
      <c r="AA23" s="164"/>
      <c r="AB23" s="164"/>
      <c r="AC23" s="164"/>
      <c r="AD23" s="163">
        <v>-92.98</v>
      </c>
      <c r="AE23" s="164"/>
      <c r="AF23" s="163">
        <v>-17.760000000000002</v>
      </c>
      <c r="AG23" s="163">
        <v>30.8</v>
      </c>
      <c r="AH23" s="163">
        <v>8.5709999999999997</v>
      </c>
      <c r="AI23" s="163">
        <v>0.17699999999999999</v>
      </c>
      <c r="AJ23" s="163">
        <v>-34.840000000000003</v>
      </c>
      <c r="AK23" s="163">
        <v>-34.89</v>
      </c>
      <c r="AL23" s="163">
        <v>-66.66</v>
      </c>
      <c r="AM23" s="163">
        <v>34.81</v>
      </c>
      <c r="AN23" s="163">
        <v>35.19</v>
      </c>
      <c r="AO23" s="163">
        <v>9.2058</v>
      </c>
      <c r="AP23" s="163">
        <v>9.4499999999999993</v>
      </c>
      <c r="AQ23" s="163">
        <v>62.182200000000002</v>
      </c>
      <c r="AR23" s="163">
        <v>64.317999999999998</v>
      </c>
      <c r="AS23" s="163">
        <v>40.965299999999999</v>
      </c>
      <c r="AT23" s="163">
        <v>-42.4651</v>
      </c>
      <c r="AU23" s="163">
        <v>-41.675199999999997</v>
      </c>
      <c r="AV23" s="163">
        <v>4.6955999999999998</v>
      </c>
      <c r="AW23" s="163">
        <v>0</v>
      </c>
      <c r="AX23" s="163">
        <v>66.175899999999999</v>
      </c>
      <c r="AY23" s="163">
        <v>68.319199999999995</v>
      </c>
      <c r="AZ23" s="163">
        <v>-5.2346000000000004</v>
      </c>
      <c r="BA23" s="163">
        <v>-25.474499999999999</v>
      </c>
      <c r="BB23" s="163">
        <v>-319.9008</v>
      </c>
      <c r="BC23" s="163">
        <v>-15.341100000000001</v>
      </c>
      <c r="BD23" s="163">
        <v>-13.1</v>
      </c>
      <c r="BE23" s="163">
        <v>-13.1</v>
      </c>
      <c r="BF23" s="163">
        <v>46.753300000000003</v>
      </c>
      <c r="BG23" s="163">
        <v>46.522199999999998</v>
      </c>
      <c r="BH23" s="163">
        <v>-3.5299</v>
      </c>
      <c r="BI23" s="164"/>
      <c r="BJ23" s="163">
        <v>-34.0794</v>
      </c>
      <c r="BK23" s="163">
        <v>2.8647999999999998</v>
      </c>
      <c r="BL23" s="164"/>
      <c r="BM23" s="163">
        <v>3.1368</v>
      </c>
      <c r="BN23" s="163">
        <v>375.74380000000002</v>
      </c>
      <c r="BO23" s="163">
        <v>66.988100000000003</v>
      </c>
      <c r="BP23" s="163">
        <v>67.293300000000002</v>
      </c>
      <c r="BQ23" s="163">
        <v>-302.65199999999999</v>
      </c>
      <c r="BR23" s="163">
        <v>389.9975</v>
      </c>
      <c r="BS23" s="164"/>
      <c r="BT23" s="163">
        <v>-19.781300000000002</v>
      </c>
      <c r="BU23" s="163">
        <v>20.136800000000001</v>
      </c>
      <c r="BV23" s="163">
        <v>74.307699999999997</v>
      </c>
      <c r="BW23" s="163">
        <v>23.39</v>
      </c>
      <c r="BX23" s="163">
        <v>20.45</v>
      </c>
      <c r="BY23" s="163">
        <v>52.76</v>
      </c>
      <c r="BZ23" s="163">
        <v>66.83</v>
      </c>
      <c r="CA23" s="163">
        <v>-67.376199999999997</v>
      </c>
      <c r="CB23" s="163">
        <v>-67.1083</v>
      </c>
      <c r="CC23" s="163">
        <v>128.7362</v>
      </c>
      <c r="CD23" s="163">
        <v>129.09350000000001</v>
      </c>
      <c r="CE23" s="163">
        <v>19.186</v>
      </c>
      <c r="CF23" s="163">
        <v>-32.529299999999999</v>
      </c>
      <c r="CG23" s="163">
        <v>-32.958199999999998</v>
      </c>
      <c r="CH23" s="163">
        <v>-2.6951000000000001</v>
      </c>
      <c r="CI23" s="163">
        <v>-52.254199999999997</v>
      </c>
      <c r="CJ23" s="164"/>
      <c r="CK23" s="164"/>
      <c r="CL23" s="163">
        <v>64.599999999999994</v>
      </c>
      <c r="CM23" s="163">
        <v>106.7</v>
      </c>
      <c r="CN23" s="163">
        <v>-14.03</v>
      </c>
      <c r="CO23" s="163">
        <v>55.692599999999999</v>
      </c>
      <c r="CP23" s="163">
        <v>56.466000000000001</v>
      </c>
      <c r="CQ23" s="163">
        <v>56.2196</v>
      </c>
      <c r="CR23" s="163">
        <v>-45.200400000000002</v>
      </c>
      <c r="CS23" s="163">
        <v>-45.936900000000001</v>
      </c>
      <c r="CT23" s="163">
        <v>15.758699999999999</v>
      </c>
      <c r="CU23" s="163">
        <v>-8.4763000000000002</v>
      </c>
      <c r="CV23" s="163">
        <v>15.911300000000001</v>
      </c>
      <c r="CW23" s="163">
        <v>12.5876</v>
      </c>
      <c r="CX23" s="163">
        <v>48.3</v>
      </c>
      <c r="CY23" s="163">
        <v>61.94</v>
      </c>
      <c r="CZ23" s="163">
        <v>42.429200000000002</v>
      </c>
      <c r="DA23" s="163">
        <v>40.141300000000001</v>
      </c>
      <c r="DB23" s="163">
        <v>-27.96</v>
      </c>
      <c r="DC23" s="163">
        <v>-3.6423000000000001</v>
      </c>
      <c r="DD23" s="163">
        <v>52.1235</v>
      </c>
      <c r="DE23" s="163">
        <v>52.021799999999999</v>
      </c>
      <c r="DF23" s="163">
        <v>-134.2903</v>
      </c>
      <c r="DG23" s="163">
        <v>-2.9999999999999997E-4</v>
      </c>
      <c r="DH23" s="163">
        <v>-17.095600000000001</v>
      </c>
      <c r="DI23" s="163">
        <v>-90.7</v>
      </c>
      <c r="DJ23" s="163">
        <v>-89.9</v>
      </c>
      <c r="DK23" s="163">
        <v>29.2758</v>
      </c>
      <c r="DL23" s="163">
        <v>50.692700000000002</v>
      </c>
      <c r="DM23" s="163">
        <v>63.886499999999998</v>
      </c>
      <c r="DN23" s="163">
        <v>72.0886</v>
      </c>
      <c r="DO23" s="163">
        <v>50.13</v>
      </c>
      <c r="DP23" s="163">
        <v>-9.74</v>
      </c>
      <c r="DQ23" s="163">
        <v>55.377000000000002</v>
      </c>
      <c r="DR23" s="163">
        <v>132.9776</v>
      </c>
      <c r="DS23" s="164"/>
      <c r="DT23" s="163">
        <v>-51.02</v>
      </c>
      <c r="DU23" s="163">
        <v>110.94</v>
      </c>
      <c r="DV23" s="163">
        <v>60.01</v>
      </c>
      <c r="DW23" s="163">
        <v>134.80000000000001</v>
      </c>
      <c r="DX23" s="163">
        <v>132.3818</v>
      </c>
      <c r="DY23" s="163">
        <v>-38.401000000000003</v>
      </c>
      <c r="DZ23" s="163">
        <v>-37.618200000000002</v>
      </c>
      <c r="EA23" s="163">
        <v>206.86</v>
      </c>
      <c r="EB23" s="163">
        <v>169.14259999999999</v>
      </c>
      <c r="EC23" s="163">
        <v>162.09350000000001</v>
      </c>
      <c r="ED23" s="163">
        <v>165.5549</v>
      </c>
      <c r="EE23" s="163">
        <v>72.504900000000006</v>
      </c>
      <c r="EF23" s="163">
        <v>58.434800000000003</v>
      </c>
      <c r="EG23" s="163">
        <v>-24.568999999999999</v>
      </c>
      <c r="EH23" s="163">
        <v>317.1524</v>
      </c>
      <c r="EI23" s="163">
        <v>-11.727600000000001</v>
      </c>
      <c r="EJ23" s="164"/>
      <c r="EK23" s="163">
        <v>-34.363599999999998</v>
      </c>
      <c r="EL23" s="163">
        <v>-32.442700000000002</v>
      </c>
      <c r="EM23" s="163">
        <v>15.861700000000001</v>
      </c>
      <c r="EN23" s="163">
        <v>-28.804200000000002</v>
      </c>
      <c r="EO23" s="163">
        <v>-25.496600000000001</v>
      </c>
      <c r="EP23" s="163">
        <v>162.876</v>
      </c>
      <c r="EQ23" s="163">
        <v>-71.052599999999998</v>
      </c>
      <c r="ER23" s="163">
        <v>-72.213099999999997</v>
      </c>
      <c r="ES23" s="163">
        <v>-21.192799999999998</v>
      </c>
      <c r="ET23" s="163">
        <v>0</v>
      </c>
      <c r="EU23" s="163">
        <v>-19.87</v>
      </c>
      <c r="EV23" s="163">
        <v>123.4</v>
      </c>
      <c r="EW23" s="163">
        <v>9.5685000000000002</v>
      </c>
      <c r="EX23" s="163">
        <v>-97.736599999999996</v>
      </c>
      <c r="EY23" s="163">
        <v>-11.597099999999999</v>
      </c>
      <c r="EZ23" s="163">
        <v>-11.139200000000001</v>
      </c>
      <c r="FA23" s="163">
        <v>2.1764999999999999</v>
      </c>
      <c r="FB23" s="163">
        <v>-55.930599999999998</v>
      </c>
      <c r="FC23" s="163">
        <v>21.509599999999999</v>
      </c>
      <c r="FD23" s="164"/>
      <c r="FE23" s="164"/>
      <c r="FF23" s="163">
        <v>2.5653999999999999</v>
      </c>
      <c r="FG23" s="163">
        <v>38.965299999999999</v>
      </c>
      <c r="FH23" s="163">
        <v>39.241</v>
      </c>
      <c r="FI23" s="163">
        <v>37.446599999999997</v>
      </c>
      <c r="FJ23" s="163">
        <v>67.6524</v>
      </c>
      <c r="FK23" s="163">
        <v>66.815100000000001</v>
      </c>
      <c r="FL23" s="163">
        <v>-58.442300000000003</v>
      </c>
      <c r="FM23" s="163">
        <v>40.292000000000002</v>
      </c>
      <c r="FN23" s="163">
        <v>40.076999999999998</v>
      </c>
      <c r="FO23" s="163">
        <v>-40.503599999999999</v>
      </c>
      <c r="FP23" s="163">
        <v>-24.0517</v>
      </c>
      <c r="FQ23" s="163">
        <v>-32.445</v>
      </c>
      <c r="FR23" s="163">
        <v>-24.3</v>
      </c>
      <c r="FS23" s="163">
        <v>16.8856</v>
      </c>
      <c r="FT23" s="163">
        <v>0.97440000000000004</v>
      </c>
      <c r="FU23" s="163">
        <v>-10.72</v>
      </c>
      <c r="FV23" s="163">
        <v>14.05</v>
      </c>
      <c r="FW23" s="163">
        <v>-32.889099999999999</v>
      </c>
      <c r="FX23" s="163">
        <v>10.173</v>
      </c>
      <c r="FY23" s="163">
        <v>-13.114000000000001</v>
      </c>
      <c r="FZ23" s="163">
        <v>4.2149999999999999</v>
      </c>
      <c r="GA23" s="163">
        <v>4.2305999999999999</v>
      </c>
      <c r="GB23" s="163">
        <v>20.72</v>
      </c>
      <c r="GC23" s="163">
        <v>25.534800000000001</v>
      </c>
      <c r="GD23" s="163">
        <v>39.173499999999997</v>
      </c>
      <c r="GE23" s="164"/>
      <c r="GF23" s="163">
        <v>62.969700000000003</v>
      </c>
      <c r="GG23" s="163">
        <v>18.7</v>
      </c>
      <c r="GH23" s="163">
        <v>-22.455400000000001</v>
      </c>
      <c r="GI23" s="164"/>
      <c r="GJ23" s="163">
        <v>-8.3409999999999993</v>
      </c>
      <c r="GK23" s="163">
        <v>1.6625000000000001</v>
      </c>
      <c r="GL23" s="164"/>
      <c r="GM23" s="164"/>
      <c r="GN23" s="164"/>
      <c r="GO23" s="163">
        <v>-34.315800000000003</v>
      </c>
      <c r="GP23" s="163">
        <v>14.7141</v>
      </c>
      <c r="GQ23" s="163">
        <v>53.108199999999997</v>
      </c>
      <c r="GR23" s="164"/>
      <c r="GS23" s="163">
        <v>105.2253</v>
      </c>
      <c r="GT23" s="163">
        <v>-125.1319</v>
      </c>
      <c r="GU23" s="163">
        <v>-18.2242</v>
      </c>
      <c r="GV23" s="163">
        <v>29.802600000000002</v>
      </c>
      <c r="GW23" s="163">
        <v>-47.471200000000003</v>
      </c>
      <c r="GX23" s="163">
        <v>12.1127</v>
      </c>
      <c r="GY23" s="163">
        <v>10.324999999999999</v>
      </c>
      <c r="GZ23" s="163">
        <v>9.9894999999999996</v>
      </c>
      <c r="HA23" s="163">
        <v>14</v>
      </c>
      <c r="HB23" s="163">
        <v>164.9571</v>
      </c>
      <c r="HC23" s="163">
        <v>164.8124</v>
      </c>
      <c r="HD23" s="163">
        <v>279.10000000000002</v>
      </c>
      <c r="HE23" s="163">
        <v>-278.6404</v>
      </c>
      <c r="HF23" s="163">
        <v>-436.98259999999999</v>
      </c>
      <c r="HG23" s="163">
        <v>444.17189999999999</v>
      </c>
      <c r="HH23" s="163">
        <v>439.33940000000001</v>
      </c>
      <c r="HI23" s="163">
        <v>-157.50280000000001</v>
      </c>
      <c r="HJ23" s="163">
        <v>-157.78030000000001</v>
      </c>
      <c r="HK23" s="163">
        <v>-52.8658</v>
      </c>
      <c r="HL23" s="163">
        <v>-42.722299999999997</v>
      </c>
      <c r="HM23" s="163">
        <v>70.041200000000003</v>
      </c>
      <c r="HN23" s="163">
        <v>69.949200000000005</v>
      </c>
      <c r="HO23" s="163">
        <v>-124.5382</v>
      </c>
      <c r="HP23" s="163">
        <v>-128.75909999999999</v>
      </c>
      <c r="HQ23" s="163">
        <v>32.775500000000001</v>
      </c>
      <c r="HR23" s="163">
        <v>33.2149</v>
      </c>
      <c r="HS23" s="163">
        <v>-50.042499999999997</v>
      </c>
      <c r="HT23" s="163">
        <v>-49.704300000000003</v>
      </c>
      <c r="HU23" s="163">
        <v>57.88</v>
      </c>
      <c r="HV23" s="163">
        <v>58.16</v>
      </c>
      <c r="HW23" s="163">
        <v>64.599999999999994</v>
      </c>
      <c r="HX23" s="163">
        <v>64.5</v>
      </c>
      <c r="HY23" s="163">
        <v>22.314299999999999</v>
      </c>
      <c r="HZ23" s="163">
        <v>-19.2</v>
      </c>
      <c r="IA23" s="163">
        <v>-354.50670000000002</v>
      </c>
      <c r="IB23" s="164"/>
      <c r="IC23" s="164"/>
      <c r="ID23" s="163">
        <v>15.1</v>
      </c>
      <c r="IE23" s="163">
        <v>33.1</v>
      </c>
      <c r="IF23" s="163">
        <v>-31.8</v>
      </c>
      <c r="IG23" s="163">
        <v>-34.799999999999997</v>
      </c>
      <c r="IH23" s="164"/>
      <c r="II23" s="164"/>
      <c r="IJ23" s="163">
        <v>-432.67270000000002</v>
      </c>
      <c r="IK23" s="163">
        <v>49.911799999999999</v>
      </c>
      <c r="IL23" s="163">
        <v>293.62360000000001</v>
      </c>
      <c r="IM23" s="163">
        <v>233.54810000000001</v>
      </c>
      <c r="IN23" s="163">
        <v>-28.097000000000001</v>
      </c>
      <c r="IO23" s="163">
        <v>-223.68289999999999</v>
      </c>
      <c r="IP23" s="163">
        <v>221.15530000000001</v>
      </c>
      <c r="IQ23" s="163">
        <v>-129.3143</v>
      </c>
      <c r="IR23" s="163">
        <v>-108.45820000000001</v>
      </c>
      <c r="IS23" s="163">
        <v>-215.88239999999999</v>
      </c>
      <c r="IT23" s="163">
        <v>115.94289999999999</v>
      </c>
      <c r="IU23" s="163">
        <v>115.0316</v>
      </c>
      <c r="IV23" s="163">
        <v>131.62989999999999</v>
      </c>
      <c r="IW23" s="163">
        <v>-281.42779999999999</v>
      </c>
      <c r="IX23" s="163">
        <v>108.85939999999999</v>
      </c>
      <c r="IY23" s="163">
        <v>-172.3254</v>
      </c>
      <c r="IZ23" s="163">
        <v>174.05950000000001</v>
      </c>
      <c r="JA23" s="163">
        <v>-8.7521000000000004</v>
      </c>
      <c r="JB23" s="164"/>
      <c r="JC23" s="163">
        <v>24.16</v>
      </c>
      <c r="JD23" s="163">
        <v>4.0129999999999999</v>
      </c>
      <c r="JE23" s="163">
        <v>4.0049999999999999</v>
      </c>
      <c r="JF23" s="163">
        <v>-23.6</v>
      </c>
      <c r="JG23" s="163">
        <v>6</v>
      </c>
      <c r="JH23" s="164"/>
      <c r="JI23" s="163">
        <v>-6.2088999999999999</v>
      </c>
      <c r="JJ23" s="163">
        <v>-39.259900000000002</v>
      </c>
      <c r="JK23" s="163">
        <v>-13.9147</v>
      </c>
      <c r="JL23" s="163">
        <v>29.8</v>
      </c>
      <c r="JM23" s="163">
        <v>51.343000000000004</v>
      </c>
      <c r="JN23" s="163">
        <v>53</v>
      </c>
      <c r="JO23" s="163">
        <v>11.3218</v>
      </c>
      <c r="JP23" s="164"/>
      <c r="JQ23" s="163">
        <v>45.983699999999999</v>
      </c>
      <c r="JR23" s="163">
        <v>45.354900000000001</v>
      </c>
      <c r="JS23" s="163">
        <v>45.531799999999997</v>
      </c>
      <c r="JT23" s="164"/>
      <c r="JU23" s="163">
        <v>-31.2</v>
      </c>
      <c r="JV23" s="163">
        <v>35.011000000000003</v>
      </c>
      <c r="JW23" s="163">
        <v>6.23</v>
      </c>
      <c r="JX23" s="164"/>
      <c r="JY23" s="163">
        <v>-38.110999999999997</v>
      </c>
      <c r="JZ23" s="163">
        <v>74.353300000000004</v>
      </c>
      <c r="KA23" s="163">
        <v>53.698399999999999</v>
      </c>
      <c r="KB23" s="163">
        <v>-38.689100000000003</v>
      </c>
      <c r="KC23" s="163">
        <v>-74.771100000000004</v>
      </c>
      <c r="KD23" s="163">
        <v>42.636800000000001</v>
      </c>
      <c r="KE23" s="163">
        <v>30.901700000000002</v>
      </c>
      <c r="KF23" s="163">
        <v>22.8</v>
      </c>
      <c r="KG23" s="163">
        <v>-22.5</v>
      </c>
      <c r="KH23" s="164"/>
      <c r="KI23" s="163">
        <v>165.18520000000001</v>
      </c>
    </row>
    <row r="24" spans="1:295" ht="18" customHeight="1" x14ac:dyDescent="0.35">
      <c r="A24" s="160" t="s">
        <v>81</v>
      </c>
      <c r="B24" s="160" t="s">
        <v>804</v>
      </c>
      <c r="C24" s="166">
        <v>0</v>
      </c>
      <c r="D24" s="166">
        <v>19.511700000000001</v>
      </c>
      <c r="E24" s="166">
        <v>-38.851999999999997</v>
      </c>
      <c r="F24" s="166">
        <v>-37.625500000000002</v>
      </c>
      <c r="G24" s="166">
        <v>25.2028</v>
      </c>
      <c r="H24" s="167"/>
      <c r="I24" s="166">
        <v>50.700800000000001</v>
      </c>
      <c r="J24" s="166">
        <v>-72.854799999999997</v>
      </c>
      <c r="K24" s="166">
        <v>54.3735</v>
      </c>
      <c r="L24" s="166">
        <v>27.531199999999998</v>
      </c>
      <c r="M24" s="166">
        <v>26.794499999999999</v>
      </c>
      <c r="N24" s="166">
        <v>11.1</v>
      </c>
      <c r="O24" s="166">
        <v>-35.886000000000003</v>
      </c>
      <c r="P24" s="167"/>
      <c r="Q24" s="166">
        <v>13.247999999999999</v>
      </c>
      <c r="R24" s="166">
        <v>-30.8</v>
      </c>
      <c r="S24" s="166">
        <v>10.589</v>
      </c>
      <c r="T24" s="166">
        <v>148.50559999999999</v>
      </c>
      <c r="U24" s="166">
        <v>13.7507</v>
      </c>
      <c r="V24" s="166">
        <v>13.720700000000001</v>
      </c>
      <c r="W24" s="166">
        <v>22.816199999999998</v>
      </c>
      <c r="X24" s="166">
        <v>7.3666999999999998</v>
      </c>
      <c r="Y24" s="166">
        <v>5.7766999999999999</v>
      </c>
      <c r="Z24" s="166">
        <v>2.5084</v>
      </c>
      <c r="AA24" s="167"/>
      <c r="AB24" s="167"/>
      <c r="AC24" s="166">
        <v>-56.47</v>
      </c>
      <c r="AD24" s="166">
        <v>-56.6</v>
      </c>
      <c r="AE24" s="167"/>
      <c r="AF24" s="166">
        <v>-11.1</v>
      </c>
      <c r="AG24" s="166">
        <v>35.200000000000003</v>
      </c>
      <c r="AH24" s="166">
        <v>8.0790000000000006</v>
      </c>
      <c r="AI24" s="166">
        <v>0.17499999999999999</v>
      </c>
      <c r="AJ24" s="166">
        <v>-37.42</v>
      </c>
      <c r="AK24" s="166">
        <v>-37.57</v>
      </c>
      <c r="AL24" s="166">
        <v>-81.010000000000005</v>
      </c>
      <c r="AM24" s="166">
        <v>37.64</v>
      </c>
      <c r="AN24" s="166">
        <v>37.630000000000003</v>
      </c>
      <c r="AO24" s="166">
        <v>9.4177999999999997</v>
      </c>
      <c r="AP24" s="166">
        <v>9.5465999999999998</v>
      </c>
      <c r="AQ24" s="166">
        <v>64.134600000000006</v>
      </c>
      <c r="AR24" s="166">
        <v>66.200599999999994</v>
      </c>
      <c r="AS24" s="166">
        <v>40.756500000000003</v>
      </c>
      <c r="AT24" s="166">
        <v>-41.929200000000002</v>
      </c>
      <c r="AU24" s="166">
        <v>-41.585000000000001</v>
      </c>
      <c r="AV24" s="166">
        <v>4.8296000000000001</v>
      </c>
      <c r="AW24" s="167"/>
      <c r="AX24" s="166">
        <v>63.496699999999997</v>
      </c>
      <c r="AY24" s="166">
        <v>65.506100000000004</v>
      </c>
      <c r="AZ24" s="166">
        <v>-3.1406999999999998</v>
      </c>
      <c r="BA24" s="166">
        <v>-17.221599999999999</v>
      </c>
      <c r="BB24" s="166">
        <v>-334.61450000000002</v>
      </c>
      <c r="BC24" s="166">
        <v>-14.855399999999999</v>
      </c>
      <c r="BD24" s="166">
        <v>-13.1</v>
      </c>
      <c r="BE24" s="166">
        <v>-13.3</v>
      </c>
      <c r="BF24" s="166">
        <v>46.194000000000003</v>
      </c>
      <c r="BG24" s="166">
        <v>45.442300000000003</v>
      </c>
      <c r="BH24" s="166">
        <v>-3.6930999999999998</v>
      </c>
      <c r="BI24" s="167"/>
      <c r="BJ24" s="166">
        <v>-33.163800000000002</v>
      </c>
      <c r="BK24" s="166">
        <v>3.4706000000000001</v>
      </c>
      <c r="BL24" s="167"/>
      <c r="BM24" s="166">
        <v>2.8025000000000002</v>
      </c>
      <c r="BN24" s="166">
        <v>384.77730000000003</v>
      </c>
      <c r="BO24" s="166">
        <v>78.371499999999997</v>
      </c>
      <c r="BP24" s="166">
        <v>78.737700000000004</v>
      </c>
      <c r="BQ24" s="166">
        <v>-340.47179999999997</v>
      </c>
      <c r="BR24" s="166">
        <v>403.60730000000001</v>
      </c>
      <c r="BS24" s="167"/>
      <c r="BT24" s="166">
        <v>-18.417200000000001</v>
      </c>
      <c r="BU24" s="166">
        <v>19.801500000000001</v>
      </c>
      <c r="BV24" s="166">
        <v>78.389399999999995</v>
      </c>
      <c r="BW24" s="166">
        <v>23.6</v>
      </c>
      <c r="BX24" s="166">
        <v>21.57</v>
      </c>
      <c r="BY24" s="166">
        <v>54.5</v>
      </c>
      <c r="BZ24" s="166">
        <v>68.260000000000005</v>
      </c>
      <c r="CA24" s="166">
        <v>-74.609899999999996</v>
      </c>
      <c r="CB24" s="166">
        <v>-73.940100000000001</v>
      </c>
      <c r="CC24" s="166">
        <v>135.46180000000001</v>
      </c>
      <c r="CD24" s="166">
        <v>136.21459999999999</v>
      </c>
      <c r="CE24" s="166">
        <v>15.33</v>
      </c>
      <c r="CF24" s="166">
        <v>-36.045099999999998</v>
      </c>
      <c r="CG24" s="166">
        <v>-35.948900000000002</v>
      </c>
      <c r="CH24" s="166">
        <v>-1.5723</v>
      </c>
      <c r="CI24" s="166">
        <v>-49.512</v>
      </c>
      <c r="CJ24" s="167"/>
      <c r="CK24" s="167"/>
      <c r="CL24" s="166">
        <v>72.7</v>
      </c>
      <c r="CM24" s="166">
        <v>98.5</v>
      </c>
      <c r="CN24" s="166">
        <v>-14.95</v>
      </c>
      <c r="CO24" s="166">
        <v>57.681600000000003</v>
      </c>
      <c r="CP24" s="166">
        <v>58.079599999999999</v>
      </c>
      <c r="CQ24" s="166">
        <v>58.055599999999998</v>
      </c>
      <c r="CR24" s="166">
        <v>-40.052300000000002</v>
      </c>
      <c r="CS24" s="166">
        <v>-40.623600000000003</v>
      </c>
      <c r="CT24" s="166">
        <v>20.8218</v>
      </c>
      <c r="CU24" s="166">
        <v>-20.918900000000001</v>
      </c>
      <c r="CV24" s="166">
        <v>21.3505</v>
      </c>
      <c r="CW24" s="166">
        <v>12.3081</v>
      </c>
      <c r="CX24" s="166">
        <v>47.81</v>
      </c>
      <c r="CY24" s="166">
        <v>60.44</v>
      </c>
      <c r="CZ24" s="166">
        <v>43.8354</v>
      </c>
      <c r="DA24" s="166">
        <v>41.459699999999998</v>
      </c>
      <c r="DB24" s="166">
        <v>-28.66</v>
      </c>
      <c r="DC24" s="166">
        <v>-3.6423000000000001</v>
      </c>
      <c r="DD24" s="166">
        <v>50.474499999999999</v>
      </c>
      <c r="DE24" s="166">
        <v>49.384799999999998</v>
      </c>
      <c r="DF24" s="166">
        <v>-120.2709</v>
      </c>
      <c r="DG24" s="166">
        <v>-2.9999999999999997E-4</v>
      </c>
      <c r="DH24" s="166">
        <v>-17.296199999999999</v>
      </c>
      <c r="DI24" s="166">
        <v>-94.1</v>
      </c>
      <c r="DJ24" s="166">
        <v>-94.4</v>
      </c>
      <c r="DK24" s="166">
        <v>29.567</v>
      </c>
      <c r="DL24" s="166">
        <v>53.036499999999997</v>
      </c>
      <c r="DM24" s="166">
        <v>64.356200000000001</v>
      </c>
      <c r="DN24" s="166">
        <v>75.604200000000006</v>
      </c>
      <c r="DO24" s="166">
        <v>53.04</v>
      </c>
      <c r="DP24" s="166">
        <v>-9.41</v>
      </c>
      <c r="DQ24" s="166">
        <v>56.4435</v>
      </c>
      <c r="DR24" s="166">
        <v>119.57429999999999</v>
      </c>
      <c r="DS24" s="167"/>
      <c r="DT24" s="166">
        <v>-46.51</v>
      </c>
      <c r="DU24" s="166">
        <v>94.46</v>
      </c>
      <c r="DV24" s="166">
        <v>62.45</v>
      </c>
      <c r="DW24" s="166">
        <v>118.98180000000001</v>
      </c>
      <c r="DX24" s="166">
        <v>118.1091</v>
      </c>
      <c r="DY24" s="166">
        <v>-49.883800000000001</v>
      </c>
      <c r="DZ24" s="166">
        <v>-48.845500000000001</v>
      </c>
      <c r="EA24" s="166">
        <v>196.5574</v>
      </c>
      <c r="EB24" s="166">
        <v>154.4648</v>
      </c>
      <c r="EC24" s="166">
        <v>149.7269</v>
      </c>
      <c r="ED24" s="166">
        <v>153.18719999999999</v>
      </c>
      <c r="EE24" s="166">
        <v>60.606499999999997</v>
      </c>
      <c r="EF24" s="166">
        <v>48.604599999999998</v>
      </c>
      <c r="EG24" s="166">
        <v>-25.059000000000001</v>
      </c>
      <c r="EH24" s="166">
        <v>353.56439999999998</v>
      </c>
      <c r="EI24" s="166">
        <v>-65.498400000000004</v>
      </c>
      <c r="EJ24" s="167"/>
      <c r="EK24" s="166">
        <v>-33.894599999999997</v>
      </c>
      <c r="EL24" s="166">
        <v>-31.894500000000001</v>
      </c>
      <c r="EM24" s="166">
        <v>31.157399999999999</v>
      </c>
      <c r="EN24" s="166">
        <v>-31.2331</v>
      </c>
      <c r="EO24" s="166">
        <v>-29.102900000000002</v>
      </c>
      <c r="EP24" s="166">
        <v>152.124</v>
      </c>
      <c r="EQ24" s="166">
        <v>-77.063900000000004</v>
      </c>
      <c r="ER24" s="166">
        <v>-77.286000000000001</v>
      </c>
      <c r="ES24" s="166">
        <v>-10.521100000000001</v>
      </c>
      <c r="ET24" s="166">
        <v>0</v>
      </c>
      <c r="EU24" s="166">
        <v>-27.95</v>
      </c>
      <c r="EV24" s="166">
        <v>101.3</v>
      </c>
      <c r="EW24" s="166">
        <v>10.1867</v>
      </c>
      <c r="EX24" s="166">
        <v>-104.1067</v>
      </c>
      <c r="EY24" s="166">
        <v>-12.1396</v>
      </c>
      <c r="EZ24" s="166">
        <v>-11.660399999999999</v>
      </c>
      <c r="FA24" s="166">
        <v>2.6613000000000002</v>
      </c>
      <c r="FB24" s="166">
        <v>-45.398899999999998</v>
      </c>
      <c r="FC24" s="166">
        <v>13.9438</v>
      </c>
      <c r="FD24" s="167"/>
      <c r="FE24" s="167"/>
      <c r="FF24" s="166">
        <v>2.9354</v>
      </c>
      <c r="FG24" s="166">
        <v>34.443899999999999</v>
      </c>
      <c r="FH24" s="166">
        <v>34.8172</v>
      </c>
      <c r="FI24" s="166">
        <v>33.511200000000002</v>
      </c>
      <c r="FJ24" s="166">
        <v>75.690299999999993</v>
      </c>
      <c r="FK24" s="166">
        <v>74.015699999999995</v>
      </c>
      <c r="FL24" s="166">
        <v>-57.102600000000002</v>
      </c>
      <c r="FM24" s="166">
        <v>51.419800000000002</v>
      </c>
      <c r="FN24" s="166">
        <v>51.744999999999997</v>
      </c>
      <c r="FO24" s="166">
        <v>-37.273200000000003</v>
      </c>
      <c r="FP24" s="166">
        <v>-21.890599999999999</v>
      </c>
      <c r="FQ24" s="166">
        <v>-31.639299999999999</v>
      </c>
      <c r="FR24" s="166">
        <v>-26.01</v>
      </c>
      <c r="FS24" s="166">
        <v>16.980899999999998</v>
      </c>
      <c r="FT24" s="166">
        <v>0.99760000000000004</v>
      </c>
      <c r="FU24" s="166">
        <v>-10.66</v>
      </c>
      <c r="FV24" s="166">
        <v>15.18</v>
      </c>
      <c r="FW24" s="166">
        <v>-31.679500000000001</v>
      </c>
      <c r="FX24" s="166">
        <v>9.9473000000000003</v>
      </c>
      <c r="FY24" s="167"/>
      <c r="FZ24" s="166">
        <v>4.38</v>
      </c>
      <c r="GA24" s="166">
        <v>4.1917999999999997</v>
      </c>
      <c r="GB24" s="166">
        <v>17.510000000000002</v>
      </c>
      <c r="GC24" s="166">
        <v>22.561299999999999</v>
      </c>
      <c r="GD24" s="166">
        <v>37.931100000000001</v>
      </c>
      <c r="GE24" s="167"/>
      <c r="GF24" s="166">
        <v>59.697899999999997</v>
      </c>
      <c r="GG24" s="166">
        <v>18.899999999999999</v>
      </c>
      <c r="GH24" s="166">
        <v>-24.4436</v>
      </c>
      <c r="GI24" s="167"/>
      <c r="GJ24" s="166">
        <v>-6.4474999999999998</v>
      </c>
      <c r="GK24" s="166">
        <v>1.732</v>
      </c>
      <c r="GL24" s="167"/>
      <c r="GM24" s="167"/>
      <c r="GN24" s="166">
        <v>-13.5068</v>
      </c>
      <c r="GO24" s="166">
        <v>-36.4392</v>
      </c>
      <c r="GP24" s="166">
        <v>15.5143</v>
      </c>
      <c r="GQ24" s="166">
        <v>56.637599999999999</v>
      </c>
      <c r="GR24" s="167"/>
      <c r="GS24" s="166">
        <v>111.197</v>
      </c>
      <c r="GT24" s="166">
        <v>-131.3416</v>
      </c>
      <c r="GU24" s="166">
        <v>-19.561299999999999</v>
      </c>
      <c r="GV24" s="166">
        <v>29.48</v>
      </c>
      <c r="GW24" s="166">
        <v>-48.901299999999999</v>
      </c>
      <c r="GX24" s="166">
        <v>11.5717</v>
      </c>
      <c r="GY24" s="166">
        <v>9.8648000000000007</v>
      </c>
      <c r="GZ24" s="166">
        <v>9.6204000000000001</v>
      </c>
      <c r="HA24" s="166">
        <v>13.557600000000001</v>
      </c>
      <c r="HB24" s="166">
        <v>150.1379</v>
      </c>
      <c r="HC24" s="166">
        <v>148.69569999999999</v>
      </c>
      <c r="HD24" s="166">
        <v>279.10000000000002</v>
      </c>
      <c r="HE24" s="166">
        <v>-279.46030000000002</v>
      </c>
      <c r="HF24" s="166">
        <v>-420.26940000000002</v>
      </c>
      <c r="HG24" s="166">
        <v>425.3313</v>
      </c>
      <c r="HH24" s="166">
        <v>420.59410000000003</v>
      </c>
      <c r="HI24" s="166">
        <v>-144.70160000000001</v>
      </c>
      <c r="HJ24" s="166">
        <v>-144.05029999999999</v>
      </c>
      <c r="HK24" s="166">
        <v>-52.984200000000001</v>
      </c>
      <c r="HL24" s="166">
        <v>-44.521099999999997</v>
      </c>
      <c r="HM24" s="166">
        <v>73.049000000000007</v>
      </c>
      <c r="HN24" s="166">
        <v>71.226200000000006</v>
      </c>
      <c r="HO24" s="166">
        <v>-105.2323</v>
      </c>
      <c r="HP24" s="166">
        <v>-105.4903</v>
      </c>
      <c r="HQ24" s="166">
        <v>26.0078</v>
      </c>
      <c r="HR24" s="166">
        <v>25.930900000000001</v>
      </c>
      <c r="HS24" s="166">
        <v>-38.543999999999997</v>
      </c>
      <c r="HT24" s="166">
        <v>-38.451700000000002</v>
      </c>
      <c r="HU24" s="166">
        <v>51.27</v>
      </c>
      <c r="HV24" s="166">
        <v>50.67</v>
      </c>
      <c r="HW24" s="166">
        <v>64</v>
      </c>
      <c r="HX24" s="166">
        <v>63.8</v>
      </c>
      <c r="HY24" s="166">
        <v>22.273700000000002</v>
      </c>
      <c r="HZ24" s="166">
        <v>-40.08</v>
      </c>
      <c r="IA24" s="166">
        <v>-357.745</v>
      </c>
      <c r="IB24" s="167"/>
      <c r="IC24" s="167"/>
      <c r="ID24" s="166">
        <v>12.8</v>
      </c>
      <c r="IE24" s="166">
        <v>33.1</v>
      </c>
      <c r="IF24" s="166">
        <v>-25.1</v>
      </c>
      <c r="IG24" s="166">
        <v>-27.3</v>
      </c>
      <c r="IH24" s="167"/>
      <c r="II24" s="167"/>
      <c r="IJ24" s="166">
        <v>-413.30110000000002</v>
      </c>
      <c r="IK24" s="166">
        <v>102.0407</v>
      </c>
      <c r="IL24" s="166">
        <v>225.6498</v>
      </c>
      <c r="IM24" s="166">
        <v>178.23509999999999</v>
      </c>
      <c r="IN24" s="166">
        <v>-18.808800000000002</v>
      </c>
      <c r="IO24" s="166">
        <v>-170.8732</v>
      </c>
      <c r="IP24" s="166">
        <v>167.2825</v>
      </c>
      <c r="IQ24" s="166">
        <v>-120.52500000000001</v>
      </c>
      <c r="IR24" s="166">
        <v>-71.562100000000001</v>
      </c>
      <c r="IS24" s="166">
        <v>-168.17320000000001</v>
      </c>
      <c r="IT24" s="166">
        <v>123.0664</v>
      </c>
      <c r="IU24" s="166">
        <v>121.36750000000001</v>
      </c>
      <c r="IV24" s="166">
        <v>118.59</v>
      </c>
      <c r="IW24" s="166">
        <v>-222.52359999999999</v>
      </c>
      <c r="IX24" s="166">
        <v>72.509799999999998</v>
      </c>
      <c r="IY24" s="166">
        <v>-148.3537</v>
      </c>
      <c r="IZ24" s="166">
        <v>149.04769999999999</v>
      </c>
      <c r="JA24" s="166">
        <v>-8.5955999999999992</v>
      </c>
      <c r="JB24" s="167"/>
      <c r="JC24" s="166">
        <v>25.44</v>
      </c>
      <c r="JD24" s="166">
        <v>4.6100000000000003</v>
      </c>
      <c r="JE24" s="166">
        <v>4.5599999999999996</v>
      </c>
      <c r="JF24" s="166">
        <v>-24.72</v>
      </c>
      <c r="JG24" s="166">
        <v>7.76</v>
      </c>
      <c r="JH24" s="167"/>
      <c r="JI24" s="166">
        <v>-8.0858000000000008</v>
      </c>
      <c r="JJ24" s="166">
        <v>-37.471600000000002</v>
      </c>
      <c r="JK24" s="166">
        <v>-14.061199999999999</v>
      </c>
      <c r="JL24" s="166">
        <v>29.1</v>
      </c>
      <c r="JM24" s="166">
        <v>55.106999999999999</v>
      </c>
      <c r="JN24" s="166">
        <v>50.636000000000003</v>
      </c>
      <c r="JO24" s="166">
        <v>11.2493</v>
      </c>
      <c r="JP24" s="166">
        <v>13.547599999999999</v>
      </c>
      <c r="JQ24" s="166">
        <v>46.957299999999996</v>
      </c>
      <c r="JR24" s="166">
        <v>46.368899999999996</v>
      </c>
      <c r="JS24" s="166">
        <v>47.856900000000003</v>
      </c>
      <c r="JT24" s="167"/>
      <c r="JU24" s="166">
        <v>-32.1</v>
      </c>
      <c r="JV24" s="166">
        <v>35.295299999999997</v>
      </c>
      <c r="JW24" s="166">
        <v>6.72</v>
      </c>
      <c r="JX24" s="167"/>
      <c r="JY24" s="166">
        <v>-41.201999999999998</v>
      </c>
      <c r="JZ24" s="166">
        <v>73.911199999999994</v>
      </c>
      <c r="KA24" s="166">
        <v>53.966200000000001</v>
      </c>
      <c r="KB24" s="166">
        <v>-40.283799999999999</v>
      </c>
      <c r="KC24" s="166">
        <v>-73.331500000000005</v>
      </c>
      <c r="KD24" s="166">
        <v>43.473500000000001</v>
      </c>
      <c r="KE24" s="166">
        <v>29.395099999999999</v>
      </c>
      <c r="KF24" s="166">
        <v>23</v>
      </c>
      <c r="KG24" s="166">
        <v>-22.6</v>
      </c>
      <c r="KH24" s="167"/>
      <c r="KI24" s="166">
        <v>171.00360000000001</v>
      </c>
    </row>
    <row r="25" spans="1:295" ht="18" customHeight="1" x14ac:dyDescent="0.35">
      <c r="A25" s="160" t="s">
        <v>81</v>
      </c>
      <c r="B25" s="160" t="s">
        <v>805</v>
      </c>
      <c r="C25" s="161">
        <v>0</v>
      </c>
      <c r="D25" s="161">
        <v>20.015899999999998</v>
      </c>
      <c r="E25" s="161">
        <v>-40.354700000000001</v>
      </c>
      <c r="F25" s="161">
        <v>-37.367400000000004</v>
      </c>
      <c r="G25" s="161">
        <v>26.142199999999999</v>
      </c>
      <c r="H25" s="162"/>
      <c r="I25" s="161">
        <v>53.034599999999998</v>
      </c>
      <c r="J25" s="161">
        <v>-76.475099999999998</v>
      </c>
      <c r="K25" s="161">
        <v>56.591200000000001</v>
      </c>
      <c r="L25" s="161">
        <v>28.773099999999999</v>
      </c>
      <c r="M25" s="161">
        <v>28.073499999999999</v>
      </c>
      <c r="N25" s="161">
        <v>11.1</v>
      </c>
      <c r="O25" s="161">
        <v>-40.369999999999997</v>
      </c>
      <c r="P25" s="162"/>
      <c r="Q25" s="161">
        <v>14.076000000000001</v>
      </c>
      <c r="R25" s="161">
        <v>-35.200000000000003</v>
      </c>
      <c r="S25" s="161">
        <v>10.5556</v>
      </c>
      <c r="T25" s="161">
        <v>153.90780000000001</v>
      </c>
      <c r="U25" s="161">
        <v>14.1953</v>
      </c>
      <c r="V25" s="161">
        <v>14.2079</v>
      </c>
      <c r="W25" s="161">
        <v>23.503599999999999</v>
      </c>
      <c r="X25" s="161">
        <v>7.7458999999999998</v>
      </c>
      <c r="Y25" s="161">
        <v>4.5513000000000003</v>
      </c>
      <c r="Z25" s="161">
        <v>2.6320999999999999</v>
      </c>
      <c r="AA25" s="162"/>
      <c r="AB25" s="162"/>
      <c r="AC25" s="161">
        <v>-58.14</v>
      </c>
      <c r="AD25" s="161">
        <v>-57.92</v>
      </c>
      <c r="AE25" s="162"/>
      <c r="AF25" s="161">
        <v>-11.1</v>
      </c>
      <c r="AG25" s="161">
        <v>37.4</v>
      </c>
      <c r="AH25" s="161">
        <v>7.2290000000000001</v>
      </c>
      <c r="AI25" s="161">
        <v>0.16900000000000001</v>
      </c>
      <c r="AJ25" s="161">
        <v>-39.450000000000003</v>
      </c>
      <c r="AK25" s="161">
        <v>-39.42</v>
      </c>
      <c r="AL25" s="161">
        <v>-81.67</v>
      </c>
      <c r="AM25" s="161">
        <v>39.74</v>
      </c>
      <c r="AN25" s="161">
        <v>39.86</v>
      </c>
      <c r="AO25" s="161">
        <v>10.2445</v>
      </c>
      <c r="AP25" s="161">
        <v>9.0256000000000007</v>
      </c>
      <c r="AQ25" s="161">
        <v>67.151300000000006</v>
      </c>
      <c r="AR25" s="161">
        <v>70.160300000000007</v>
      </c>
      <c r="AS25" s="161">
        <v>41.769199999999998</v>
      </c>
      <c r="AT25" s="161">
        <v>-49.966799999999999</v>
      </c>
      <c r="AU25" s="161">
        <v>-49.067999999999998</v>
      </c>
      <c r="AV25" s="161">
        <v>7.2084000000000001</v>
      </c>
      <c r="AW25" s="162"/>
      <c r="AX25" s="161">
        <v>66.979600000000005</v>
      </c>
      <c r="AY25" s="161">
        <v>68.587100000000007</v>
      </c>
      <c r="AZ25" s="161">
        <v>-2.6173000000000002</v>
      </c>
      <c r="BA25" s="161">
        <v>-14.319699999999999</v>
      </c>
      <c r="BB25" s="161">
        <v>-340.38279999999997</v>
      </c>
      <c r="BC25" s="161">
        <v>-15.670199999999999</v>
      </c>
      <c r="BD25" s="161">
        <v>-12.9</v>
      </c>
      <c r="BE25" s="161">
        <v>-13</v>
      </c>
      <c r="BF25" s="161">
        <v>54.356099999999998</v>
      </c>
      <c r="BG25" s="161">
        <v>53.406700000000001</v>
      </c>
      <c r="BH25" s="161">
        <v>-3.7713000000000001</v>
      </c>
      <c r="BI25" s="162"/>
      <c r="BJ25" s="161">
        <v>-49.682699999999997</v>
      </c>
      <c r="BK25" s="161">
        <v>5.5004999999999997</v>
      </c>
      <c r="BL25" s="162"/>
      <c r="BM25" s="161">
        <v>3.0621999999999998</v>
      </c>
      <c r="BN25" s="161">
        <v>391.85750000000002</v>
      </c>
      <c r="BO25" s="161">
        <v>75.533299999999997</v>
      </c>
      <c r="BP25" s="161">
        <v>76.113100000000003</v>
      </c>
      <c r="BQ25" s="161">
        <v>-336.2432</v>
      </c>
      <c r="BR25" s="161">
        <v>415.18720000000002</v>
      </c>
      <c r="BS25" s="162"/>
      <c r="BT25" s="161">
        <v>-66.961799999999997</v>
      </c>
      <c r="BU25" s="161">
        <v>68.269800000000004</v>
      </c>
      <c r="BV25" s="161">
        <v>85.5946</v>
      </c>
      <c r="BW25" s="161">
        <v>25.13</v>
      </c>
      <c r="BX25" s="161">
        <v>23.64</v>
      </c>
      <c r="BY25" s="161">
        <v>58.61</v>
      </c>
      <c r="BZ25" s="161">
        <v>72.010000000000005</v>
      </c>
      <c r="CA25" s="161">
        <v>-66.974400000000003</v>
      </c>
      <c r="CB25" s="161">
        <v>-67.376199999999997</v>
      </c>
      <c r="CC25" s="161">
        <v>127.5891</v>
      </c>
      <c r="CD25" s="161">
        <v>128.3948</v>
      </c>
      <c r="CE25" s="161">
        <v>13.813800000000001</v>
      </c>
      <c r="CF25" s="161">
        <v>-46.805300000000003</v>
      </c>
      <c r="CG25" s="161">
        <v>-47.373100000000001</v>
      </c>
      <c r="CH25" s="161">
        <v>4.3362999999999996</v>
      </c>
      <c r="CI25" s="161">
        <v>-47.273200000000003</v>
      </c>
      <c r="CJ25" s="162"/>
      <c r="CK25" s="162"/>
      <c r="CL25" s="161">
        <v>84.3</v>
      </c>
      <c r="CM25" s="161">
        <v>95.8</v>
      </c>
      <c r="CN25" s="161">
        <v>-15.54</v>
      </c>
      <c r="CO25" s="161">
        <v>58.841900000000003</v>
      </c>
      <c r="CP25" s="161">
        <v>59.6203</v>
      </c>
      <c r="CQ25" s="161">
        <v>58.311300000000003</v>
      </c>
      <c r="CR25" s="161">
        <v>-34.120600000000003</v>
      </c>
      <c r="CS25" s="161">
        <v>-33.749600000000001</v>
      </c>
      <c r="CT25" s="161">
        <v>1</v>
      </c>
      <c r="CU25" s="161">
        <v>-9.9405000000000001</v>
      </c>
      <c r="CV25" s="161">
        <v>0.1956</v>
      </c>
      <c r="CW25" s="161">
        <v>12.873200000000001</v>
      </c>
      <c r="CX25" s="161">
        <v>49.98</v>
      </c>
      <c r="CY25" s="161">
        <v>64.17</v>
      </c>
      <c r="CZ25" s="161">
        <v>47.116700000000002</v>
      </c>
      <c r="DA25" s="161">
        <v>44.096400000000003</v>
      </c>
      <c r="DB25" s="161">
        <v>-30.86</v>
      </c>
      <c r="DC25" s="161">
        <v>-3.6423000000000001</v>
      </c>
      <c r="DD25" s="161">
        <v>47.893799999999999</v>
      </c>
      <c r="DE25" s="161">
        <v>46.986199999999997</v>
      </c>
      <c r="DF25" s="161">
        <v>-101.8073</v>
      </c>
      <c r="DG25" s="161">
        <v>-2.0000000000000001E-4</v>
      </c>
      <c r="DH25" s="161">
        <v>-18.635899999999999</v>
      </c>
      <c r="DI25" s="161">
        <v>-99.5</v>
      </c>
      <c r="DJ25" s="161">
        <v>-101.5</v>
      </c>
      <c r="DK25" s="161">
        <v>29.8032</v>
      </c>
      <c r="DL25" s="161">
        <v>56.552100000000003</v>
      </c>
      <c r="DM25" s="161">
        <v>66.234800000000007</v>
      </c>
      <c r="DN25" s="161">
        <v>80.291700000000006</v>
      </c>
      <c r="DO25" s="161">
        <v>55.94</v>
      </c>
      <c r="DP25" s="161">
        <v>-9.31</v>
      </c>
      <c r="DQ25" s="161">
        <v>56.848500000000001</v>
      </c>
      <c r="DR25" s="161">
        <v>99.815700000000007</v>
      </c>
      <c r="DS25" s="162"/>
      <c r="DT25" s="161">
        <v>-44.79</v>
      </c>
      <c r="DU25" s="161">
        <v>93.97</v>
      </c>
      <c r="DV25" s="161">
        <v>66.650000000000006</v>
      </c>
      <c r="DW25" s="161">
        <v>101.0545</v>
      </c>
      <c r="DX25" s="161">
        <v>99.636399999999995</v>
      </c>
      <c r="DY25" s="161">
        <v>-50.603499999999997</v>
      </c>
      <c r="DZ25" s="161">
        <v>-48.736400000000003</v>
      </c>
      <c r="EA25" s="161">
        <v>194.94380000000001</v>
      </c>
      <c r="EB25" s="161">
        <v>149.4228</v>
      </c>
      <c r="EC25" s="161">
        <v>144.66749999999999</v>
      </c>
      <c r="ED25" s="161">
        <v>148.58109999999999</v>
      </c>
      <c r="EE25" s="161">
        <v>71.214799999999997</v>
      </c>
      <c r="EF25" s="161">
        <v>55.058199999999999</v>
      </c>
      <c r="EG25" s="161">
        <v>-25.216999999999999</v>
      </c>
      <c r="EH25" s="161">
        <v>347.73289999999997</v>
      </c>
      <c r="EI25" s="161">
        <v>-58.957999999999998</v>
      </c>
      <c r="EJ25" s="162"/>
      <c r="EK25" s="161">
        <v>-34.452300000000001</v>
      </c>
      <c r="EL25" s="161">
        <v>-32.342199999999998</v>
      </c>
      <c r="EM25" s="161">
        <v>16.0718</v>
      </c>
      <c r="EN25" s="161">
        <v>-37.087299999999999</v>
      </c>
      <c r="EO25" s="161">
        <v>-35.697000000000003</v>
      </c>
      <c r="EP25" s="161">
        <v>164.41200000000001</v>
      </c>
      <c r="EQ25" s="161">
        <v>-81.741200000000006</v>
      </c>
      <c r="ER25" s="161">
        <v>-82.576499999999996</v>
      </c>
      <c r="ES25" s="161">
        <v>-17.724499999999999</v>
      </c>
      <c r="ET25" s="161">
        <v>0</v>
      </c>
      <c r="EU25" s="161">
        <v>-21.17</v>
      </c>
      <c r="EV25" s="161">
        <v>118.1</v>
      </c>
      <c r="EW25" s="161">
        <v>10.854200000000001</v>
      </c>
      <c r="EX25" s="161">
        <v>-118.0012</v>
      </c>
      <c r="EY25" s="161">
        <v>-12.861599999999999</v>
      </c>
      <c r="EZ25" s="161">
        <v>-12.2973</v>
      </c>
      <c r="FA25" s="161">
        <v>2.0146999999999999</v>
      </c>
      <c r="FB25" s="161">
        <v>-51.314999999999998</v>
      </c>
      <c r="FC25" s="161">
        <v>20.007400000000001</v>
      </c>
      <c r="FD25" s="162"/>
      <c r="FE25" s="162"/>
      <c r="FF25" s="161">
        <v>2.9369999999999998</v>
      </c>
      <c r="FG25" s="161">
        <v>38.722700000000003</v>
      </c>
      <c r="FH25" s="161">
        <v>39.203000000000003</v>
      </c>
      <c r="FI25" s="161">
        <v>37.9131</v>
      </c>
      <c r="FJ25" s="161">
        <v>68.6571</v>
      </c>
      <c r="FK25" s="161">
        <v>67.6524</v>
      </c>
      <c r="FL25" s="161">
        <v>-55.762999999999998</v>
      </c>
      <c r="FM25" s="161">
        <v>52.458500000000001</v>
      </c>
      <c r="FN25" s="161">
        <v>51.637500000000003</v>
      </c>
      <c r="FO25" s="161">
        <v>-39.511600000000001</v>
      </c>
      <c r="FP25" s="161">
        <v>-23.2559</v>
      </c>
      <c r="FQ25" s="161">
        <v>-31.558700000000002</v>
      </c>
      <c r="FR25" s="161">
        <v>-26.37</v>
      </c>
      <c r="FS25" s="161">
        <v>17.286000000000001</v>
      </c>
      <c r="FT25" s="161">
        <v>1.044</v>
      </c>
      <c r="FU25" s="161">
        <v>-10.38</v>
      </c>
      <c r="FV25" s="161">
        <v>15.89</v>
      </c>
      <c r="FW25" s="161">
        <v>-32.851300000000002</v>
      </c>
      <c r="FX25" s="161">
        <v>9.9185999999999996</v>
      </c>
      <c r="FY25" s="161">
        <v>-12.835000000000001</v>
      </c>
      <c r="FZ25" s="161">
        <v>3.33</v>
      </c>
      <c r="GA25" s="161">
        <v>4.2569999999999997</v>
      </c>
      <c r="GB25" s="161">
        <v>17.73</v>
      </c>
      <c r="GC25" s="161">
        <v>23.287600000000001</v>
      </c>
      <c r="GD25" s="161">
        <v>37.4208</v>
      </c>
      <c r="GE25" s="161">
        <v>15.13</v>
      </c>
      <c r="GF25" s="161">
        <v>60.572899999999997</v>
      </c>
      <c r="GG25" s="161">
        <v>17.600000000000001</v>
      </c>
      <c r="GH25" s="161">
        <v>-25.630700000000001</v>
      </c>
      <c r="GI25" s="162"/>
      <c r="GJ25" s="161">
        <v>-7.8807999999999998</v>
      </c>
      <c r="GK25" s="161">
        <v>1.8531</v>
      </c>
      <c r="GL25" s="162"/>
      <c r="GM25" s="162"/>
      <c r="GN25" s="161">
        <v>-14.057</v>
      </c>
      <c r="GO25" s="161">
        <v>-38.445500000000003</v>
      </c>
      <c r="GP25" s="161">
        <v>15.311999999999999</v>
      </c>
      <c r="GQ25" s="161">
        <v>60.082900000000002</v>
      </c>
      <c r="GR25" s="162"/>
      <c r="GS25" s="161">
        <v>119.8099</v>
      </c>
      <c r="GT25" s="161">
        <v>-132.214</v>
      </c>
      <c r="GU25" s="161">
        <v>-20.596800000000002</v>
      </c>
      <c r="GV25" s="161">
        <v>32.005899999999997</v>
      </c>
      <c r="GW25" s="161">
        <v>-52.3095</v>
      </c>
      <c r="GX25" s="161">
        <v>11.7492</v>
      </c>
      <c r="GY25" s="161">
        <v>11.116099999999999</v>
      </c>
      <c r="GZ25" s="161">
        <v>10.6751</v>
      </c>
      <c r="HA25" s="161">
        <v>13</v>
      </c>
      <c r="HB25" s="161">
        <v>150.58240000000001</v>
      </c>
      <c r="HC25" s="161">
        <v>149.8158</v>
      </c>
      <c r="HD25" s="161">
        <v>280.39999999999998</v>
      </c>
      <c r="HE25" s="161">
        <v>-280.29500000000002</v>
      </c>
      <c r="HF25" s="161">
        <v>-415.92340000000002</v>
      </c>
      <c r="HG25" s="161">
        <v>419.52330000000001</v>
      </c>
      <c r="HH25" s="161">
        <v>415.35669999999999</v>
      </c>
      <c r="HI25" s="161">
        <v>-144.53579999999999</v>
      </c>
      <c r="HJ25" s="161">
        <v>-141.71940000000001</v>
      </c>
      <c r="HK25" s="161">
        <v>-52.249299999999998</v>
      </c>
      <c r="HL25" s="161">
        <v>-42.034100000000002</v>
      </c>
      <c r="HM25" s="161">
        <v>72.631699999999995</v>
      </c>
      <c r="HN25" s="161">
        <v>71.465000000000003</v>
      </c>
      <c r="HO25" s="162"/>
      <c r="HP25" s="162"/>
      <c r="HQ25" s="161">
        <v>27.1614</v>
      </c>
      <c r="HR25" s="161">
        <v>26.667000000000002</v>
      </c>
      <c r="HS25" s="161">
        <v>-36.621299999999998</v>
      </c>
      <c r="HT25" s="161">
        <v>-36.789299999999997</v>
      </c>
      <c r="HU25" s="161">
        <v>49.39</v>
      </c>
      <c r="HV25" s="161">
        <v>49.11</v>
      </c>
      <c r="HW25" s="161">
        <v>65.5</v>
      </c>
      <c r="HX25" s="161">
        <v>64.5</v>
      </c>
      <c r="HY25" s="161">
        <v>22.416899999999998</v>
      </c>
      <c r="HZ25" s="161">
        <v>-46.32</v>
      </c>
      <c r="IA25" s="161">
        <v>-363.91969999999998</v>
      </c>
      <c r="IB25" s="162"/>
      <c r="IC25" s="162"/>
      <c r="ID25" s="161">
        <v>9.9</v>
      </c>
      <c r="IE25" s="161">
        <v>33.700000000000003</v>
      </c>
      <c r="IF25" s="161">
        <v>-25</v>
      </c>
      <c r="IG25" s="161">
        <v>-26.3</v>
      </c>
      <c r="IH25" s="162"/>
      <c r="II25" s="162"/>
      <c r="IJ25" s="161">
        <v>-408.34399999999999</v>
      </c>
      <c r="IK25" s="161">
        <v>95.981800000000007</v>
      </c>
      <c r="IL25" s="161">
        <v>227.7132</v>
      </c>
      <c r="IM25" s="161">
        <v>172.75899999999999</v>
      </c>
      <c r="IN25" s="161">
        <v>-18.030999999999999</v>
      </c>
      <c r="IO25" s="161">
        <v>-167.82</v>
      </c>
      <c r="IP25" s="161">
        <v>166.16480000000001</v>
      </c>
      <c r="IQ25" s="161">
        <v>-122.03100000000001</v>
      </c>
      <c r="IR25" s="161">
        <v>-68.7667</v>
      </c>
      <c r="IS25" s="161">
        <v>-164.1772</v>
      </c>
      <c r="IT25" s="161">
        <v>122.37990000000001</v>
      </c>
      <c r="IU25" s="161">
        <v>122.10680000000001</v>
      </c>
      <c r="IV25" s="161">
        <v>121.4444</v>
      </c>
      <c r="IW25" s="161">
        <v>-218.93680000000001</v>
      </c>
      <c r="IX25" s="161">
        <v>68.527000000000001</v>
      </c>
      <c r="IY25" s="161">
        <v>-148.4992</v>
      </c>
      <c r="IZ25" s="161">
        <v>150.84469999999999</v>
      </c>
      <c r="JA25" s="161">
        <v>-8.9910999999999994</v>
      </c>
      <c r="JB25" s="162"/>
      <c r="JC25" s="161">
        <v>26.48</v>
      </c>
      <c r="JD25" s="161">
        <v>4.74</v>
      </c>
      <c r="JE25" s="161">
        <v>4.74</v>
      </c>
      <c r="JF25" s="161">
        <v>-25.6</v>
      </c>
      <c r="JG25" s="161">
        <v>7.2</v>
      </c>
      <c r="JH25" s="162"/>
      <c r="JI25" s="161">
        <v>-7.3532999999999999</v>
      </c>
      <c r="JJ25" s="161">
        <v>-35.655799999999999</v>
      </c>
      <c r="JK25" s="161">
        <v>-14.149699999999999</v>
      </c>
      <c r="JL25" s="161">
        <v>28.3</v>
      </c>
      <c r="JM25" s="161">
        <v>51.61</v>
      </c>
      <c r="JN25" s="161">
        <v>52.11</v>
      </c>
      <c r="JO25" s="162"/>
      <c r="JP25" s="162"/>
      <c r="JQ25" s="161">
        <v>47.134</v>
      </c>
      <c r="JR25" s="161">
        <v>47.823</v>
      </c>
      <c r="JS25" s="161">
        <v>47.411099999999998</v>
      </c>
      <c r="JT25" s="162"/>
      <c r="JU25" s="161">
        <v>-33.6</v>
      </c>
      <c r="JV25" s="161">
        <v>36.324399999999997</v>
      </c>
      <c r="JW25" s="161">
        <v>6.75</v>
      </c>
      <c r="JX25" s="162"/>
      <c r="JY25" s="161">
        <v>-40.327800000000003</v>
      </c>
      <c r="JZ25" s="161">
        <v>74.3095</v>
      </c>
      <c r="KA25" s="161">
        <v>53.220799999999997</v>
      </c>
      <c r="KB25" s="161">
        <v>-39.721499999999999</v>
      </c>
      <c r="KC25" s="161">
        <v>-73.564800000000005</v>
      </c>
      <c r="KD25" s="161">
        <v>41.6297</v>
      </c>
      <c r="KE25" s="161">
        <v>30.888200000000001</v>
      </c>
      <c r="KF25" s="161">
        <v>25.1</v>
      </c>
      <c r="KG25" s="161">
        <v>-24.6</v>
      </c>
      <c r="KH25" s="162"/>
      <c r="KI25" s="161">
        <v>169.64009999999999</v>
      </c>
    </row>
    <row r="26" spans="1:295" ht="18" customHeight="1" x14ac:dyDescent="0.35">
      <c r="A26" s="160" t="s">
        <v>81</v>
      </c>
      <c r="B26" s="160" t="s">
        <v>806</v>
      </c>
      <c r="C26" s="163">
        <v>0</v>
      </c>
      <c r="D26" s="163">
        <v>20.0745</v>
      </c>
      <c r="E26" s="163">
        <v>-40.124600000000001</v>
      </c>
      <c r="F26" s="163">
        <v>-36.557299999999998</v>
      </c>
      <c r="G26" s="163">
        <v>27.078900000000001</v>
      </c>
      <c r="H26" s="164"/>
      <c r="I26" s="163">
        <v>54.527500000000003</v>
      </c>
      <c r="J26" s="163">
        <v>-79.2423</v>
      </c>
      <c r="K26" s="163">
        <v>57.179200000000002</v>
      </c>
      <c r="L26" s="163">
        <v>29.3811</v>
      </c>
      <c r="M26" s="163">
        <v>28.6876</v>
      </c>
      <c r="N26" s="163">
        <v>8.8800000000000008</v>
      </c>
      <c r="O26" s="163">
        <v>-42.314</v>
      </c>
      <c r="P26" s="164"/>
      <c r="Q26" s="163">
        <v>14.904</v>
      </c>
      <c r="R26" s="163">
        <v>-37.4</v>
      </c>
      <c r="S26" s="163">
        <v>10.0303</v>
      </c>
      <c r="T26" s="163">
        <v>158.60319999999999</v>
      </c>
      <c r="U26" s="163">
        <v>14.254799999999999</v>
      </c>
      <c r="V26" s="163">
        <v>14.440799999999999</v>
      </c>
      <c r="W26" s="163">
        <v>24.026199999999999</v>
      </c>
      <c r="X26" s="163">
        <v>7.9024999999999999</v>
      </c>
      <c r="Y26" s="163">
        <v>4.8966000000000003</v>
      </c>
      <c r="Z26" s="163">
        <v>2.5754000000000001</v>
      </c>
      <c r="AA26" s="164"/>
      <c r="AB26" s="164"/>
      <c r="AC26" s="163">
        <v>-59.16</v>
      </c>
      <c r="AD26" s="163">
        <v>-58.91</v>
      </c>
      <c r="AE26" s="164"/>
      <c r="AF26" s="163">
        <v>-8.8800000000000008</v>
      </c>
      <c r="AG26" s="163">
        <v>41.8</v>
      </c>
      <c r="AH26" s="163">
        <v>8.1859999999999999</v>
      </c>
      <c r="AI26" s="163">
        <v>0.17299999999999999</v>
      </c>
      <c r="AJ26" s="163">
        <v>-40.090000000000003</v>
      </c>
      <c r="AK26" s="163">
        <v>-40.24</v>
      </c>
      <c r="AL26" s="163">
        <v>-82.55</v>
      </c>
      <c r="AM26" s="163">
        <v>41.02</v>
      </c>
      <c r="AN26" s="163">
        <v>40.659999999999997</v>
      </c>
      <c r="AO26" s="163">
        <v>11.382999999999999</v>
      </c>
      <c r="AP26" s="163">
        <v>9.1164000000000005</v>
      </c>
      <c r="AQ26" s="163">
        <v>69.55</v>
      </c>
      <c r="AR26" s="163">
        <v>72.4054</v>
      </c>
      <c r="AS26" s="163">
        <v>43.809100000000001</v>
      </c>
      <c r="AT26" s="163">
        <v>-46.215899999999998</v>
      </c>
      <c r="AU26" s="163">
        <v>-46.099400000000003</v>
      </c>
      <c r="AV26" s="163">
        <v>4.6097999999999999</v>
      </c>
      <c r="AW26" s="163">
        <v>4.5134999999999996</v>
      </c>
      <c r="AX26" s="163">
        <v>69.390900000000002</v>
      </c>
      <c r="AY26" s="163">
        <v>71.132300000000001</v>
      </c>
      <c r="AZ26" s="163">
        <v>-2.0937999999999999</v>
      </c>
      <c r="BA26" s="163">
        <v>-11.872</v>
      </c>
      <c r="BB26" s="163">
        <v>-365.07330000000002</v>
      </c>
      <c r="BC26" s="163">
        <v>-17.277200000000001</v>
      </c>
      <c r="BD26" s="163">
        <v>-12.2</v>
      </c>
      <c r="BE26" s="163">
        <v>-12.4</v>
      </c>
      <c r="BF26" s="163">
        <v>50.79</v>
      </c>
      <c r="BG26" s="163">
        <v>50.391100000000002</v>
      </c>
      <c r="BH26" s="163">
        <v>-3.8883000000000001</v>
      </c>
      <c r="BI26" s="164"/>
      <c r="BJ26" s="163">
        <v>-43.5884</v>
      </c>
      <c r="BK26" s="163">
        <v>6.0636000000000001</v>
      </c>
      <c r="BL26" s="164"/>
      <c r="BM26" s="163">
        <v>2.8456000000000001</v>
      </c>
      <c r="BN26" s="163">
        <v>414.41070000000002</v>
      </c>
      <c r="BO26" s="163">
        <v>100.4669</v>
      </c>
      <c r="BP26" s="163">
        <v>100.22280000000001</v>
      </c>
      <c r="BQ26" s="163">
        <v>-406.3426</v>
      </c>
      <c r="BR26" s="163">
        <v>440.54649999999998</v>
      </c>
      <c r="BS26" s="164"/>
      <c r="BT26" s="163">
        <v>-52.149299999999997</v>
      </c>
      <c r="BU26" s="163">
        <v>53.03</v>
      </c>
      <c r="BV26" s="163">
        <v>88.867900000000006</v>
      </c>
      <c r="BW26" s="163">
        <v>26.6</v>
      </c>
      <c r="BX26" s="163">
        <v>25.28</v>
      </c>
      <c r="BY26" s="163">
        <v>61.13</v>
      </c>
      <c r="BZ26" s="163">
        <v>74.319999999999993</v>
      </c>
      <c r="CA26" s="163">
        <v>-67.2423</v>
      </c>
      <c r="CB26" s="163">
        <v>-66.572500000000005</v>
      </c>
      <c r="CC26" s="163">
        <v>131.4624</v>
      </c>
      <c r="CD26" s="163">
        <v>133.34469999999999</v>
      </c>
      <c r="CE26" s="163">
        <v>14.398300000000001</v>
      </c>
      <c r="CF26" s="163">
        <v>-49.997900000000001</v>
      </c>
      <c r="CG26" s="163">
        <v>-49.865000000000002</v>
      </c>
      <c r="CH26" s="163">
        <v>4.5197000000000003</v>
      </c>
      <c r="CI26" s="163">
        <v>-48.485100000000003</v>
      </c>
      <c r="CJ26" s="164"/>
      <c r="CK26" s="164"/>
      <c r="CL26" s="163">
        <v>85.7</v>
      </c>
      <c r="CM26" s="163">
        <v>98.2</v>
      </c>
      <c r="CN26" s="163">
        <v>-16.09</v>
      </c>
      <c r="CO26" s="163">
        <v>60.121200000000002</v>
      </c>
      <c r="CP26" s="163">
        <v>60.123600000000003</v>
      </c>
      <c r="CQ26" s="163">
        <v>59.705100000000002</v>
      </c>
      <c r="CR26" s="163">
        <v>-29.734200000000001</v>
      </c>
      <c r="CS26" s="163">
        <v>-29.754899999999999</v>
      </c>
      <c r="CT26" s="163">
        <v>13.630599999999999</v>
      </c>
      <c r="CU26" s="163">
        <v>-31.396100000000001</v>
      </c>
      <c r="CV26" s="163">
        <v>16.9177</v>
      </c>
      <c r="CW26" s="163">
        <v>13.163399999999999</v>
      </c>
      <c r="CX26" s="163">
        <v>50.65</v>
      </c>
      <c r="CY26" s="163">
        <v>65</v>
      </c>
      <c r="CZ26" s="163">
        <v>49.226100000000002</v>
      </c>
      <c r="DA26" s="163">
        <v>46.440100000000001</v>
      </c>
      <c r="DB26" s="163">
        <v>-32.299999999999997</v>
      </c>
      <c r="DC26" s="163">
        <v>-3.6423000000000001</v>
      </c>
      <c r="DD26" s="163">
        <v>49.866599999999998</v>
      </c>
      <c r="DE26" s="163">
        <v>47.895499999999998</v>
      </c>
      <c r="DF26" s="163">
        <v>-102.6459</v>
      </c>
      <c r="DG26" s="163">
        <v>-2.0000000000000001E-4</v>
      </c>
      <c r="DH26" s="163">
        <v>-19.461400000000001</v>
      </c>
      <c r="DI26" s="163">
        <v>-104.1</v>
      </c>
      <c r="DJ26" s="163">
        <v>-104.8</v>
      </c>
      <c r="DK26" s="163">
        <v>30.1767</v>
      </c>
      <c r="DL26" s="163">
        <v>58.895899999999997</v>
      </c>
      <c r="DM26" s="163">
        <v>65.295500000000004</v>
      </c>
      <c r="DN26" s="163">
        <v>82.635499999999993</v>
      </c>
      <c r="DO26" s="163">
        <v>58.27</v>
      </c>
      <c r="DP26" s="163">
        <v>-8.7899999999999991</v>
      </c>
      <c r="DQ26" s="163">
        <v>58.509</v>
      </c>
      <c r="DR26" s="163">
        <v>100.58320000000001</v>
      </c>
      <c r="DS26" s="164"/>
      <c r="DT26" s="163">
        <v>-47.34</v>
      </c>
      <c r="DU26" s="163">
        <v>97.47</v>
      </c>
      <c r="DV26" s="163">
        <v>68.05</v>
      </c>
      <c r="DW26" s="163">
        <v>102.6545</v>
      </c>
      <c r="DX26" s="163">
        <v>98.6</v>
      </c>
      <c r="DY26" s="163">
        <v>-51.203200000000002</v>
      </c>
      <c r="DZ26" s="163">
        <v>-49.927300000000002</v>
      </c>
      <c r="EA26" s="163">
        <v>199.2851</v>
      </c>
      <c r="EB26" s="163">
        <v>154.39619999999999</v>
      </c>
      <c r="EC26" s="163">
        <v>149.48599999999999</v>
      </c>
      <c r="ED26" s="163">
        <v>150.6027</v>
      </c>
      <c r="EE26" s="163">
        <v>66.085300000000004</v>
      </c>
      <c r="EF26" s="163">
        <v>50.922499999999999</v>
      </c>
      <c r="EG26" s="163">
        <v>-26.722000000000001</v>
      </c>
      <c r="EH26" s="163">
        <v>420.23809999999997</v>
      </c>
      <c r="EI26" s="163">
        <v>-66.805300000000003</v>
      </c>
      <c r="EJ26" s="164"/>
      <c r="EK26" s="163">
        <v>-34.869399999999999</v>
      </c>
      <c r="EL26" s="163">
        <v>-32.913499999999999</v>
      </c>
      <c r="EM26" s="163">
        <v>22.697700000000001</v>
      </c>
      <c r="EN26" s="163">
        <v>-33.4985</v>
      </c>
      <c r="EO26" s="163">
        <v>-30.633800000000001</v>
      </c>
      <c r="EP26" s="163">
        <v>158.268</v>
      </c>
      <c r="EQ26" s="163">
        <v>-81.564800000000005</v>
      </c>
      <c r="ER26" s="163">
        <v>-82.688999999999993</v>
      </c>
      <c r="ES26" s="163">
        <v>-11.982100000000001</v>
      </c>
      <c r="ET26" s="163">
        <v>0</v>
      </c>
      <c r="EU26" s="163">
        <v>-13.78</v>
      </c>
      <c r="EV26" s="163">
        <v>98.5</v>
      </c>
      <c r="EW26" s="163">
        <v>11.1325</v>
      </c>
      <c r="EX26" s="163">
        <v>-112.9999</v>
      </c>
      <c r="EY26" s="163">
        <v>-13.0488</v>
      </c>
      <c r="EZ26" s="163">
        <v>-12.546099999999999</v>
      </c>
      <c r="FA26" s="163">
        <v>2.8262</v>
      </c>
      <c r="FB26" s="163">
        <v>-45.012999999999998</v>
      </c>
      <c r="FC26" s="163">
        <v>12.1617</v>
      </c>
      <c r="FD26" s="164"/>
      <c r="FE26" s="164"/>
      <c r="FF26" s="163">
        <v>3.2496999999999998</v>
      </c>
      <c r="FG26" s="163">
        <v>39.634300000000003</v>
      </c>
      <c r="FH26" s="163">
        <v>40.194499999999998</v>
      </c>
      <c r="FI26" s="163">
        <v>38.804600000000001</v>
      </c>
      <c r="FJ26" s="163">
        <v>66.145200000000003</v>
      </c>
      <c r="FK26" s="163">
        <v>67.150000000000006</v>
      </c>
      <c r="FL26" s="163">
        <v>-35.835700000000003</v>
      </c>
      <c r="FM26" s="163">
        <v>52.801000000000002</v>
      </c>
      <c r="FN26" s="163">
        <v>52.950299999999999</v>
      </c>
      <c r="FO26" s="163">
        <v>-34.567599999999999</v>
      </c>
      <c r="FP26" s="163">
        <v>-19.341000000000001</v>
      </c>
      <c r="FQ26" s="163">
        <v>-17.254300000000001</v>
      </c>
      <c r="FR26" s="163">
        <v>-29.75</v>
      </c>
      <c r="FS26" s="163">
        <v>12.2737</v>
      </c>
      <c r="FT26" s="163">
        <v>1.1037999999999999</v>
      </c>
      <c r="FU26" s="163">
        <v>-7.28</v>
      </c>
      <c r="FV26" s="163">
        <v>16.559999999999999</v>
      </c>
      <c r="FW26" s="163">
        <v>-18.469000000000001</v>
      </c>
      <c r="FX26" s="163">
        <v>10.5952</v>
      </c>
      <c r="FY26" s="163">
        <v>-12.57</v>
      </c>
      <c r="FZ26" s="163">
        <v>0.77500000000000002</v>
      </c>
      <c r="GA26" s="163">
        <v>4.4066999999999998</v>
      </c>
      <c r="GB26" s="163">
        <v>20.7</v>
      </c>
      <c r="GC26" s="163">
        <v>20.618300000000001</v>
      </c>
      <c r="GD26" s="163">
        <v>34.162199999999999</v>
      </c>
      <c r="GE26" s="163">
        <v>15.7</v>
      </c>
      <c r="GF26" s="163">
        <v>62.029000000000003</v>
      </c>
      <c r="GG26" s="163">
        <v>17.899999999999999</v>
      </c>
      <c r="GH26" s="163">
        <v>-26.062100000000001</v>
      </c>
      <c r="GI26" s="164"/>
      <c r="GJ26" s="163">
        <v>-8.3714999999999993</v>
      </c>
      <c r="GK26" s="163">
        <v>1.8409</v>
      </c>
      <c r="GL26" s="164"/>
      <c r="GM26" s="164"/>
      <c r="GN26" s="163">
        <v>-15.825100000000001</v>
      </c>
      <c r="GO26" s="163">
        <v>-39.5764</v>
      </c>
      <c r="GP26" s="163">
        <v>14.652799999999999</v>
      </c>
      <c r="GQ26" s="163">
        <v>61.931600000000003</v>
      </c>
      <c r="GR26" s="164"/>
      <c r="GS26" s="163">
        <v>113.74209999999999</v>
      </c>
      <c r="GT26" s="163">
        <v>-134.19560000000001</v>
      </c>
      <c r="GU26" s="163">
        <v>-21.479199999999999</v>
      </c>
      <c r="GV26" s="163">
        <v>32.949199999999998</v>
      </c>
      <c r="GW26" s="163">
        <v>-55.1509</v>
      </c>
      <c r="GX26" s="163">
        <v>11.0608</v>
      </c>
      <c r="GY26" s="163">
        <v>11.1454</v>
      </c>
      <c r="GZ26" s="163">
        <v>10.803000000000001</v>
      </c>
      <c r="HA26" s="163">
        <v>12.427</v>
      </c>
      <c r="HB26" s="163">
        <v>144.95259999999999</v>
      </c>
      <c r="HC26" s="163">
        <v>142.3623</v>
      </c>
      <c r="HD26" s="163">
        <v>274.89999999999998</v>
      </c>
      <c r="HE26" s="163">
        <v>-278.74759999999998</v>
      </c>
      <c r="HF26" s="163">
        <v>-409.233</v>
      </c>
      <c r="HG26" s="163">
        <v>412.45490000000001</v>
      </c>
      <c r="HH26" s="163">
        <v>406.0942</v>
      </c>
      <c r="HI26" s="163">
        <v>-136.3974</v>
      </c>
      <c r="HJ26" s="163">
        <v>-136.9496</v>
      </c>
      <c r="HK26" s="163">
        <v>-56.525799999999997</v>
      </c>
      <c r="HL26" s="163">
        <v>-47.832099999999997</v>
      </c>
      <c r="HM26" s="163">
        <v>75.710400000000007</v>
      </c>
      <c r="HN26" s="163">
        <v>75.052300000000002</v>
      </c>
      <c r="HO26" s="163">
        <v>-105.2323</v>
      </c>
      <c r="HP26" s="163">
        <v>-105.4903</v>
      </c>
      <c r="HQ26" s="163">
        <v>28.7105</v>
      </c>
      <c r="HR26" s="163">
        <v>29.226800000000001</v>
      </c>
      <c r="HS26" s="163">
        <v>-31.931799999999999</v>
      </c>
      <c r="HT26" s="163">
        <v>-32.597099999999998</v>
      </c>
      <c r="HU26" s="163">
        <v>45.77</v>
      </c>
      <c r="HV26" s="163">
        <v>45.9</v>
      </c>
      <c r="HW26" s="163">
        <v>63.9</v>
      </c>
      <c r="HX26" s="163">
        <v>64.5</v>
      </c>
      <c r="HY26" s="163">
        <v>22.519400000000001</v>
      </c>
      <c r="HZ26" s="163">
        <v>-48.72</v>
      </c>
      <c r="IA26" s="163">
        <v>-367.62849999999997</v>
      </c>
      <c r="IB26" s="164"/>
      <c r="IC26" s="164"/>
      <c r="ID26" s="163">
        <v>9.4</v>
      </c>
      <c r="IE26" s="163">
        <v>37.1</v>
      </c>
      <c r="IF26" s="163">
        <v>-26.5</v>
      </c>
      <c r="IG26" s="163">
        <v>-27.2</v>
      </c>
      <c r="IH26" s="164"/>
      <c r="II26" s="164"/>
      <c r="IJ26" s="163">
        <v>-399.94979999999998</v>
      </c>
      <c r="IK26" s="163">
        <v>104.1378</v>
      </c>
      <c r="IL26" s="163">
        <v>218.75819999999999</v>
      </c>
      <c r="IM26" s="163">
        <v>169.8416</v>
      </c>
      <c r="IN26" s="163">
        <v>-17.136099999999999</v>
      </c>
      <c r="IO26" s="163">
        <v>-162.69470000000001</v>
      </c>
      <c r="IP26" s="163">
        <v>162.2937</v>
      </c>
      <c r="IQ26" s="163">
        <v>-122.62990000000001</v>
      </c>
      <c r="IR26" s="163">
        <v>-69.323099999999997</v>
      </c>
      <c r="IS26" s="163">
        <v>-161.50880000000001</v>
      </c>
      <c r="IT26" s="163">
        <v>121.5442</v>
      </c>
      <c r="IU26" s="163">
        <v>119.3952</v>
      </c>
      <c r="IV26" s="163">
        <v>124.8199</v>
      </c>
      <c r="IW26" s="163">
        <v>-214.0196</v>
      </c>
      <c r="IX26" s="163">
        <v>65.667900000000003</v>
      </c>
      <c r="IY26" s="163">
        <v>-144.5026</v>
      </c>
      <c r="IZ26" s="163">
        <v>145.17789999999999</v>
      </c>
      <c r="JA26" s="163">
        <v>-8.9910999999999994</v>
      </c>
      <c r="JB26" s="164"/>
      <c r="JC26" s="163">
        <v>27.28</v>
      </c>
      <c r="JD26" s="163">
        <v>5.7489999999999997</v>
      </c>
      <c r="JE26" s="163">
        <v>5.7450000000000001</v>
      </c>
      <c r="JF26" s="163">
        <v>-26.4</v>
      </c>
      <c r="JG26" s="163">
        <v>8.08</v>
      </c>
      <c r="JH26" s="164"/>
      <c r="JI26" s="163">
        <v>-8.5251999999999999</v>
      </c>
      <c r="JJ26" s="163">
        <v>-36.122700000000002</v>
      </c>
      <c r="JK26" s="163">
        <v>-13.475199999999999</v>
      </c>
      <c r="JL26" s="163">
        <v>27.9</v>
      </c>
      <c r="JM26" s="163">
        <v>52.406999999999996</v>
      </c>
      <c r="JN26" s="163">
        <v>50.844000000000001</v>
      </c>
      <c r="JO26" s="163">
        <v>11.1394</v>
      </c>
      <c r="JP26" s="163">
        <v>13.506600000000001</v>
      </c>
      <c r="JQ26" s="163">
        <v>49.849600000000002</v>
      </c>
      <c r="JR26" s="163">
        <v>48.614699999999999</v>
      </c>
      <c r="JS26" s="163">
        <v>48.860700000000001</v>
      </c>
      <c r="JT26" s="164"/>
      <c r="JU26" s="163">
        <v>-36.299999999999997</v>
      </c>
      <c r="JV26" s="163">
        <v>36.173000000000002</v>
      </c>
      <c r="JW26" s="163">
        <v>7.11</v>
      </c>
      <c r="JX26" s="164"/>
      <c r="JY26" s="163">
        <v>-44.295099999999998</v>
      </c>
      <c r="JZ26" s="163">
        <v>79.811499999999995</v>
      </c>
      <c r="KA26" s="163">
        <v>57.476199999999999</v>
      </c>
      <c r="KB26" s="163">
        <v>-44.386000000000003</v>
      </c>
      <c r="KC26" s="163">
        <v>-78.364400000000003</v>
      </c>
      <c r="KD26" s="163">
        <v>46.169800000000002</v>
      </c>
      <c r="KE26" s="163">
        <v>31.0288</v>
      </c>
      <c r="KF26" s="163">
        <v>27.1</v>
      </c>
      <c r="KG26" s="163">
        <v>-27.3</v>
      </c>
      <c r="KH26" s="164"/>
      <c r="KI26" s="163">
        <v>167.1405</v>
      </c>
    </row>
    <row r="27" spans="1:295" ht="18" customHeight="1" x14ac:dyDescent="0.35">
      <c r="A27" s="160" t="s">
        <v>81</v>
      </c>
      <c r="B27" s="160" t="s">
        <v>807</v>
      </c>
      <c r="C27" s="163">
        <v>0</v>
      </c>
      <c r="D27" s="163">
        <v>20.057200000000002</v>
      </c>
      <c r="E27" s="163">
        <v>-40.148899999999998</v>
      </c>
      <c r="F27" s="163">
        <v>-35.881900000000002</v>
      </c>
      <c r="G27" s="163">
        <v>28.064699999999998</v>
      </c>
      <c r="H27" s="164"/>
      <c r="I27" s="163">
        <v>56.029800000000002</v>
      </c>
      <c r="J27" s="163">
        <v>-84.229699999999994</v>
      </c>
      <c r="K27" s="163">
        <v>60.380899999999997</v>
      </c>
      <c r="L27" s="163">
        <v>30.423100000000002</v>
      </c>
      <c r="M27" s="163">
        <v>30.000599999999999</v>
      </c>
      <c r="N27" s="163">
        <v>6.66</v>
      </c>
      <c r="O27" s="163">
        <v>-44.784999999999997</v>
      </c>
      <c r="P27" s="163">
        <v>39.6</v>
      </c>
      <c r="Q27" s="163">
        <v>16.559999999999999</v>
      </c>
      <c r="R27" s="163">
        <v>-39.6</v>
      </c>
      <c r="S27" s="163">
        <v>10.281499999999999</v>
      </c>
      <c r="T27" s="163">
        <v>170.91480000000001</v>
      </c>
      <c r="U27" s="163">
        <v>13.532999999999999</v>
      </c>
      <c r="V27" s="163">
        <v>13.479100000000001</v>
      </c>
      <c r="W27" s="163">
        <v>22.366099999999999</v>
      </c>
      <c r="X27" s="163">
        <v>7.9029999999999996</v>
      </c>
      <c r="Y27" s="163">
        <v>0.41389999999999999</v>
      </c>
      <c r="Z27" s="163">
        <v>2.6175999999999999</v>
      </c>
      <c r="AA27" s="164"/>
      <c r="AB27" s="164"/>
      <c r="AC27" s="163">
        <v>-59.91</v>
      </c>
      <c r="AD27" s="163">
        <v>-60.05</v>
      </c>
      <c r="AE27" s="164"/>
      <c r="AF27" s="163">
        <v>-6.66</v>
      </c>
      <c r="AG27" s="163">
        <v>44</v>
      </c>
      <c r="AH27" s="163">
        <v>8.0069999999999997</v>
      </c>
      <c r="AI27" s="163">
        <v>0.17299999999999999</v>
      </c>
      <c r="AJ27" s="163">
        <v>-41.35</v>
      </c>
      <c r="AK27" s="163">
        <v>-40.97</v>
      </c>
      <c r="AL27" s="163">
        <v>-81.150000000000006</v>
      </c>
      <c r="AM27" s="163">
        <v>41.45</v>
      </c>
      <c r="AN27" s="163">
        <v>41.26</v>
      </c>
      <c r="AO27" s="163">
        <v>12.192299999999999</v>
      </c>
      <c r="AP27" s="163">
        <v>8.7711000000000006</v>
      </c>
      <c r="AQ27" s="163">
        <v>70.218100000000007</v>
      </c>
      <c r="AR27" s="163">
        <v>72.148300000000006</v>
      </c>
      <c r="AS27" s="163">
        <v>45.749600000000001</v>
      </c>
      <c r="AT27" s="163">
        <v>-44.742400000000004</v>
      </c>
      <c r="AU27" s="163">
        <v>-43.908000000000001</v>
      </c>
      <c r="AV27" s="163">
        <v>5.7324000000000002</v>
      </c>
      <c r="AW27" s="163">
        <v>5.0347</v>
      </c>
      <c r="AX27" s="163">
        <v>70.998400000000004</v>
      </c>
      <c r="AY27" s="163">
        <v>72.337999999999994</v>
      </c>
      <c r="AZ27" s="163">
        <v>-1.5704</v>
      </c>
      <c r="BA27" s="163">
        <v>-8.0137999999999998</v>
      </c>
      <c r="BB27" s="163">
        <v>-390.73840000000001</v>
      </c>
      <c r="BC27" s="163">
        <v>-14.247</v>
      </c>
      <c r="BD27" s="163">
        <v>-13.3</v>
      </c>
      <c r="BE27" s="163">
        <v>-13.4</v>
      </c>
      <c r="BF27" s="163">
        <v>48.708199999999998</v>
      </c>
      <c r="BG27" s="163">
        <v>48.247999999999998</v>
      </c>
      <c r="BH27" s="163">
        <v>-3.9037999999999999</v>
      </c>
      <c r="BI27" s="164"/>
      <c r="BJ27" s="163">
        <v>-41.363599999999998</v>
      </c>
      <c r="BK27" s="163">
        <v>6.07</v>
      </c>
      <c r="BL27" s="164"/>
      <c r="BM27" s="163">
        <v>2.9824000000000002</v>
      </c>
      <c r="BN27" s="163">
        <v>439.03919999999999</v>
      </c>
      <c r="BO27" s="163">
        <v>110.3854</v>
      </c>
      <c r="BP27" s="163">
        <v>110.9042</v>
      </c>
      <c r="BQ27" s="163">
        <v>-432.0419</v>
      </c>
      <c r="BR27" s="163">
        <v>473.2199</v>
      </c>
      <c r="BS27" s="164"/>
      <c r="BT27" s="163">
        <v>-44.8491</v>
      </c>
      <c r="BU27" s="163">
        <v>47.506799999999998</v>
      </c>
      <c r="BV27" s="163">
        <v>91.113299999999995</v>
      </c>
      <c r="BW27" s="163">
        <v>29.14</v>
      </c>
      <c r="BX27" s="163">
        <v>26.1</v>
      </c>
      <c r="BY27" s="163">
        <v>61.82</v>
      </c>
      <c r="BZ27" s="163">
        <v>76.69</v>
      </c>
      <c r="CA27" s="163">
        <v>-66.304599999999994</v>
      </c>
      <c r="CB27" s="163">
        <v>-67.1083</v>
      </c>
      <c r="CC27" s="163">
        <v>135.1131</v>
      </c>
      <c r="CD27" s="163">
        <v>135.80240000000001</v>
      </c>
      <c r="CE27" s="163">
        <v>18.5688</v>
      </c>
      <c r="CF27" s="163">
        <v>-56.836100000000002</v>
      </c>
      <c r="CG27" s="163">
        <v>-56.709299999999999</v>
      </c>
      <c r="CH27" s="163">
        <v>0.50790000000000002</v>
      </c>
      <c r="CI27" s="163">
        <v>-60.7211</v>
      </c>
      <c r="CJ27" s="164"/>
      <c r="CK27" s="164"/>
      <c r="CL27" s="163">
        <v>68.900000000000006</v>
      </c>
      <c r="CM27" s="163">
        <v>121.9</v>
      </c>
      <c r="CN27" s="163">
        <v>-16.45</v>
      </c>
      <c r="CO27" s="163">
        <v>54.499499999999998</v>
      </c>
      <c r="CP27" s="163">
        <v>54.974699999999999</v>
      </c>
      <c r="CQ27" s="163">
        <v>54.865600000000001</v>
      </c>
      <c r="CR27" s="163">
        <v>-38.501300000000001</v>
      </c>
      <c r="CS27" s="163">
        <v>-37.671599999999998</v>
      </c>
      <c r="CT27" s="163">
        <v>30.302900000000001</v>
      </c>
      <c r="CU27" s="163">
        <v>-41.5762</v>
      </c>
      <c r="CV27" s="163">
        <v>35.864199999999997</v>
      </c>
      <c r="CW27" s="163">
        <v>13.3782</v>
      </c>
      <c r="CX27" s="163">
        <v>52.92</v>
      </c>
      <c r="CY27" s="163">
        <v>69.47</v>
      </c>
      <c r="CZ27" s="163">
        <v>51.3354</v>
      </c>
      <c r="DA27" s="163">
        <v>48.783900000000003</v>
      </c>
      <c r="DB27" s="163">
        <v>-33.869999999999997</v>
      </c>
      <c r="DC27" s="163">
        <v>-3.6423000000000001</v>
      </c>
      <c r="DD27" s="163">
        <v>61.065600000000003</v>
      </c>
      <c r="DE27" s="163">
        <v>60.7121</v>
      </c>
      <c r="DF27" s="163">
        <v>-135.62819999999999</v>
      </c>
      <c r="DG27" s="163">
        <v>-2.0000000000000001E-4</v>
      </c>
      <c r="DH27" s="163">
        <v>-20.485900000000001</v>
      </c>
      <c r="DI27" s="163">
        <v>-105.7</v>
      </c>
      <c r="DJ27" s="163">
        <v>-108</v>
      </c>
      <c r="DK27" s="163">
        <v>31.506</v>
      </c>
      <c r="DL27" s="163">
        <v>60.653700000000001</v>
      </c>
      <c r="DM27" s="163">
        <v>69.052700000000002</v>
      </c>
      <c r="DN27" s="163">
        <v>86.1511</v>
      </c>
      <c r="DO27" s="163">
        <v>60.22</v>
      </c>
      <c r="DP27" s="163">
        <v>-9.6</v>
      </c>
      <c r="DQ27" s="163">
        <v>60.939</v>
      </c>
      <c r="DR27" s="163">
        <v>133.94759999999999</v>
      </c>
      <c r="DS27" s="164"/>
      <c r="DT27" s="163">
        <v>-49.32</v>
      </c>
      <c r="DU27" s="163">
        <v>103.37</v>
      </c>
      <c r="DV27" s="163">
        <v>68.64</v>
      </c>
      <c r="DW27" s="163">
        <v>135.63640000000001</v>
      </c>
      <c r="DX27" s="163">
        <v>132.49090000000001</v>
      </c>
      <c r="DY27" s="163">
        <v>-42.218000000000004</v>
      </c>
      <c r="DZ27" s="163">
        <v>-40.700000000000003</v>
      </c>
      <c r="EA27" s="163">
        <v>225.28880000000001</v>
      </c>
      <c r="EB27" s="163">
        <v>180.81780000000001</v>
      </c>
      <c r="EC27" s="163">
        <v>174.5558</v>
      </c>
      <c r="ED27" s="163">
        <v>177.22739999999999</v>
      </c>
      <c r="EE27" s="163">
        <v>47.354599999999998</v>
      </c>
      <c r="EF27" s="163">
        <v>31.982500000000002</v>
      </c>
      <c r="EG27" s="163">
        <v>-28.111999999999998</v>
      </c>
      <c r="EH27" s="163">
        <v>445.78699999999998</v>
      </c>
      <c r="EI27" s="163">
        <v>-73.518500000000003</v>
      </c>
      <c r="EJ27" s="164"/>
      <c r="EK27" s="163">
        <v>-35.306399999999996</v>
      </c>
      <c r="EL27" s="163">
        <v>-33.575299999999999</v>
      </c>
      <c r="EM27" s="163">
        <v>46.691200000000002</v>
      </c>
      <c r="EN27" s="163">
        <v>-25.348800000000001</v>
      </c>
      <c r="EO27" s="163">
        <v>-23.232700000000001</v>
      </c>
      <c r="EP27" s="163">
        <v>50.735999999999997</v>
      </c>
      <c r="EQ27" s="163">
        <v>-62.432499999999997</v>
      </c>
      <c r="ER27" s="163">
        <v>-63.073700000000002</v>
      </c>
      <c r="ES27" s="163">
        <v>8.1001999999999992</v>
      </c>
      <c r="ET27" s="163">
        <v>0</v>
      </c>
      <c r="EU27" s="163">
        <v>-12.51</v>
      </c>
      <c r="EV27" s="163">
        <v>1</v>
      </c>
      <c r="EW27" s="163">
        <v>11.7773</v>
      </c>
      <c r="EX27" s="163">
        <v>-99.403499999999994</v>
      </c>
      <c r="EY27" s="163">
        <v>-12.6633</v>
      </c>
      <c r="EZ27" s="163">
        <v>-12.194599999999999</v>
      </c>
      <c r="FA27" s="163">
        <v>2.4559000000000002</v>
      </c>
      <c r="FB27" s="163">
        <v>-28.657299999999999</v>
      </c>
      <c r="FC27" s="163">
        <v>-7.3598999999999997</v>
      </c>
      <c r="FD27" s="164"/>
      <c r="FE27" s="164"/>
      <c r="FF27" s="163">
        <v>3.1758000000000002</v>
      </c>
      <c r="FG27" s="163">
        <v>39.932400000000001</v>
      </c>
      <c r="FH27" s="163">
        <v>39.7239</v>
      </c>
      <c r="FI27" s="163">
        <v>38.7044</v>
      </c>
      <c r="FJ27" s="163">
        <v>64.972999999999999</v>
      </c>
      <c r="FK27" s="163">
        <v>67.150000000000006</v>
      </c>
      <c r="FL27" s="163">
        <v>-30.3096</v>
      </c>
      <c r="FM27" s="163">
        <v>43.932000000000002</v>
      </c>
      <c r="FN27" s="163">
        <v>43.501100000000001</v>
      </c>
      <c r="FO27" s="163">
        <v>-23.599900000000002</v>
      </c>
      <c r="FP27" s="163">
        <v>0</v>
      </c>
      <c r="FQ27" s="163">
        <v>-19.429600000000001</v>
      </c>
      <c r="FR27" s="163">
        <v>-24.86</v>
      </c>
      <c r="FS27" s="163">
        <v>14.6737</v>
      </c>
      <c r="FT27" s="163">
        <v>1.0562</v>
      </c>
      <c r="FU27" s="163">
        <v>-8.85</v>
      </c>
      <c r="FV27" s="163">
        <v>16.8</v>
      </c>
      <c r="FW27" s="163">
        <v>-20.209800000000001</v>
      </c>
      <c r="FX27" s="163">
        <v>10.1295</v>
      </c>
      <c r="FY27" s="163">
        <v>-12.558999999999999</v>
      </c>
      <c r="FZ27" s="163">
        <v>0.77900000000000003</v>
      </c>
      <c r="GA27" s="163">
        <v>4.5335000000000001</v>
      </c>
      <c r="GB27" s="163">
        <v>21.68</v>
      </c>
      <c r="GC27" s="163">
        <v>8.5173000000000005</v>
      </c>
      <c r="GD27" s="163">
        <v>22.371700000000001</v>
      </c>
      <c r="GE27" s="163">
        <v>16.45</v>
      </c>
      <c r="GF27" s="163">
        <v>64.9816</v>
      </c>
      <c r="GG27" s="163">
        <v>18.399999999999999</v>
      </c>
      <c r="GH27" s="163">
        <v>-25.306100000000001</v>
      </c>
      <c r="GI27" s="164"/>
      <c r="GJ27" s="163">
        <v>-6.6546000000000003</v>
      </c>
      <c r="GK27" s="163">
        <v>1.9259999999999999</v>
      </c>
      <c r="GL27" s="164"/>
      <c r="GM27" s="164"/>
      <c r="GN27" s="163">
        <v>-14.6755</v>
      </c>
      <c r="GO27" s="163">
        <v>-39.611400000000003</v>
      </c>
      <c r="GP27" s="163">
        <v>18.001799999999999</v>
      </c>
      <c r="GQ27" s="163">
        <v>62.351700000000001</v>
      </c>
      <c r="GR27" s="164"/>
      <c r="GS27" s="163">
        <v>119.9323</v>
      </c>
      <c r="GT27" s="163">
        <v>-143.79990000000001</v>
      </c>
      <c r="GU27" s="163">
        <v>-22.397500000000001</v>
      </c>
      <c r="GV27" s="163">
        <v>33.518599999999999</v>
      </c>
      <c r="GW27" s="163">
        <v>-54.9801</v>
      </c>
      <c r="GX27" s="163">
        <v>11.7173</v>
      </c>
      <c r="GY27" s="163">
        <v>12.7567</v>
      </c>
      <c r="GZ27" s="163">
        <v>12.3956</v>
      </c>
      <c r="HA27" s="163">
        <v>13.2294</v>
      </c>
      <c r="HB27" s="163">
        <v>151.01599999999999</v>
      </c>
      <c r="HC27" s="163">
        <v>148.9075</v>
      </c>
      <c r="HD27" s="163">
        <v>279.89999999999998</v>
      </c>
      <c r="HE27" s="163">
        <v>-276.279</v>
      </c>
      <c r="HF27" s="163">
        <v>-405.79649999999998</v>
      </c>
      <c r="HG27" s="163">
        <v>410.53539999999998</v>
      </c>
      <c r="HH27" s="163">
        <v>404.06970000000001</v>
      </c>
      <c r="HI27" s="163">
        <v>-142.63999999999999</v>
      </c>
      <c r="HJ27" s="163">
        <v>-144.71420000000001</v>
      </c>
      <c r="HK27" s="163">
        <v>-49.402700000000003</v>
      </c>
      <c r="HL27" s="163">
        <v>-40.395600000000002</v>
      </c>
      <c r="HM27" s="163">
        <v>77.850800000000007</v>
      </c>
      <c r="HN27" s="163">
        <v>78.855500000000006</v>
      </c>
      <c r="HO27" s="163">
        <v>-96.528800000000004</v>
      </c>
      <c r="HP27" s="163">
        <v>-97.983699999999999</v>
      </c>
      <c r="HQ27" s="163">
        <v>28.424800000000001</v>
      </c>
      <c r="HR27" s="163">
        <v>28.3809</v>
      </c>
      <c r="HS27" s="163">
        <v>-38.051000000000002</v>
      </c>
      <c r="HT27" s="163">
        <v>-37.396900000000002</v>
      </c>
      <c r="HU27" s="163">
        <v>46.11</v>
      </c>
      <c r="HV27" s="163">
        <v>46.5</v>
      </c>
      <c r="HW27" s="163">
        <v>57.1</v>
      </c>
      <c r="HX27" s="163">
        <v>56.8</v>
      </c>
      <c r="HY27" s="163">
        <v>22.724499999999999</v>
      </c>
      <c r="HZ27" s="163">
        <v>-51.44</v>
      </c>
      <c r="IA27" s="163">
        <v>-372.7758</v>
      </c>
      <c r="IB27" s="164"/>
      <c r="IC27" s="164"/>
      <c r="ID27" s="163">
        <v>10.5</v>
      </c>
      <c r="IE27" s="163">
        <v>33.6</v>
      </c>
      <c r="IF27" s="163">
        <v>-26.7</v>
      </c>
      <c r="IG27" s="163">
        <v>-28.1</v>
      </c>
      <c r="IH27" s="164"/>
      <c r="II27" s="164"/>
      <c r="IJ27" s="163">
        <v>-398.5206</v>
      </c>
      <c r="IK27" s="163">
        <v>110.146</v>
      </c>
      <c r="IL27" s="163">
        <v>226.31440000000001</v>
      </c>
      <c r="IM27" s="163">
        <v>174.07310000000001</v>
      </c>
      <c r="IN27" s="163">
        <v>-20.471</v>
      </c>
      <c r="IO27" s="163">
        <v>-167.7808</v>
      </c>
      <c r="IP27" s="163">
        <v>165.1695</v>
      </c>
      <c r="IQ27" s="163">
        <v>-125.9181</v>
      </c>
      <c r="IR27" s="163">
        <v>-70.257599999999996</v>
      </c>
      <c r="IS27" s="163">
        <v>-163.20349999999999</v>
      </c>
      <c r="IT27" s="163">
        <v>122.78189999999999</v>
      </c>
      <c r="IU27" s="163">
        <v>120.88509999999999</v>
      </c>
      <c r="IV27" s="163">
        <v>127.60080000000001</v>
      </c>
      <c r="IW27" s="163">
        <v>-215.76230000000001</v>
      </c>
      <c r="IX27" s="163">
        <v>67.327600000000004</v>
      </c>
      <c r="IY27" s="163">
        <v>-148.137</v>
      </c>
      <c r="IZ27" s="163">
        <v>147.8801</v>
      </c>
      <c r="JA27" s="163">
        <v>-9.6502999999999997</v>
      </c>
      <c r="JB27" s="164"/>
      <c r="JC27" s="163">
        <v>23.44</v>
      </c>
      <c r="JD27" s="163">
        <v>5.7519999999999998</v>
      </c>
      <c r="JE27" s="163">
        <v>5.7619999999999996</v>
      </c>
      <c r="JF27" s="163">
        <v>-23.28</v>
      </c>
      <c r="JG27" s="163">
        <v>4.5599999999999996</v>
      </c>
      <c r="JH27" s="164"/>
      <c r="JI27" s="163">
        <v>-5.2720000000000002</v>
      </c>
      <c r="JJ27" s="163">
        <v>-32.433</v>
      </c>
      <c r="JK27" s="163">
        <v>-12.684799999999999</v>
      </c>
      <c r="JL27" s="163">
        <v>20.6</v>
      </c>
      <c r="JM27" s="163">
        <v>54.069000000000003</v>
      </c>
      <c r="JN27" s="163">
        <v>53.594000000000001</v>
      </c>
      <c r="JO27" s="163">
        <v>11.263199999999999</v>
      </c>
      <c r="JP27" s="163">
        <v>13.502700000000001</v>
      </c>
      <c r="JQ27" s="163">
        <v>50.572400000000002</v>
      </c>
      <c r="JR27" s="163">
        <v>50.0899</v>
      </c>
      <c r="JS27" s="163">
        <v>51.354500000000002</v>
      </c>
      <c r="JT27" s="164"/>
      <c r="JU27" s="163">
        <v>-32</v>
      </c>
      <c r="JV27" s="163">
        <v>34.155900000000003</v>
      </c>
      <c r="JW27" s="163">
        <v>7.22</v>
      </c>
      <c r="JX27" s="164"/>
      <c r="JY27" s="163">
        <v>-38.305900000000001</v>
      </c>
      <c r="JZ27" s="163">
        <v>74.541899999999998</v>
      </c>
      <c r="KA27" s="163">
        <v>51.2378</v>
      </c>
      <c r="KB27" s="163">
        <v>-37.876300000000001</v>
      </c>
      <c r="KC27" s="163">
        <v>-72.579899999999995</v>
      </c>
      <c r="KD27" s="163">
        <v>39.319499999999998</v>
      </c>
      <c r="KE27" s="163">
        <v>33.4848</v>
      </c>
      <c r="KF27" s="163">
        <v>23.7</v>
      </c>
      <c r="KG27" s="163">
        <v>-23.8</v>
      </c>
      <c r="KH27" s="164"/>
      <c r="KI27" s="163">
        <v>163.6816</v>
      </c>
    </row>
    <row r="28" spans="1:295" ht="18" customHeight="1" x14ac:dyDescent="0.35">
      <c r="A28" s="160" t="s">
        <v>81</v>
      </c>
      <c r="B28" s="160" t="s">
        <v>808</v>
      </c>
      <c r="C28" s="163">
        <v>0</v>
      </c>
      <c r="D28" s="163">
        <v>19.621200000000002</v>
      </c>
      <c r="E28" s="163">
        <v>-39.640599999999999</v>
      </c>
      <c r="F28" s="163">
        <v>-35.486899999999999</v>
      </c>
      <c r="G28" s="163">
        <v>28.113800000000001</v>
      </c>
      <c r="H28" s="164"/>
      <c r="I28" s="163">
        <v>56.666200000000003</v>
      </c>
      <c r="J28" s="163">
        <v>-85.664699999999996</v>
      </c>
      <c r="K28" s="163">
        <v>60.559600000000003</v>
      </c>
      <c r="L28" s="163">
        <v>30.909099999999999</v>
      </c>
      <c r="M28" s="163">
        <v>30.241900000000001</v>
      </c>
      <c r="N28" s="163">
        <v>6.66</v>
      </c>
      <c r="O28" s="163">
        <v>-45.277999999999999</v>
      </c>
      <c r="P28" s="163">
        <v>39.6</v>
      </c>
      <c r="Q28" s="163">
        <v>16.559999999999999</v>
      </c>
      <c r="R28" s="163">
        <v>-39.6</v>
      </c>
      <c r="S28" s="163">
        <v>9.9179999999999993</v>
      </c>
      <c r="T28" s="163">
        <v>174.0206</v>
      </c>
      <c r="U28" s="163">
        <v>12.580399999999999</v>
      </c>
      <c r="V28" s="163">
        <v>12.8047</v>
      </c>
      <c r="W28" s="163">
        <v>21.0244</v>
      </c>
      <c r="X28" s="163">
        <v>5.1778000000000004</v>
      </c>
      <c r="Y28" s="163">
        <v>0.22739999999999999</v>
      </c>
      <c r="Z28" s="163">
        <v>2.5516000000000001</v>
      </c>
      <c r="AA28" s="164"/>
      <c r="AB28" s="164"/>
      <c r="AC28" s="163">
        <v>-59.41</v>
      </c>
      <c r="AD28" s="163">
        <v>-59.51</v>
      </c>
      <c r="AE28" s="164"/>
      <c r="AF28" s="163">
        <v>-6.66</v>
      </c>
      <c r="AG28" s="163">
        <v>44</v>
      </c>
      <c r="AH28" s="163">
        <v>7.891</v>
      </c>
      <c r="AI28" s="163">
        <v>0.16700000000000001</v>
      </c>
      <c r="AJ28" s="163">
        <v>-41.48</v>
      </c>
      <c r="AK28" s="163">
        <v>-41.21</v>
      </c>
      <c r="AL28" s="163">
        <v>-81.11</v>
      </c>
      <c r="AM28" s="163">
        <v>41.42</v>
      </c>
      <c r="AN28" s="163">
        <v>42.07</v>
      </c>
      <c r="AO28" s="163">
        <v>12.6137</v>
      </c>
      <c r="AP28" s="163">
        <v>8.8218999999999994</v>
      </c>
      <c r="AQ28" s="163">
        <v>70.302899999999994</v>
      </c>
      <c r="AR28" s="163">
        <v>72.870999999999995</v>
      </c>
      <c r="AS28" s="163">
        <v>43.082000000000001</v>
      </c>
      <c r="AT28" s="163">
        <v>-49.698900000000002</v>
      </c>
      <c r="AU28" s="163">
        <v>-49.169499999999999</v>
      </c>
      <c r="AV28" s="163">
        <v>3.6545999999999998</v>
      </c>
      <c r="AW28" s="163">
        <v>3.6528999999999998</v>
      </c>
      <c r="AX28" s="163">
        <v>70.730500000000006</v>
      </c>
      <c r="AY28" s="163">
        <v>72.203999999999994</v>
      </c>
      <c r="AZ28" s="163">
        <v>-2.0937999999999999</v>
      </c>
      <c r="BA28" s="163">
        <v>-9.8140000000000001</v>
      </c>
      <c r="BB28" s="163">
        <v>-370.96050000000002</v>
      </c>
      <c r="BC28" s="163">
        <v>-16.281199999999998</v>
      </c>
      <c r="BD28" s="163">
        <v>-12.6</v>
      </c>
      <c r="BE28" s="163">
        <v>-12.9</v>
      </c>
      <c r="BF28" s="163">
        <v>53.445700000000002</v>
      </c>
      <c r="BG28" s="163">
        <v>52.890099999999997</v>
      </c>
      <c r="BH28" s="163">
        <v>-3.6654</v>
      </c>
      <c r="BI28" s="164"/>
      <c r="BJ28" s="163">
        <v>-50.816600000000001</v>
      </c>
      <c r="BK28" s="163">
        <v>6.5513000000000003</v>
      </c>
      <c r="BL28" s="163">
        <v>0</v>
      </c>
      <c r="BM28" s="163">
        <v>3.2690000000000001</v>
      </c>
      <c r="BN28" s="163">
        <v>420.78910000000002</v>
      </c>
      <c r="BO28" s="163">
        <v>100.8026</v>
      </c>
      <c r="BP28" s="163">
        <v>99.856499999999997</v>
      </c>
      <c r="BQ28" s="163">
        <v>-404.92840000000001</v>
      </c>
      <c r="BR28" s="163">
        <v>454.1404</v>
      </c>
      <c r="BS28" s="164"/>
      <c r="BT28" s="163">
        <v>-56.287799999999997</v>
      </c>
      <c r="BU28" s="163">
        <v>58.412599999999998</v>
      </c>
      <c r="BV28" s="163">
        <v>90.085400000000007</v>
      </c>
      <c r="BW28" s="163">
        <v>27.76</v>
      </c>
      <c r="BX28" s="163">
        <v>25.63</v>
      </c>
      <c r="BY28" s="163">
        <v>61.08</v>
      </c>
      <c r="BZ28" s="163">
        <v>73.39</v>
      </c>
      <c r="CA28" s="163">
        <v>-61.884</v>
      </c>
      <c r="CB28" s="163">
        <v>-61.214199999999998</v>
      </c>
      <c r="CC28" s="163">
        <v>130.023</v>
      </c>
      <c r="CD28" s="163">
        <v>130.9111</v>
      </c>
      <c r="CE28" s="163">
        <v>20.522500000000001</v>
      </c>
      <c r="CF28" s="163">
        <v>-52.2654</v>
      </c>
      <c r="CG28" s="163">
        <v>-52.912999999999997</v>
      </c>
      <c r="CH28" s="163">
        <v>1.9718</v>
      </c>
      <c r="CI28" s="163">
        <v>-54.8294</v>
      </c>
      <c r="CJ28" s="164"/>
      <c r="CK28" s="164"/>
      <c r="CL28" s="163">
        <v>80.400000000000006</v>
      </c>
      <c r="CM28" s="163">
        <v>108.4</v>
      </c>
      <c r="CN28" s="163">
        <v>-16.149999999999999</v>
      </c>
      <c r="CO28" s="163">
        <v>58.940600000000003</v>
      </c>
      <c r="CP28" s="163">
        <v>59.034100000000002</v>
      </c>
      <c r="CQ28" s="163">
        <v>58.212600000000002</v>
      </c>
      <c r="CR28" s="163">
        <v>-32.831099999999999</v>
      </c>
      <c r="CS28" s="163">
        <v>-32.286700000000003</v>
      </c>
      <c r="CT28" s="163">
        <v>10.9405</v>
      </c>
      <c r="CU28" s="163">
        <v>-25.6904</v>
      </c>
      <c r="CV28" s="163">
        <v>14.0814</v>
      </c>
      <c r="CW28" s="163">
        <v>13.553900000000001</v>
      </c>
      <c r="CX28" s="163">
        <v>49.74</v>
      </c>
      <c r="CY28" s="163">
        <v>68.47</v>
      </c>
      <c r="CZ28" s="163">
        <v>52.038600000000002</v>
      </c>
      <c r="DA28" s="163">
        <v>48.783900000000003</v>
      </c>
      <c r="DB28" s="163">
        <v>-33.74</v>
      </c>
      <c r="DC28" s="163">
        <v>-3.6423000000000001</v>
      </c>
      <c r="DD28" s="163">
        <v>55.134799999999998</v>
      </c>
      <c r="DE28" s="163">
        <v>53.972000000000001</v>
      </c>
      <c r="DF28" s="163">
        <v>-118.68510000000001</v>
      </c>
      <c r="DG28" s="163">
        <v>-1E-4</v>
      </c>
      <c r="DH28" s="163">
        <v>-20.452200000000001</v>
      </c>
      <c r="DI28" s="163">
        <v>-108.6</v>
      </c>
      <c r="DJ28" s="163">
        <v>-108.4</v>
      </c>
      <c r="DK28" s="163">
        <v>31.1325</v>
      </c>
      <c r="DL28" s="163">
        <v>61.532600000000002</v>
      </c>
      <c r="DM28" s="163">
        <v>66.234800000000007</v>
      </c>
      <c r="DN28" s="164"/>
      <c r="DO28" s="163">
        <v>60.83</v>
      </c>
      <c r="DP28" s="163">
        <v>-8.9600000000000009</v>
      </c>
      <c r="DQ28" s="163">
        <v>60.668999999999997</v>
      </c>
      <c r="DR28" s="163">
        <v>119.91930000000001</v>
      </c>
      <c r="DS28" s="164"/>
      <c r="DT28" s="163">
        <v>-50.34</v>
      </c>
      <c r="DU28" s="163">
        <v>103.26</v>
      </c>
      <c r="DV28" s="163">
        <v>69.53</v>
      </c>
      <c r="DW28" s="163">
        <v>119.5818</v>
      </c>
      <c r="DX28" s="163">
        <v>119.12730000000001</v>
      </c>
      <c r="DY28" s="163">
        <v>-42.080399999999997</v>
      </c>
      <c r="DZ28" s="163">
        <v>-41.345500000000001</v>
      </c>
      <c r="EA28" s="163">
        <v>218.13890000000001</v>
      </c>
      <c r="EB28" s="163">
        <v>172.53980000000001</v>
      </c>
      <c r="EC28" s="163">
        <v>165.71350000000001</v>
      </c>
      <c r="ED28" s="163">
        <v>168.6602</v>
      </c>
      <c r="EE28" s="163">
        <v>71.975099999999998</v>
      </c>
      <c r="EF28" s="163">
        <v>56.837699999999998</v>
      </c>
      <c r="EG28" s="163">
        <v>-27.314</v>
      </c>
      <c r="EH28" s="163">
        <v>420.43430000000001</v>
      </c>
      <c r="EI28" s="163">
        <v>-33.496099999999998</v>
      </c>
      <c r="EJ28" s="164"/>
      <c r="EK28" s="163">
        <v>-33.808799999999998</v>
      </c>
      <c r="EL28" s="163">
        <v>-31.4085</v>
      </c>
      <c r="EM28" s="163">
        <v>17.860199999999999</v>
      </c>
      <c r="EN28" s="163">
        <v>-35.384999999999998</v>
      </c>
      <c r="EO28" s="163">
        <v>-32.262500000000003</v>
      </c>
      <c r="EP28" s="163">
        <v>138.30000000000001</v>
      </c>
      <c r="EQ28" s="163">
        <v>-75.547700000000006</v>
      </c>
      <c r="ER28" s="163">
        <v>-76.292400000000001</v>
      </c>
      <c r="ES28" s="163">
        <v>-18.429600000000001</v>
      </c>
      <c r="ET28" s="163">
        <v>0</v>
      </c>
      <c r="EU28" s="163">
        <v>-5.65</v>
      </c>
      <c r="EV28" s="163">
        <v>115.8</v>
      </c>
      <c r="EW28" s="163">
        <v>11.5738</v>
      </c>
      <c r="EX28" s="163">
        <v>-117.9011</v>
      </c>
      <c r="EY28" s="163">
        <v>-12.871700000000001</v>
      </c>
      <c r="EZ28" s="163">
        <v>-12.4636</v>
      </c>
      <c r="FA28" s="163">
        <v>2.5804</v>
      </c>
      <c r="FB28" s="163">
        <v>-51.5015</v>
      </c>
      <c r="FC28" s="163">
        <v>15.426299999999999</v>
      </c>
      <c r="FD28" s="164"/>
      <c r="FE28" s="164"/>
      <c r="FF28" s="163">
        <v>3.1966999999999999</v>
      </c>
      <c r="FG28" s="163">
        <v>37.473599999999998</v>
      </c>
      <c r="FH28" s="163">
        <v>38.035200000000003</v>
      </c>
      <c r="FI28" s="163">
        <v>36.6</v>
      </c>
      <c r="FJ28" s="163">
        <v>61.289000000000001</v>
      </c>
      <c r="FK28" s="163">
        <v>61.121600000000001</v>
      </c>
      <c r="FL28" s="163">
        <v>-31.4818</v>
      </c>
      <c r="FM28" s="163">
        <v>44.188699999999997</v>
      </c>
      <c r="FN28" s="163">
        <v>43.986400000000003</v>
      </c>
      <c r="FO28" s="163">
        <v>-29.384899999999998</v>
      </c>
      <c r="FP28" s="163">
        <v>-14.431900000000001</v>
      </c>
      <c r="FQ28" s="163">
        <v>-15.4452</v>
      </c>
      <c r="FR28" s="163">
        <v>-28.08</v>
      </c>
      <c r="FS28" s="163">
        <v>12.7669</v>
      </c>
      <c r="FT28" s="163">
        <v>1.0562</v>
      </c>
      <c r="FU28" s="163">
        <v>-7.56</v>
      </c>
      <c r="FV28" s="163">
        <v>17.5</v>
      </c>
      <c r="FW28" s="163">
        <v>-15.9785</v>
      </c>
      <c r="FX28" s="163">
        <v>10.2614</v>
      </c>
      <c r="FY28" s="164"/>
      <c r="FZ28" s="163">
        <v>0.753</v>
      </c>
      <c r="GA28" s="163">
        <v>4.2990000000000004</v>
      </c>
      <c r="GB28" s="163">
        <v>21.87</v>
      </c>
      <c r="GC28" s="163">
        <v>16.3367</v>
      </c>
      <c r="GD28" s="163">
        <v>27.899799999999999</v>
      </c>
      <c r="GE28" s="163">
        <v>15.69</v>
      </c>
      <c r="GF28" s="163">
        <v>63.4968</v>
      </c>
      <c r="GG28" s="163">
        <v>21.1</v>
      </c>
      <c r="GH28" s="163">
        <v>-24.033899999999999</v>
      </c>
      <c r="GI28" s="164"/>
      <c r="GJ28" s="163">
        <v>-5.6498999999999997</v>
      </c>
      <c r="GK28" s="163">
        <v>1.8672</v>
      </c>
      <c r="GL28" s="164"/>
      <c r="GM28" s="164"/>
      <c r="GN28" s="163">
        <v>-15.8025</v>
      </c>
      <c r="GO28" s="163">
        <v>-38.578400000000002</v>
      </c>
      <c r="GP28" s="163">
        <v>16.551600000000001</v>
      </c>
      <c r="GQ28" s="163">
        <v>59.830800000000004</v>
      </c>
      <c r="GR28" s="164"/>
      <c r="GS28" s="163">
        <v>116.3676</v>
      </c>
      <c r="GT28" s="163">
        <v>-133.12629999999999</v>
      </c>
      <c r="GU28" s="163">
        <v>-22.8337</v>
      </c>
      <c r="GV28" s="163">
        <v>33.747999999999998</v>
      </c>
      <c r="GW28" s="163">
        <v>-55.455300000000001</v>
      </c>
      <c r="GX28" s="163">
        <v>11.123200000000001</v>
      </c>
      <c r="GY28" s="163">
        <v>12.3466</v>
      </c>
      <c r="GZ28" s="163">
        <v>11.910399999999999</v>
      </c>
      <c r="HA28" s="163">
        <v>13</v>
      </c>
      <c r="HB28" s="163">
        <v>156.59620000000001</v>
      </c>
      <c r="HC28" s="163">
        <v>156.2176</v>
      </c>
      <c r="HD28" s="163">
        <v>283.3</v>
      </c>
      <c r="HE28" s="163">
        <v>-278.67410000000001</v>
      </c>
      <c r="HF28" s="163">
        <v>-412.00709999999998</v>
      </c>
      <c r="HG28" s="163">
        <v>415.20769999999999</v>
      </c>
      <c r="HH28" s="163">
        <v>411.4151</v>
      </c>
      <c r="HI28" s="163">
        <v>-147.4135</v>
      </c>
      <c r="HJ28" s="163">
        <v>-148.3775</v>
      </c>
      <c r="HK28" s="163">
        <v>-49.6111</v>
      </c>
      <c r="HL28" s="163">
        <v>-39.346200000000003</v>
      </c>
      <c r="HM28" s="163">
        <v>80.303200000000004</v>
      </c>
      <c r="HN28" s="163">
        <v>77.302300000000002</v>
      </c>
      <c r="HO28" s="164"/>
      <c r="HP28" s="164"/>
      <c r="HQ28" s="163">
        <v>28.534700000000001</v>
      </c>
      <c r="HR28" s="163">
        <v>28.3919</v>
      </c>
      <c r="HS28" s="163">
        <v>-37.889099999999999</v>
      </c>
      <c r="HT28" s="163">
        <v>-37.936700000000002</v>
      </c>
      <c r="HU28" s="163">
        <v>43</v>
      </c>
      <c r="HV28" s="163">
        <v>43.27</v>
      </c>
      <c r="HW28" s="163">
        <v>67</v>
      </c>
      <c r="HX28" s="163">
        <v>67</v>
      </c>
      <c r="HY28" s="163">
        <v>22.376300000000001</v>
      </c>
      <c r="HZ28" s="163">
        <v>-54.48</v>
      </c>
      <c r="IA28" s="163">
        <v>-377.50450000000001</v>
      </c>
      <c r="IB28" s="164"/>
      <c r="IC28" s="164"/>
      <c r="ID28" s="163">
        <v>10.5</v>
      </c>
      <c r="IE28" s="163">
        <v>40.5</v>
      </c>
      <c r="IF28" s="163">
        <v>-26.7</v>
      </c>
      <c r="IG28" s="163">
        <v>-28.1</v>
      </c>
      <c r="IH28" s="164"/>
      <c r="II28" s="164"/>
      <c r="IJ28" s="163">
        <v>-406.56040000000002</v>
      </c>
      <c r="IK28" s="163">
        <v>64.905299999999997</v>
      </c>
      <c r="IL28" s="163">
        <v>239.0069</v>
      </c>
      <c r="IM28" s="163">
        <v>183.47110000000001</v>
      </c>
      <c r="IN28" s="163">
        <v>-15.332000000000001</v>
      </c>
      <c r="IO28" s="163">
        <v>-177.13939999999999</v>
      </c>
      <c r="IP28" s="163">
        <v>175.75710000000001</v>
      </c>
      <c r="IQ28" s="163">
        <v>-132.59690000000001</v>
      </c>
      <c r="IR28" s="163">
        <v>-73.257800000000003</v>
      </c>
      <c r="IS28" s="163">
        <v>-172.30350000000001</v>
      </c>
      <c r="IT28" s="163">
        <v>126.6587</v>
      </c>
      <c r="IU28" s="163">
        <v>125.73650000000001</v>
      </c>
      <c r="IV28" s="163">
        <v>128.30959999999999</v>
      </c>
      <c r="IW28" s="163">
        <v>-228.0232</v>
      </c>
      <c r="IX28" s="163">
        <v>72.225899999999996</v>
      </c>
      <c r="IY28" s="163">
        <v>-155.61859999999999</v>
      </c>
      <c r="IZ28" s="163">
        <v>156.34829999999999</v>
      </c>
      <c r="JA28" s="163">
        <v>-9.7299000000000007</v>
      </c>
      <c r="JB28" s="164"/>
      <c r="JC28" s="163">
        <v>26.64</v>
      </c>
      <c r="JD28" s="163">
        <v>5.7809999999999997</v>
      </c>
      <c r="JE28" s="163">
        <v>5.7729999999999997</v>
      </c>
      <c r="JF28" s="163">
        <v>-26.56</v>
      </c>
      <c r="JG28" s="163">
        <v>8</v>
      </c>
      <c r="JH28" s="164"/>
      <c r="JI28" s="163">
        <v>-8.4062000000000001</v>
      </c>
      <c r="JJ28" s="163">
        <v>-34.981299999999997</v>
      </c>
      <c r="JK28" s="163">
        <v>-12.3918</v>
      </c>
      <c r="JL28" s="163">
        <v>26.1</v>
      </c>
      <c r="JM28" s="163">
        <v>51.701000000000001</v>
      </c>
      <c r="JN28" s="163">
        <v>55.433</v>
      </c>
      <c r="JO28" s="163">
        <v>11.2782</v>
      </c>
      <c r="JP28" s="164"/>
      <c r="JQ28" s="163">
        <v>52.278300000000002</v>
      </c>
      <c r="JR28" s="163">
        <v>50.929099999999998</v>
      </c>
      <c r="JS28" s="163">
        <v>51.680500000000002</v>
      </c>
      <c r="JT28" s="164"/>
      <c r="JU28" s="163">
        <v>-39.299999999999997</v>
      </c>
      <c r="JV28" s="163">
        <v>33.463799999999999</v>
      </c>
      <c r="JW28" s="163">
        <v>7.49</v>
      </c>
      <c r="JX28" s="164"/>
      <c r="JY28" s="163">
        <v>-38.322699999999998</v>
      </c>
      <c r="JZ28" s="163">
        <v>75.457499999999996</v>
      </c>
      <c r="KA28" s="163">
        <v>51.319400000000002</v>
      </c>
      <c r="KB28" s="163">
        <v>-37.229700000000001</v>
      </c>
      <c r="KC28" s="163">
        <v>-73.887699999999995</v>
      </c>
      <c r="KD28" s="163">
        <v>39.155200000000001</v>
      </c>
      <c r="KE28" s="163">
        <v>33.9054</v>
      </c>
      <c r="KF28" s="163">
        <v>31.3</v>
      </c>
      <c r="KG28" s="163">
        <v>-31.2</v>
      </c>
      <c r="KH28" s="164"/>
      <c r="KI28" s="163">
        <v>162.7824</v>
      </c>
    </row>
    <row r="29" spans="1:295" ht="18" customHeight="1" x14ac:dyDescent="0.35">
      <c r="A29" s="160" t="s">
        <v>81</v>
      </c>
      <c r="B29" s="160" t="s">
        <v>809</v>
      </c>
      <c r="C29" s="163">
        <v>0</v>
      </c>
      <c r="D29" s="163">
        <v>19.3062</v>
      </c>
      <c r="E29" s="163">
        <v>-38.923400000000001</v>
      </c>
      <c r="F29" s="163">
        <v>-34.241700000000002</v>
      </c>
      <c r="G29" s="163">
        <v>28.714600000000001</v>
      </c>
      <c r="H29" s="164"/>
      <c r="I29" s="163">
        <v>57.851799999999997</v>
      </c>
      <c r="J29" s="163">
        <v>-87.72</v>
      </c>
      <c r="K29" s="163">
        <v>62.046399999999998</v>
      </c>
      <c r="L29" s="163">
        <v>31.516999999999999</v>
      </c>
      <c r="M29" s="163">
        <v>30.936699999999998</v>
      </c>
      <c r="N29" s="163">
        <v>4.4400000000000004</v>
      </c>
      <c r="O29" s="163">
        <v>-47.08</v>
      </c>
      <c r="P29" s="163">
        <v>41.8</v>
      </c>
      <c r="Q29" s="163">
        <v>16.559999999999999</v>
      </c>
      <c r="R29" s="163">
        <v>-41.8</v>
      </c>
      <c r="S29" s="163">
        <v>10.1227</v>
      </c>
      <c r="T29" s="163">
        <v>177.20160000000001</v>
      </c>
      <c r="U29" s="163">
        <v>13.151300000000001</v>
      </c>
      <c r="V29" s="163">
        <v>13.276999999999999</v>
      </c>
      <c r="W29" s="163">
        <v>21.892399999999999</v>
      </c>
      <c r="X29" s="163">
        <v>5.4471999999999996</v>
      </c>
      <c r="Y29" s="163">
        <v>0.88939999999999997</v>
      </c>
      <c r="Z29" s="163">
        <v>2.5983999999999998</v>
      </c>
      <c r="AA29" s="164"/>
      <c r="AB29" s="164"/>
      <c r="AC29" s="163">
        <v>-60.44</v>
      </c>
      <c r="AD29" s="163">
        <v>-60.71</v>
      </c>
      <c r="AE29" s="164"/>
      <c r="AF29" s="163">
        <v>-4.4400000000000004</v>
      </c>
      <c r="AG29" s="163">
        <v>46.2</v>
      </c>
      <c r="AH29" s="163">
        <v>9.1479999999999997</v>
      </c>
      <c r="AI29" s="163">
        <v>0.17599999999999999</v>
      </c>
      <c r="AJ29" s="163">
        <v>-42.19</v>
      </c>
      <c r="AK29" s="163">
        <v>-42.37</v>
      </c>
      <c r="AL29" s="163">
        <v>-80.489999999999995</v>
      </c>
      <c r="AM29" s="163">
        <v>42.49</v>
      </c>
      <c r="AN29" s="163">
        <v>42.57</v>
      </c>
      <c r="AO29" s="163">
        <v>13.320399999999999</v>
      </c>
      <c r="AP29" s="163">
        <v>8.4993999999999996</v>
      </c>
      <c r="AQ29" s="163">
        <v>71.3005</v>
      </c>
      <c r="AR29" s="163">
        <v>73.834000000000003</v>
      </c>
      <c r="AS29" s="163">
        <v>42.978200000000001</v>
      </c>
      <c r="AT29" s="163">
        <v>-48.091299999999997</v>
      </c>
      <c r="AU29" s="163">
        <v>-47.788800000000002</v>
      </c>
      <c r="AV29" s="163">
        <v>3.7174999999999998</v>
      </c>
      <c r="AW29" s="163">
        <v>4.681</v>
      </c>
      <c r="AX29" s="163">
        <v>70.730500000000006</v>
      </c>
      <c r="AY29" s="163">
        <v>73.007800000000003</v>
      </c>
      <c r="AZ29" s="163">
        <v>-1.5704</v>
      </c>
      <c r="BA29" s="163">
        <v>-8.1134000000000004</v>
      </c>
      <c r="BB29" s="163">
        <v>-383.80939999999998</v>
      </c>
      <c r="BC29" s="163">
        <v>-16.037700000000001</v>
      </c>
      <c r="BD29" s="163">
        <v>-12.8</v>
      </c>
      <c r="BE29" s="163">
        <v>-12.9</v>
      </c>
      <c r="BF29" s="163">
        <v>52.310099999999998</v>
      </c>
      <c r="BG29" s="163">
        <v>51.436100000000003</v>
      </c>
      <c r="BH29" s="163">
        <v>-3.8512</v>
      </c>
      <c r="BI29" s="164"/>
      <c r="BJ29" s="163">
        <v>-47.439900000000002</v>
      </c>
      <c r="BK29" s="163">
        <v>5.9490999999999996</v>
      </c>
      <c r="BL29" s="164"/>
      <c r="BM29" s="163">
        <v>3.2759</v>
      </c>
      <c r="BN29" s="163">
        <v>427.65570000000002</v>
      </c>
      <c r="BO29" s="163">
        <v>121.31100000000001</v>
      </c>
      <c r="BP29" s="163">
        <v>121.4941</v>
      </c>
      <c r="BQ29" s="163">
        <v>-434.26519999999999</v>
      </c>
      <c r="BR29" s="163">
        <v>481.85160000000002</v>
      </c>
      <c r="BS29" s="164"/>
      <c r="BT29" s="163">
        <v>-79.728200000000001</v>
      </c>
      <c r="BU29" s="163">
        <v>79.326300000000003</v>
      </c>
      <c r="BV29" s="163">
        <v>92.290899999999993</v>
      </c>
      <c r="BW29" s="163">
        <v>28.21</v>
      </c>
      <c r="BX29" s="163">
        <v>26.86</v>
      </c>
      <c r="BY29" s="163">
        <v>61.75</v>
      </c>
      <c r="BZ29" s="163">
        <v>73.33</v>
      </c>
      <c r="CA29" s="163">
        <v>-65.500799999999998</v>
      </c>
      <c r="CB29" s="163">
        <v>-64.831100000000006</v>
      </c>
      <c r="CC29" s="163">
        <v>137.61099999999999</v>
      </c>
      <c r="CD29" s="163">
        <v>138.38740000000001</v>
      </c>
      <c r="CE29" s="163">
        <v>21.096699999999998</v>
      </c>
      <c r="CF29" s="163">
        <v>-82.743799999999993</v>
      </c>
      <c r="CG29" s="163">
        <v>-81.758600000000001</v>
      </c>
      <c r="CH29" s="163">
        <v>-2.0146000000000002</v>
      </c>
      <c r="CI29" s="163">
        <v>-73.6447</v>
      </c>
      <c r="CJ29" s="164"/>
      <c r="CK29" s="164"/>
      <c r="CL29" s="163">
        <v>46.5</v>
      </c>
      <c r="CM29" s="163">
        <v>147.6</v>
      </c>
      <c r="CN29" s="163">
        <v>-16.62</v>
      </c>
      <c r="CO29" s="163">
        <v>37.195700000000002</v>
      </c>
      <c r="CP29" s="163">
        <v>36.709299999999999</v>
      </c>
      <c r="CQ29" s="163">
        <v>37.132199999999997</v>
      </c>
      <c r="CR29" s="163">
        <v>-14.634600000000001</v>
      </c>
      <c r="CS29" s="163">
        <v>-14.8751</v>
      </c>
      <c r="CT29" s="163">
        <v>14.476100000000001</v>
      </c>
      <c r="CU29" s="163">
        <v>-48.639099999999999</v>
      </c>
      <c r="CV29" s="163">
        <v>18.253299999999999</v>
      </c>
      <c r="CW29" s="163">
        <v>13.976699999999999</v>
      </c>
      <c r="CX29" s="163">
        <v>54.32</v>
      </c>
      <c r="CY29" s="163">
        <v>73.69</v>
      </c>
      <c r="CZ29" s="163">
        <v>52.741700000000002</v>
      </c>
      <c r="DA29" s="163">
        <v>49.9557</v>
      </c>
      <c r="DB29" s="163">
        <v>-34.380000000000003</v>
      </c>
      <c r="DC29" s="163">
        <v>-3.5167000000000002</v>
      </c>
      <c r="DD29" s="163">
        <v>73.870699999999999</v>
      </c>
      <c r="DE29" s="163">
        <v>73.236099999999993</v>
      </c>
      <c r="DF29" s="163">
        <v>-146.92400000000001</v>
      </c>
      <c r="DG29" s="163">
        <v>-1E-4</v>
      </c>
      <c r="DH29" s="163">
        <v>-20.673100000000002</v>
      </c>
      <c r="DI29" s="163">
        <v>-109.5</v>
      </c>
      <c r="DJ29" s="163">
        <v>-108.8</v>
      </c>
      <c r="DK29" s="163">
        <v>32.351999999999997</v>
      </c>
      <c r="DL29" s="163">
        <v>62.411499999999997</v>
      </c>
      <c r="DM29" s="163">
        <v>69.522300000000001</v>
      </c>
      <c r="DN29" s="163">
        <v>88.494900000000001</v>
      </c>
      <c r="DO29" s="163">
        <v>62.14</v>
      </c>
      <c r="DP29" s="163">
        <v>-9.77</v>
      </c>
      <c r="DQ29" s="163">
        <v>61.749000000000002</v>
      </c>
      <c r="DR29" s="163">
        <v>145.6183</v>
      </c>
      <c r="DS29" s="164"/>
      <c r="DT29" s="163">
        <v>-46.58</v>
      </c>
      <c r="DU29" s="163">
        <v>102.19</v>
      </c>
      <c r="DV29" s="163">
        <v>69.02</v>
      </c>
      <c r="DW29" s="163">
        <v>147.6909</v>
      </c>
      <c r="DX29" s="163">
        <v>144.6</v>
      </c>
      <c r="DY29" s="163">
        <v>-39.0548</v>
      </c>
      <c r="DZ29" s="163">
        <v>-38.209099999999999</v>
      </c>
      <c r="EA29" s="163">
        <v>235.0993</v>
      </c>
      <c r="EB29" s="163">
        <v>188.8509</v>
      </c>
      <c r="EC29" s="163">
        <v>183.44139999999999</v>
      </c>
      <c r="ED29" s="163">
        <v>185.60239999999999</v>
      </c>
      <c r="EE29" s="163">
        <v>77.072500000000005</v>
      </c>
      <c r="EF29" s="163">
        <v>57.659500000000001</v>
      </c>
      <c r="EG29" s="163">
        <v>-27.577000000000002</v>
      </c>
      <c r="EH29" s="163">
        <v>449.20670000000001</v>
      </c>
      <c r="EI29" s="163">
        <v>-43.201999999999998</v>
      </c>
      <c r="EJ29" s="164"/>
      <c r="EK29" s="163">
        <v>-33.7196</v>
      </c>
      <c r="EL29" s="163">
        <v>-32.226599999999998</v>
      </c>
      <c r="EM29" s="163">
        <v>17.6341</v>
      </c>
      <c r="EN29" s="163">
        <v>-40.905900000000003</v>
      </c>
      <c r="EO29" s="163">
        <v>-38.403500000000001</v>
      </c>
      <c r="EP29" s="163">
        <v>164.41200000000001</v>
      </c>
      <c r="EQ29" s="163">
        <v>-73.535300000000007</v>
      </c>
      <c r="ER29" s="163">
        <v>-74.560599999999994</v>
      </c>
      <c r="ES29" s="163">
        <v>-19.821300000000001</v>
      </c>
      <c r="ET29" s="163">
        <v>18.13</v>
      </c>
      <c r="EU29" s="163">
        <v>-14.57</v>
      </c>
      <c r="EV29" s="163">
        <v>104.2</v>
      </c>
      <c r="EW29" s="163">
        <v>11.7204</v>
      </c>
      <c r="EX29" s="163">
        <v>-129.87020000000001</v>
      </c>
      <c r="EY29" s="163">
        <v>-13.2149</v>
      </c>
      <c r="EZ29" s="163">
        <v>-12.5427</v>
      </c>
      <c r="FA29" s="163">
        <v>2.5299</v>
      </c>
      <c r="FB29" s="163">
        <v>-57.147799999999997</v>
      </c>
      <c r="FC29" s="163">
        <v>21.659400000000002</v>
      </c>
      <c r="FD29" s="164"/>
      <c r="FE29" s="164"/>
      <c r="FF29" s="163">
        <v>3.3801000000000001</v>
      </c>
      <c r="FG29" s="163">
        <v>37.915799999999997</v>
      </c>
      <c r="FH29" s="163">
        <v>38.360599999999998</v>
      </c>
      <c r="FI29" s="163">
        <v>36.970599999999997</v>
      </c>
      <c r="FJ29" s="163">
        <v>66.647599999999997</v>
      </c>
      <c r="FK29" s="163">
        <v>66.647599999999997</v>
      </c>
      <c r="FL29" s="163">
        <v>-32.319099999999999</v>
      </c>
      <c r="FM29" s="163">
        <v>41.052700000000002</v>
      </c>
      <c r="FN29" s="163">
        <v>40.752200000000002</v>
      </c>
      <c r="FO29" s="163">
        <v>-25.4969</v>
      </c>
      <c r="FP29" s="163">
        <v>-11.46</v>
      </c>
      <c r="FQ29" s="163">
        <v>-18.433499999999999</v>
      </c>
      <c r="FR29" s="163">
        <v>-26.77</v>
      </c>
      <c r="FS29" s="163">
        <v>13.5677</v>
      </c>
      <c r="FT29" s="163">
        <v>1.0915999999999999</v>
      </c>
      <c r="FU29" s="163">
        <v>-8.2200000000000006</v>
      </c>
      <c r="FV29" s="163">
        <v>16.559999999999999</v>
      </c>
      <c r="FW29" s="163">
        <v>-17.721699999999998</v>
      </c>
      <c r="FX29" s="163">
        <v>10.059200000000001</v>
      </c>
      <c r="FY29" s="163">
        <v>-12.616</v>
      </c>
      <c r="FZ29" s="163">
        <v>0.82199999999999995</v>
      </c>
      <c r="GA29" s="163">
        <v>4.1227999999999998</v>
      </c>
      <c r="GB29" s="163">
        <v>22.02</v>
      </c>
      <c r="GC29" s="163">
        <v>11.867900000000001</v>
      </c>
      <c r="GD29" s="163">
        <v>24.371099999999998</v>
      </c>
      <c r="GE29" s="163">
        <v>15.71</v>
      </c>
      <c r="GF29" s="163">
        <v>65.747799999999998</v>
      </c>
      <c r="GG29" s="163">
        <v>20.8</v>
      </c>
      <c r="GH29" s="163">
        <v>-24.739599999999999</v>
      </c>
      <c r="GI29" s="164"/>
      <c r="GJ29" s="163">
        <v>-6.1961000000000004</v>
      </c>
      <c r="GK29" s="163">
        <v>1.9762999999999999</v>
      </c>
      <c r="GL29" s="164"/>
      <c r="GM29" s="164"/>
      <c r="GN29" s="163">
        <v>-15.2666</v>
      </c>
      <c r="GO29" s="163">
        <v>-39.811199999999999</v>
      </c>
      <c r="GP29" s="163">
        <v>18.950299999999999</v>
      </c>
      <c r="GQ29" s="163">
        <v>61.8476</v>
      </c>
      <c r="GR29" s="164"/>
      <c r="GS29" s="163">
        <v>117.8507</v>
      </c>
      <c r="GT29" s="163">
        <v>-139.7807</v>
      </c>
      <c r="GU29" s="163">
        <v>-23.206299999999999</v>
      </c>
      <c r="GV29" s="163">
        <v>34.564700000000002</v>
      </c>
      <c r="GW29" s="163">
        <v>-56.500399999999999</v>
      </c>
      <c r="GX29" s="163">
        <v>11.601900000000001</v>
      </c>
      <c r="GY29" s="163">
        <v>12.62</v>
      </c>
      <c r="GZ29" s="163">
        <v>12.385</v>
      </c>
      <c r="HA29" s="163">
        <v>12.8491</v>
      </c>
      <c r="HB29" s="163">
        <v>153.54830000000001</v>
      </c>
      <c r="HC29" s="163">
        <v>154.57220000000001</v>
      </c>
      <c r="HD29" s="163">
        <v>280.8</v>
      </c>
      <c r="HE29" s="163">
        <v>-281.28829999999999</v>
      </c>
      <c r="HF29" s="163">
        <v>-414.46230000000003</v>
      </c>
      <c r="HG29" s="163">
        <v>416.51499999999999</v>
      </c>
      <c r="HH29" s="163">
        <v>414.58890000000002</v>
      </c>
      <c r="HI29" s="163">
        <v>-147.25200000000001</v>
      </c>
      <c r="HJ29" s="163">
        <v>-147.41550000000001</v>
      </c>
      <c r="HK29" s="163">
        <v>-51.422199999999997</v>
      </c>
      <c r="HL29" s="163">
        <v>-39.853700000000003</v>
      </c>
      <c r="HM29" s="163">
        <v>76.007999999999996</v>
      </c>
      <c r="HN29" s="163">
        <v>75.642700000000005</v>
      </c>
      <c r="HO29" s="164"/>
      <c r="HP29" s="164"/>
      <c r="HQ29" s="163">
        <v>28.1831</v>
      </c>
      <c r="HR29" s="163">
        <v>27.633800000000001</v>
      </c>
      <c r="HS29" s="163">
        <v>-38.523499999999999</v>
      </c>
      <c r="HT29" s="163">
        <v>-38.798999999999999</v>
      </c>
      <c r="HU29" s="163">
        <v>41.73</v>
      </c>
      <c r="HV29" s="163">
        <v>41.73</v>
      </c>
      <c r="HW29" s="163">
        <v>65.7</v>
      </c>
      <c r="HX29" s="163">
        <v>66.3</v>
      </c>
      <c r="HY29" s="163">
        <v>22.416899999999998</v>
      </c>
      <c r="HZ29" s="163">
        <v>-56.56</v>
      </c>
      <c r="IA29" s="163">
        <v>-376.46039999999999</v>
      </c>
      <c r="IB29" s="164"/>
      <c r="IC29" s="164"/>
      <c r="ID29" s="163">
        <v>10.4</v>
      </c>
      <c r="IE29" s="163">
        <v>40.5</v>
      </c>
      <c r="IF29" s="163">
        <v>-26.7</v>
      </c>
      <c r="IG29" s="163">
        <v>-27.6</v>
      </c>
      <c r="IH29" s="164"/>
      <c r="II29" s="164"/>
      <c r="IJ29" s="163">
        <v>-407.29809999999998</v>
      </c>
      <c r="IK29" s="163">
        <v>77.184100000000001</v>
      </c>
      <c r="IL29" s="163">
        <v>231.0325</v>
      </c>
      <c r="IM29" s="163">
        <v>175.49700000000001</v>
      </c>
      <c r="IN29" s="163">
        <v>-16.699100000000001</v>
      </c>
      <c r="IO29" s="163">
        <v>-172.00120000000001</v>
      </c>
      <c r="IP29" s="163">
        <v>169.34649999999999</v>
      </c>
      <c r="IQ29" s="163">
        <v>-129.4828</v>
      </c>
      <c r="IR29" s="163">
        <v>-71.307199999999995</v>
      </c>
      <c r="IS29" s="163">
        <v>-166.92750000000001</v>
      </c>
      <c r="IT29" s="163">
        <v>123.529</v>
      </c>
      <c r="IU29" s="163">
        <v>122.9353</v>
      </c>
      <c r="IV29" s="163">
        <v>132.06219999999999</v>
      </c>
      <c r="IW29" s="163">
        <v>-220.89150000000001</v>
      </c>
      <c r="IX29" s="163">
        <v>69.982299999999995</v>
      </c>
      <c r="IY29" s="163">
        <v>-150.3409</v>
      </c>
      <c r="IZ29" s="163">
        <v>150.9391</v>
      </c>
      <c r="JA29" s="163">
        <v>-10.465999999999999</v>
      </c>
      <c r="JB29" s="164"/>
      <c r="JC29" s="163">
        <v>25.92</v>
      </c>
      <c r="JD29" s="163">
        <v>5.6849999999999996</v>
      </c>
      <c r="JE29" s="163">
        <v>5.7039999999999997</v>
      </c>
      <c r="JF29" s="163">
        <v>-26.08</v>
      </c>
      <c r="JG29" s="163">
        <v>8</v>
      </c>
      <c r="JH29" s="164"/>
      <c r="JI29" s="163">
        <v>-8.2597000000000005</v>
      </c>
      <c r="JJ29" s="163">
        <v>-35.1858</v>
      </c>
      <c r="JK29" s="163">
        <v>-12.3613</v>
      </c>
      <c r="JL29" s="163">
        <v>26</v>
      </c>
      <c r="JM29" s="163">
        <v>50.595999999999997</v>
      </c>
      <c r="JN29" s="163">
        <v>53.311999999999998</v>
      </c>
      <c r="JO29" s="164"/>
      <c r="JP29" s="164"/>
      <c r="JQ29" s="163">
        <v>51.106499999999997</v>
      </c>
      <c r="JR29" s="163">
        <v>49.243899999999996</v>
      </c>
      <c r="JS29" s="163">
        <v>49.331299999999999</v>
      </c>
      <c r="JT29" s="164"/>
      <c r="JU29" s="163">
        <v>-37.9</v>
      </c>
      <c r="JV29" s="163">
        <v>33.585799999999999</v>
      </c>
      <c r="JW29" s="163">
        <v>7.55</v>
      </c>
      <c r="JX29" s="164"/>
      <c r="JY29" s="163">
        <v>-39.164499999999997</v>
      </c>
      <c r="JZ29" s="163">
        <v>75.137900000000002</v>
      </c>
      <c r="KA29" s="163">
        <v>51.612400000000001</v>
      </c>
      <c r="KB29" s="163">
        <v>-39.201500000000003</v>
      </c>
      <c r="KC29" s="163">
        <v>-73.465800000000002</v>
      </c>
      <c r="KD29" s="163">
        <v>39.488500000000002</v>
      </c>
      <c r="KE29" s="163">
        <v>33.534799999999997</v>
      </c>
      <c r="KF29" s="163">
        <v>31.4</v>
      </c>
      <c r="KG29" s="163">
        <v>-30.2</v>
      </c>
      <c r="KH29" s="164"/>
      <c r="KI29" s="163">
        <v>168.30099999999999</v>
      </c>
    </row>
    <row r="30" spans="1:295" ht="18" customHeight="1" x14ac:dyDescent="0.35">
      <c r="A30" s="160" t="s">
        <v>81</v>
      </c>
      <c r="B30" s="160" t="s">
        <v>810</v>
      </c>
      <c r="C30" s="163">
        <v>0</v>
      </c>
      <c r="D30" s="163">
        <v>19.782599999999999</v>
      </c>
      <c r="E30" s="163">
        <v>-39.721899999999998</v>
      </c>
      <c r="F30" s="163">
        <v>-33.7102</v>
      </c>
      <c r="G30" s="163">
        <v>30.218</v>
      </c>
      <c r="H30" s="164"/>
      <c r="I30" s="163">
        <v>60.763599999999997</v>
      </c>
      <c r="J30" s="163">
        <v>-94.088099999999997</v>
      </c>
      <c r="K30" s="163">
        <v>64.248199999999997</v>
      </c>
      <c r="L30" s="163">
        <v>32.585000000000001</v>
      </c>
      <c r="M30" s="163">
        <v>31.757899999999999</v>
      </c>
      <c r="N30" s="163">
        <v>2.2200000000000002</v>
      </c>
      <c r="O30" s="163">
        <v>-48.624000000000002</v>
      </c>
      <c r="P30" s="163">
        <v>41.8</v>
      </c>
      <c r="Q30" s="163">
        <v>16.559999999999999</v>
      </c>
      <c r="R30" s="163">
        <v>-41.8</v>
      </c>
      <c r="S30" s="163">
        <v>10.0063</v>
      </c>
      <c r="T30" s="163">
        <v>191.8338</v>
      </c>
      <c r="U30" s="163">
        <v>14.1584</v>
      </c>
      <c r="V30" s="163">
        <v>14.361700000000001</v>
      </c>
      <c r="W30" s="163">
        <v>23.478999999999999</v>
      </c>
      <c r="X30" s="163">
        <v>7.9873000000000003</v>
      </c>
      <c r="Y30" s="163">
        <v>0.9022</v>
      </c>
      <c r="Z30" s="163">
        <v>2.5415000000000001</v>
      </c>
      <c r="AA30" s="164"/>
      <c r="AB30" s="164"/>
      <c r="AC30" s="163">
        <v>-62.22</v>
      </c>
      <c r="AD30" s="163">
        <v>-61.88</v>
      </c>
      <c r="AE30" s="164"/>
      <c r="AF30" s="163">
        <v>-2.2200000000000002</v>
      </c>
      <c r="AG30" s="163">
        <v>46.2</v>
      </c>
      <c r="AH30" s="163">
        <v>9.2270000000000003</v>
      </c>
      <c r="AI30" s="163">
        <v>0.17399999999999999</v>
      </c>
      <c r="AJ30" s="163">
        <v>-43.92</v>
      </c>
      <c r="AK30" s="163">
        <v>-43.98</v>
      </c>
      <c r="AL30" s="163">
        <v>-80.3</v>
      </c>
      <c r="AM30" s="163">
        <v>43.83</v>
      </c>
      <c r="AN30" s="163">
        <v>43.9</v>
      </c>
      <c r="AO30" s="163">
        <v>13.2639</v>
      </c>
      <c r="AP30" s="163">
        <v>8.6151999999999997</v>
      </c>
      <c r="AQ30" s="163">
        <v>72.539900000000003</v>
      </c>
      <c r="AR30" s="163">
        <v>75.447000000000003</v>
      </c>
      <c r="AS30" s="163">
        <v>40.766399999999997</v>
      </c>
      <c r="AT30" s="163">
        <v>-46.483800000000002</v>
      </c>
      <c r="AU30" s="163">
        <v>-45.682899999999997</v>
      </c>
      <c r="AV30" s="163">
        <v>4.1147999999999998</v>
      </c>
      <c r="AW30" s="163">
        <v>3.6549</v>
      </c>
      <c r="AX30" s="163">
        <v>70.864400000000003</v>
      </c>
      <c r="AY30" s="163">
        <v>73.007800000000003</v>
      </c>
      <c r="AZ30" s="163">
        <v>-1.5704</v>
      </c>
      <c r="BA30" s="163">
        <v>-8.3991000000000007</v>
      </c>
      <c r="BB30" s="163">
        <v>-395.54160000000002</v>
      </c>
      <c r="BC30" s="163">
        <v>-23.567499999999999</v>
      </c>
      <c r="BD30" s="163">
        <v>-9.4</v>
      </c>
      <c r="BE30" s="163">
        <v>-9.3000000000000007</v>
      </c>
      <c r="BF30" s="163">
        <v>51.197200000000002</v>
      </c>
      <c r="BG30" s="163">
        <v>50.535400000000003</v>
      </c>
      <c r="BH30" s="163">
        <v>-4.8848000000000003</v>
      </c>
      <c r="BI30" s="164"/>
      <c r="BJ30" s="163">
        <v>-43.272300000000001</v>
      </c>
      <c r="BK30" s="163">
        <v>6.4409999999999998</v>
      </c>
      <c r="BL30" s="164"/>
      <c r="BM30" s="163">
        <v>3.3075000000000001</v>
      </c>
      <c r="BN30" s="163">
        <v>447.06549999999999</v>
      </c>
      <c r="BO30" s="163">
        <v>128.33029999999999</v>
      </c>
      <c r="BP30" s="163">
        <v>128.78809999999999</v>
      </c>
      <c r="BQ30" s="163">
        <v>-451.83229999999998</v>
      </c>
      <c r="BR30" s="163">
        <v>498.43130000000002</v>
      </c>
      <c r="BS30" s="164"/>
      <c r="BT30" s="163">
        <v>-65.775000000000006</v>
      </c>
      <c r="BU30" s="163">
        <v>70.813199999999995</v>
      </c>
      <c r="BV30" s="163">
        <v>95.244900000000001</v>
      </c>
      <c r="BW30" s="163">
        <v>29.44</v>
      </c>
      <c r="BX30" s="163">
        <v>28.22</v>
      </c>
      <c r="BY30" s="163">
        <v>63.7</v>
      </c>
      <c r="BZ30" s="163">
        <v>74.87</v>
      </c>
      <c r="CA30" s="163">
        <v>-66.974400000000003</v>
      </c>
      <c r="CB30" s="163">
        <v>-69.251599999999996</v>
      </c>
      <c r="CC30" s="163">
        <v>141.2011</v>
      </c>
      <c r="CD30" s="163">
        <v>140.70079999999999</v>
      </c>
      <c r="CE30" s="163">
        <v>23.386800000000001</v>
      </c>
      <c r="CF30" s="163">
        <v>-84.856800000000007</v>
      </c>
      <c r="CG30" s="163">
        <v>-84.954499999999996</v>
      </c>
      <c r="CH30" s="163">
        <v>-2.1019999999999999</v>
      </c>
      <c r="CI30" s="163">
        <v>-80.543899999999994</v>
      </c>
      <c r="CJ30" s="164"/>
      <c r="CK30" s="164"/>
      <c r="CL30" s="163">
        <v>37.799999999999997</v>
      </c>
      <c r="CM30" s="163">
        <v>159.5</v>
      </c>
      <c r="CN30" s="163">
        <v>-17.11</v>
      </c>
      <c r="CO30" s="163">
        <v>34.404299999999999</v>
      </c>
      <c r="CP30" s="163">
        <v>35.384900000000002</v>
      </c>
      <c r="CQ30" s="163">
        <v>35.020099999999999</v>
      </c>
      <c r="CR30" s="163">
        <v>-18.279800000000002</v>
      </c>
      <c r="CS30" s="163">
        <v>-17.971699999999998</v>
      </c>
      <c r="CT30" s="163">
        <v>22.7852</v>
      </c>
      <c r="CU30" s="163">
        <v>-55.253900000000002</v>
      </c>
      <c r="CV30" s="163">
        <v>27.748699999999999</v>
      </c>
      <c r="CW30" s="163">
        <v>14.3126</v>
      </c>
      <c r="CX30" s="163">
        <v>51.23</v>
      </c>
      <c r="CY30" s="163">
        <v>75.56</v>
      </c>
      <c r="CZ30" s="163">
        <v>53.444800000000001</v>
      </c>
      <c r="DA30" s="163">
        <v>50.541699999999999</v>
      </c>
      <c r="DB30" s="163">
        <v>-34.19</v>
      </c>
      <c r="DC30" s="163">
        <v>-3.5167000000000002</v>
      </c>
      <c r="DD30" s="163">
        <v>80.549000000000007</v>
      </c>
      <c r="DE30" s="163">
        <v>80.548400000000001</v>
      </c>
      <c r="DF30" s="163">
        <v>-163.11600000000001</v>
      </c>
      <c r="DG30" s="163">
        <v>-2.0000000000000001E-4</v>
      </c>
      <c r="DH30" s="163">
        <v>-20.906300000000002</v>
      </c>
      <c r="DI30" s="163">
        <v>-108.5</v>
      </c>
      <c r="DJ30" s="163">
        <v>-110.9</v>
      </c>
      <c r="DK30" s="163">
        <v>32.802399999999999</v>
      </c>
      <c r="DL30" s="163">
        <v>64.169300000000007</v>
      </c>
      <c r="DM30" s="163">
        <v>70.931200000000004</v>
      </c>
      <c r="DN30" s="163">
        <v>89.666700000000006</v>
      </c>
      <c r="DO30" s="163">
        <v>63.5</v>
      </c>
      <c r="DP30" s="163">
        <v>-10.11</v>
      </c>
      <c r="DQ30" s="163">
        <v>65.272499999999994</v>
      </c>
      <c r="DR30" s="163">
        <v>159.4641</v>
      </c>
      <c r="DS30" s="164"/>
      <c r="DT30" s="163">
        <v>-46.49</v>
      </c>
      <c r="DU30" s="163">
        <v>100.01</v>
      </c>
      <c r="DV30" s="163">
        <v>70.45</v>
      </c>
      <c r="DW30" s="163">
        <v>166.03639999999999</v>
      </c>
      <c r="DX30" s="163">
        <v>159.98179999999999</v>
      </c>
      <c r="DY30" s="163">
        <v>-36.526699999999998</v>
      </c>
      <c r="DZ30" s="163">
        <v>-35.818199999999997</v>
      </c>
      <c r="EA30" s="163">
        <v>245.4034</v>
      </c>
      <c r="EB30" s="163">
        <v>199.6369</v>
      </c>
      <c r="EC30" s="163">
        <v>192.77879999999999</v>
      </c>
      <c r="ED30" s="163">
        <v>196.11670000000001</v>
      </c>
      <c r="EE30" s="163">
        <v>63.914700000000003</v>
      </c>
      <c r="EF30" s="163">
        <v>47.014899999999997</v>
      </c>
      <c r="EG30" s="163">
        <v>-29.039000000000001</v>
      </c>
      <c r="EH30" s="163">
        <v>467.43549999999999</v>
      </c>
      <c r="EI30" s="163">
        <v>-54.178100000000001</v>
      </c>
      <c r="EJ30" s="164"/>
      <c r="EK30" s="163">
        <v>-34.343400000000003</v>
      </c>
      <c r="EL30" s="163">
        <v>-31.1602</v>
      </c>
      <c r="EM30" s="163">
        <v>24.809799999999999</v>
      </c>
      <c r="EN30" s="163">
        <v>-40.3065</v>
      </c>
      <c r="EO30" s="163">
        <v>-37.9206</v>
      </c>
      <c r="EP30" s="163">
        <v>86.063999999999993</v>
      </c>
      <c r="EQ30" s="163">
        <v>-66.058099999999996</v>
      </c>
      <c r="ER30" s="163">
        <v>-67.051699999999997</v>
      </c>
      <c r="ES30" s="163">
        <v>-9.9068000000000005</v>
      </c>
      <c r="ET30" s="163">
        <v>0</v>
      </c>
      <c r="EU30" s="163">
        <v>-13.44</v>
      </c>
      <c r="EV30" s="163">
        <v>87</v>
      </c>
      <c r="EW30" s="163">
        <v>12.180099999999999</v>
      </c>
      <c r="EX30" s="163">
        <v>-127.5253</v>
      </c>
      <c r="EY30" s="163">
        <v>-12.198499999999999</v>
      </c>
      <c r="EZ30" s="163">
        <v>-11.7217</v>
      </c>
      <c r="FA30" s="163">
        <v>3.0261999999999998</v>
      </c>
      <c r="FB30" s="163">
        <v>-49.477400000000003</v>
      </c>
      <c r="FC30" s="163">
        <v>0</v>
      </c>
      <c r="FD30" s="164"/>
      <c r="FE30" s="164"/>
      <c r="FF30" s="163">
        <v>2.6703000000000001</v>
      </c>
      <c r="FG30" s="163">
        <v>38</v>
      </c>
      <c r="FH30" s="163">
        <v>38.099299999999999</v>
      </c>
      <c r="FI30" s="163">
        <v>37.359499999999997</v>
      </c>
      <c r="FJ30" s="163">
        <v>69.326899999999995</v>
      </c>
      <c r="FK30" s="163">
        <v>69.326899999999995</v>
      </c>
      <c r="FL30" s="163">
        <v>-27.630299999999998</v>
      </c>
      <c r="FM30" s="163">
        <v>39.656599999999997</v>
      </c>
      <c r="FN30" s="163">
        <v>39.584800000000001</v>
      </c>
      <c r="FO30" s="163">
        <v>-21.709399999999999</v>
      </c>
      <c r="FP30" s="163">
        <v>-9.6181000000000001</v>
      </c>
      <c r="FQ30" s="163">
        <v>-18.015999999999998</v>
      </c>
      <c r="FR30" s="163">
        <v>-22.68</v>
      </c>
      <c r="FS30" s="163">
        <v>15.1693</v>
      </c>
      <c r="FT30" s="163">
        <v>1.044</v>
      </c>
      <c r="FU30" s="163">
        <v>-9.25</v>
      </c>
      <c r="FV30" s="163">
        <v>17.3</v>
      </c>
      <c r="FW30" s="163">
        <v>-18.721499999999999</v>
      </c>
      <c r="FX30" s="163">
        <v>10.309900000000001</v>
      </c>
      <c r="FY30" s="163">
        <v>-12.749000000000001</v>
      </c>
      <c r="FZ30" s="163">
        <v>0.81399999999999995</v>
      </c>
      <c r="GA30" s="163">
        <v>4.1135000000000002</v>
      </c>
      <c r="GB30" s="163">
        <v>23.88</v>
      </c>
      <c r="GC30" s="163">
        <v>9.9291</v>
      </c>
      <c r="GD30" s="163">
        <v>22.708400000000001</v>
      </c>
      <c r="GE30" s="163">
        <v>16.21</v>
      </c>
      <c r="GF30" s="163">
        <v>65.957300000000004</v>
      </c>
      <c r="GG30" s="163">
        <v>20.8</v>
      </c>
      <c r="GH30" s="163">
        <v>-25.627500000000001</v>
      </c>
      <c r="GI30" s="164"/>
      <c r="GJ30" s="163">
        <v>-6.5895000000000001</v>
      </c>
      <c r="GK30" s="163">
        <v>1.9967999999999999</v>
      </c>
      <c r="GL30" s="164"/>
      <c r="GM30" s="164"/>
      <c r="GN30" s="164"/>
      <c r="GO30" s="163">
        <v>-41.637799999999999</v>
      </c>
      <c r="GP30" s="163">
        <v>19.601299999999998</v>
      </c>
      <c r="GQ30" s="163">
        <v>64.536600000000007</v>
      </c>
      <c r="GR30" s="164"/>
      <c r="GS30" s="163">
        <v>121.1028</v>
      </c>
      <c r="GT30" s="163">
        <v>-141.83189999999999</v>
      </c>
      <c r="GU30" s="163">
        <v>-23.831</v>
      </c>
      <c r="GV30" s="163">
        <v>35.395000000000003</v>
      </c>
      <c r="GW30" s="163">
        <v>-58.020600000000002</v>
      </c>
      <c r="GX30" s="164"/>
      <c r="GY30" s="163">
        <v>12.913</v>
      </c>
      <c r="GZ30" s="163">
        <v>12.4694</v>
      </c>
      <c r="HA30" s="163">
        <v>13</v>
      </c>
      <c r="HB30" s="163">
        <v>156.7396</v>
      </c>
      <c r="HC30" s="163">
        <v>154.5872</v>
      </c>
      <c r="HD30" s="163">
        <v>278.3</v>
      </c>
      <c r="HE30" s="163">
        <v>-280.4744</v>
      </c>
      <c r="HF30" s="163">
        <v>-410.8571</v>
      </c>
      <c r="HG30" s="163">
        <v>413.81740000000002</v>
      </c>
      <c r="HH30" s="163">
        <v>411.38150000000002</v>
      </c>
      <c r="HI30" s="163">
        <v>-146.73480000000001</v>
      </c>
      <c r="HJ30" s="163">
        <v>-145.13229999999999</v>
      </c>
      <c r="HK30" s="163">
        <v>-51.470500000000001</v>
      </c>
      <c r="HL30" s="163">
        <v>-40.592199999999998</v>
      </c>
      <c r="HM30" s="163">
        <v>81.528000000000006</v>
      </c>
      <c r="HN30" s="163">
        <v>79.317400000000006</v>
      </c>
      <c r="HO30" s="164"/>
      <c r="HP30" s="164"/>
      <c r="HQ30" s="163">
        <v>27.6997</v>
      </c>
      <c r="HR30" s="163">
        <v>26.886700000000001</v>
      </c>
      <c r="HS30" s="163">
        <v>-40.220100000000002</v>
      </c>
      <c r="HT30" s="163">
        <v>-40.055900000000001</v>
      </c>
      <c r="HU30" s="163">
        <v>40.49</v>
      </c>
      <c r="HV30" s="163">
        <v>39.76</v>
      </c>
      <c r="HW30" s="163">
        <v>67.5</v>
      </c>
      <c r="HX30" s="163">
        <v>66.8</v>
      </c>
      <c r="HY30" s="163">
        <v>22.416899999999998</v>
      </c>
      <c r="HZ30" s="163">
        <v>-58.4</v>
      </c>
      <c r="IA30" s="163">
        <v>-372.80869999999999</v>
      </c>
      <c r="IB30" s="164"/>
      <c r="IC30" s="164"/>
      <c r="ID30" s="163">
        <v>10.4</v>
      </c>
      <c r="IE30" s="163">
        <v>40.6</v>
      </c>
      <c r="IF30" s="163">
        <v>-27.5</v>
      </c>
      <c r="IG30" s="163">
        <v>-28</v>
      </c>
      <c r="IH30" s="164"/>
      <c r="II30" s="164"/>
      <c r="IJ30" s="163">
        <v>-405.7346</v>
      </c>
      <c r="IK30" s="163">
        <v>89.414900000000003</v>
      </c>
      <c r="IL30" s="163">
        <v>236.97499999999999</v>
      </c>
      <c r="IM30" s="163">
        <v>182.74610000000001</v>
      </c>
      <c r="IN30" s="163">
        <v>-21.383199999999999</v>
      </c>
      <c r="IO30" s="163">
        <v>-179.94239999999999</v>
      </c>
      <c r="IP30" s="163">
        <v>170.0453</v>
      </c>
      <c r="IQ30" s="163">
        <v>-130.03039999999999</v>
      </c>
      <c r="IR30" s="163">
        <v>-74.414900000000003</v>
      </c>
      <c r="IS30" s="163">
        <v>-173.90369999999999</v>
      </c>
      <c r="IT30" s="163">
        <v>125.8031</v>
      </c>
      <c r="IU30" s="163">
        <v>126.501</v>
      </c>
      <c r="IV30" s="163">
        <v>133.72210000000001</v>
      </c>
      <c r="IW30" s="163">
        <v>-231.892</v>
      </c>
      <c r="IX30" s="163">
        <v>71.382099999999994</v>
      </c>
      <c r="IY30" s="163">
        <v>-156.5967</v>
      </c>
      <c r="IZ30" s="163">
        <v>158.78790000000001</v>
      </c>
      <c r="JA30" s="163">
        <v>-9.8343000000000007</v>
      </c>
      <c r="JB30" s="164"/>
      <c r="JC30" s="163">
        <v>26.56</v>
      </c>
      <c r="JD30" s="163">
        <v>5.718</v>
      </c>
      <c r="JE30" s="163">
        <v>5.6619999999999999</v>
      </c>
      <c r="JF30" s="163">
        <v>-25.68</v>
      </c>
      <c r="JG30" s="163">
        <v>7.68</v>
      </c>
      <c r="JH30" s="164"/>
      <c r="JI30" s="163">
        <v>-8.6716999999999995</v>
      </c>
      <c r="JJ30" s="163">
        <v>-34.102400000000003</v>
      </c>
      <c r="JK30" s="163">
        <v>-12.1874</v>
      </c>
      <c r="JL30" s="163">
        <v>24.9</v>
      </c>
      <c r="JM30" s="163">
        <v>50.619</v>
      </c>
      <c r="JN30" s="163">
        <v>49.765999999999998</v>
      </c>
      <c r="JO30" s="163">
        <v>11.4108</v>
      </c>
      <c r="JP30" s="163">
        <v>13.7996</v>
      </c>
      <c r="JQ30" s="163">
        <v>51.233199999999997</v>
      </c>
      <c r="JR30" s="163">
        <v>51.501100000000001</v>
      </c>
      <c r="JS30" s="163">
        <v>51.256500000000003</v>
      </c>
      <c r="JT30" s="164"/>
      <c r="JU30" s="163">
        <v>-38.799999999999997</v>
      </c>
      <c r="JV30" s="163">
        <v>33.884700000000002</v>
      </c>
      <c r="JW30" s="163">
        <v>7.79</v>
      </c>
      <c r="JX30" s="164"/>
      <c r="JY30" s="163">
        <v>-37.1267</v>
      </c>
      <c r="JZ30" s="163">
        <v>76.131399999999999</v>
      </c>
      <c r="KA30" s="163">
        <v>52.212699999999998</v>
      </c>
      <c r="KB30" s="163">
        <v>-37.406700000000001</v>
      </c>
      <c r="KC30" s="163">
        <v>-75.757599999999996</v>
      </c>
      <c r="KD30" s="163">
        <v>38.696899999999999</v>
      </c>
      <c r="KE30" s="163">
        <v>34.739199999999997</v>
      </c>
      <c r="KF30" s="163">
        <v>30.5</v>
      </c>
      <c r="KG30" s="163">
        <v>-30.6</v>
      </c>
      <c r="KH30" s="164"/>
      <c r="KI30" s="163">
        <v>170.75829999999999</v>
      </c>
    </row>
    <row r="31" spans="1:295" ht="18" customHeight="1" x14ac:dyDescent="0.35">
      <c r="A31" s="160" t="s">
        <v>81</v>
      </c>
      <c r="B31" s="160" t="s">
        <v>811</v>
      </c>
      <c r="C31" s="163">
        <v>0</v>
      </c>
      <c r="D31" s="163">
        <v>20.2057</v>
      </c>
      <c r="E31" s="163">
        <v>-40.347900000000003</v>
      </c>
      <c r="F31" s="163">
        <v>-33.611199999999997</v>
      </c>
      <c r="G31" s="163">
        <v>30.109500000000001</v>
      </c>
      <c r="H31" s="164"/>
      <c r="I31" s="163">
        <v>60.296799999999998</v>
      </c>
      <c r="J31" s="163">
        <v>-86.146100000000004</v>
      </c>
      <c r="K31" s="163">
        <v>65.877099999999999</v>
      </c>
      <c r="L31" s="163">
        <v>33.353000000000002</v>
      </c>
      <c r="M31" s="163">
        <v>32.516399999999997</v>
      </c>
      <c r="N31" s="163">
        <v>0</v>
      </c>
      <c r="O31" s="163">
        <v>-50.362000000000002</v>
      </c>
      <c r="P31" s="163">
        <v>44</v>
      </c>
      <c r="Q31" s="163">
        <v>17.388000000000002</v>
      </c>
      <c r="R31" s="163">
        <v>-44</v>
      </c>
      <c r="S31" s="163">
        <v>10.4468</v>
      </c>
      <c r="T31" s="163">
        <v>176.58240000000001</v>
      </c>
      <c r="U31" s="163">
        <v>14.6911</v>
      </c>
      <c r="V31" s="163">
        <v>14.6599</v>
      </c>
      <c r="W31" s="163">
        <v>24.274000000000001</v>
      </c>
      <c r="X31" s="163">
        <v>8.9082000000000008</v>
      </c>
      <c r="Y31" s="163">
        <v>0.58699999999999997</v>
      </c>
      <c r="Z31" s="163">
        <v>2.4849999999999999</v>
      </c>
      <c r="AA31" s="164"/>
      <c r="AB31" s="164"/>
      <c r="AC31" s="163">
        <v>-62.72</v>
      </c>
      <c r="AD31" s="163">
        <v>-63.18</v>
      </c>
      <c r="AE31" s="164"/>
      <c r="AF31" s="163">
        <v>-2.2200000000000002</v>
      </c>
      <c r="AG31" s="163">
        <v>48.4</v>
      </c>
      <c r="AH31" s="163">
        <v>10.196</v>
      </c>
      <c r="AI31" s="163">
        <v>0.183</v>
      </c>
      <c r="AJ31" s="163">
        <v>-44.64</v>
      </c>
      <c r="AK31" s="163">
        <v>-44.3</v>
      </c>
      <c r="AL31" s="163">
        <v>-79.849999999999994</v>
      </c>
      <c r="AM31" s="163">
        <v>44.33</v>
      </c>
      <c r="AN31" s="163">
        <v>44.5</v>
      </c>
      <c r="AO31" s="163">
        <v>13.721299999999999</v>
      </c>
      <c r="AP31" s="163">
        <v>8.1952999999999996</v>
      </c>
      <c r="AQ31" s="163">
        <v>74.079499999999996</v>
      </c>
      <c r="AR31" s="163">
        <v>77.007900000000006</v>
      </c>
      <c r="AS31" s="163">
        <v>41.576500000000003</v>
      </c>
      <c r="AT31" s="163">
        <v>-51.440300000000001</v>
      </c>
      <c r="AU31" s="163">
        <v>-50.046799999999998</v>
      </c>
      <c r="AV31" s="163">
        <v>2.5468000000000002</v>
      </c>
      <c r="AW31" s="163">
        <v>2.4948000000000001</v>
      </c>
      <c r="AX31" s="163">
        <v>72.605900000000005</v>
      </c>
      <c r="AY31" s="163">
        <v>75.017200000000003</v>
      </c>
      <c r="AZ31" s="163">
        <v>-1.0468999999999999</v>
      </c>
      <c r="BA31" s="163">
        <v>-7.3547000000000002</v>
      </c>
      <c r="BB31" s="163">
        <v>-396.58730000000003</v>
      </c>
      <c r="BC31" s="163">
        <v>-14.859299999999999</v>
      </c>
      <c r="BD31" s="163">
        <v>-13.1</v>
      </c>
      <c r="BE31" s="163">
        <v>-13</v>
      </c>
      <c r="BF31" s="163">
        <v>55.604500000000002</v>
      </c>
      <c r="BG31" s="163">
        <v>54.5535</v>
      </c>
      <c r="BH31" s="163">
        <v>-4.3517999999999999</v>
      </c>
      <c r="BI31" s="164"/>
      <c r="BJ31" s="163">
        <v>-53.7622</v>
      </c>
      <c r="BK31" s="163">
        <v>7.3776999999999999</v>
      </c>
      <c r="BL31" s="163">
        <v>0</v>
      </c>
      <c r="BM31" s="163">
        <v>3.637</v>
      </c>
      <c r="BN31" s="163">
        <v>444.07470000000001</v>
      </c>
      <c r="BO31" s="163">
        <v>126.5907</v>
      </c>
      <c r="BP31" s="163">
        <v>126.7128</v>
      </c>
      <c r="BQ31" s="163">
        <v>-456.60739999999998</v>
      </c>
      <c r="BR31" s="163">
        <v>495.447</v>
      </c>
      <c r="BS31" s="164"/>
      <c r="BT31" s="163">
        <v>-67.257499999999993</v>
      </c>
      <c r="BU31" s="163">
        <v>68.260900000000007</v>
      </c>
      <c r="BV31" s="163">
        <v>97.370500000000007</v>
      </c>
      <c r="BW31" s="163">
        <v>29.16</v>
      </c>
      <c r="BX31" s="163">
        <v>28.24</v>
      </c>
      <c r="BY31" s="163">
        <v>65.040000000000006</v>
      </c>
      <c r="BZ31" s="163">
        <v>76.459999999999994</v>
      </c>
      <c r="CA31" s="163">
        <v>-68.313900000000004</v>
      </c>
      <c r="CB31" s="163">
        <v>-67.644099999999995</v>
      </c>
      <c r="CC31" s="163">
        <v>138.89099999999999</v>
      </c>
      <c r="CD31" s="163">
        <v>138.51439999999999</v>
      </c>
      <c r="CE31" s="163">
        <v>21.240200000000002</v>
      </c>
      <c r="CF31" s="163">
        <v>-83.332999999999998</v>
      </c>
      <c r="CG31" s="163">
        <v>-83.579599999999999</v>
      </c>
      <c r="CH31" s="163">
        <v>0.88780000000000003</v>
      </c>
      <c r="CI31" s="163">
        <v>-79.231499999999997</v>
      </c>
      <c r="CJ31" s="164"/>
      <c r="CK31" s="164"/>
      <c r="CL31" s="163">
        <v>43.2</v>
      </c>
      <c r="CM31" s="163">
        <v>158.5</v>
      </c>
      <c r="CN31" s="163">
        <v>-17.260000000000002</v>
      </c>
      <c r="CO31" s="163">
        <v>38.604199999999999</v>
      </c>
      <c r="CP31" s="163">
        <v>38.320599999999999</v>
      </c>
      <c r="CQ31" s="163">
        <v>39.5411</v>
      </c>
      <c r="CR31" s="163">
        <v>-10.7644</v>
      </c>
      <c r="CS31" s="163">
        <v>-11.3642</v>
      </c>
      <c r="CT31" s="163">
        <v>10.7349</v>
      </c>
      <c r="CU31" s="163">
        <v>-51.927</v>
      </c>
      <c r="CV31" s="163">
        <v>15.5181</v>
      </c>
      <c r="CW31" s="163">
        <v>14.1647</v>
      </c>
      <c r="CX31" s="163">
        <v>57.62</v>
      </c>
      <c r="CY31" s="163">
        <v>75.41</v>
      </c>
      <c r="CZ31" s="163">
        <v>54.1479</v>
      </c>
      <c r="DA31" s="163">
        <v>51.127600000000001</v>
      </c>
      <c r="DB31" s="163">
        <v>-34.53</v>
      </c>
      <c r="DC31" s="164"/>
      <c r="DD31" s="163">
        <v>79.069100000000006</v>
      </c>
      <c r="DE31" s="163">
        <v>78.887</v>
      </c>
      <c r="DF31" s="163">
        <v>-161.78139999999999</v>
      </c>
      <c r="DG31" s="163">
        <v>-1E-4</v>
      </c>
      <c r="DH31" s="163">
        <v>-20.915400000000002</v>
      </c>
      <c r="DI31" s="163">
        <v>-112.2</v>
      </c>
      <c r="DJ31" s="163">
        <v>-112.1</v>
      </c>
      <c r="DK31" s="163">
        <v>32.873800000000003</v>
      </c>
      <c r="DL31" s="163">
        <v>65.048199999999994</v>
      </c>
      <c r="DM31" s="163">
        <v>71.870500000000007</v>
      </c>
      <c r="DN31" s="163">
        <v>90.8386</v>
      </c>
      <c r="DO31" s="163">
        <v>64.150000000000006</v>
      </c>
      <c r="DP31" s="163">
        <v>-10.45</v>
      </c>
      <c r="DQ31" s="163">
        <v>65.960999999999999</v>
      </c>
      <c r="DR31" s="163">
        <v>159.19909999999999</v>
      </c>
      <c r="DS31" s="164"/>
      <c r="DT31" s="163">
        <v>-46.78</v>
      </c>
      <c r="DU31" s="163">
        <v>102.46</v>
      </c>
      <c r="DV31" s="163">
        <v>72.33</v>
      </c>
      <c r="DW31" s="163">
        <v>160.65450000000001</v>
      </c>
      <c r="DX31" s="163">
        <v>157.4</v>
      </c>
      <c r="DY31" s="163">
        <v>-36.929699999999997</v>
      </c>
      <c r="DZ31" s="163">
        <v>-37.118200000000002</v>
      </c>
      <c r="EA31" s="163">
        <v>247.5975</v>
      </c>
      <c r="EB31" s="163">
        <v>201.3785</v>
      </c>
      <c r="EC31" s="163">
        <v>194.78829999999999</v>
      </c>
      <c r="ED31" s="163">
        <v>198.4194</v>
      </c>
      <c r="EE31" s="163">
        <v>53.450699999999998</v>
      </c>
      <c r="EF31" s="163">
        <v>40.911999999999999</v>
      </c>
      <c r="EG31" s="163">
        <v>-29.253</v>
      </c>
      <c r="EH31" s="163">
        <v>466.17360000000002</v>
      </c>
      <c r="EI31" s="163">
        <v>-74.920500000000004</v>
      </c>
      <c r="EJ31" s="164"/>
      <c r="EK31" s="163">
        <v>-33.386200000000002</v>
      </c>
      <c r="EL31" s="163">
        <v>-31.491199999999999</v>
      </c>
      <c r="EM31" s="163">
        <v>40.298400000000001</v>
      </c>
      <c r="EN31" s="163">
        <v>-50.054600000000001</v>
      </c>
      <c r="EO31" s="163">
        <v>-46.301699999999997</v>
      </c>
      <c r="EP31" s="163">
        <v>106.032</v>
      </c>
      <c r="EQ31" s="163">
        <v>-61.683500000000002</v>
      </c>
      <c r="ER31" s="163">
        <v>-62.550899999999999</v>
      </c>
      <c r="ES31" s="163">
        <v>-9.2600000000000002E-2</v>
      </c>
      <c r="ET31" s="163">
        <v>0</v>
      </c>
      <c r="EU31" s="163">
        <v>-13.53</v>
      </c>
      <c r="EV31" s="163">
        <v>70.400000000000006</v>
      </c>
      <c r="EW31" s="163">
        <v>12.2682</v>
      </c>
      <c r="EX31" s="163">
        <v>-148.1284</v>
      </c>
      <c r="EY31" s="163">
        <v>-12.0642</v>
      </c>
      <c r="EZ31" s="163">
        <v>-11.6075</v>
      </c>
      <c r="FA31" s="163">
        <v>2.9049</v>
      </c>
      <c r="FB31" s="163">
        <v>-39.238300000000002</v>
      </c>
      <c r="FC31" s="163">
        <v>0</v>
      </c>
      <c r="FD31" s="164"/>
      <c r="FE31" s="164"/>
      <c r="FF31" s="163">
        <v>2.5546000000000002</v>
      </c>
      <c r="FG31" s="163">
        <v>38.066099999999999</v>
      </c>
      <c r="FH31" s="163">
        <v>38.285499999999999</v>
      </c>
      <c r="FI31" s="163">
        <v>36.928400000000003</v>
      </c>
      <c r="FJ31" s="163">
        <v>69.159499999999994</v>
      </c>
      <c r="FK31" s="163">
        <v>67.150000000000006</v>
      </c>
      <c r="FL31" s="163">
        <v>-22.6066</v>
      </c>
      <c r="FM31" s="163">
        <v>39.8611</v>
      </c>
      <c r="FN31" s="163">
        <v>39.494999999999997</v>
      </c>
      <c r="FO31" s="163">
        <v>-18.7652</v>
      </c>
      <c r="FP31" s="163">
        <v>0</v>
      </c>
      <c r="FQ31" s="163">
        <v>-15.789400000000001</v>
      </c>
      <c r="FR31" s="163">
        <v>-27.97</v>
      </c>
      <c r="FS31" s="163">
        <v>12.578900000000001</v>
      </c>
      <c r="FT31" s="163">
        <v>1.0793999999999999</v>
      </c>
      <c r="FU31" s="163">
        <v>-7.87</v>
      </c>
      <c r="FV31" s="163">
        <v>17.02</v>
      </c>
      <c r="FW31" s="163">
        <v>-15.9687</v>
      </c>
      <c r="FX31" s="163">
        <v>10.315300000000001</v>
      </c>
      <c r="FY31" s="163">
        <v>-13.401999999999999</v>
      </c>
      <c r="FZ31" s="163">
        <v>0.82699999999999996</v>
      </c>
      <c r="GA31" s="163">
        <v>4.3558000000000003</v>
      </c>
      <c r="GB31" s="163">
        <v>21.85</v>
      </c>
      <c r="GC31" s="163">
        <v>8.2112999999999996</v>
      </c>
      <c r="GD31" s="163">
        <v>20.2471</v>
      </c>
      <c r="GE31" s="163">
        <v>16.649999999999999</v>
      </c>
      <c r="GF31" s="163">
        <v>66.667500000000004</v>
      </c>
      <c r="GG31" s="163">
        <v>21.1</v>
      </c>
      <c r="GH31" s="163">
        <v>-25.447199999999999</v>
      </c>
      <c r="GI31" s="164"/>
      <c r="GJ31" s="163">
        <v>-6.8552</v>
      </c>
      <c r="GK31" s="163">
        <v>2.0596000000000001</v>
      </c>
      <c r="GL31" s="164"/>
      <c r="GM31" s="164"/>
      <c r="GN31" s="163">
        <v>-15.6371</v>
      </c>
      <c r="GO31" s="163">
        <v>-41.806899999999999</v>
      </c>
      <c r="GP31" s="163">
        <v>20.6294</v>
      </c>
      <c r="GQ31" s="163">
        <v>66.049199999999999</v>
      </c>
      <c r="GR31" s="164"/>
      <c r="GS31" s="163">
        <v>126.06189999999999</v>
      </c>
      <c r="GT31" s="163">
        <v>-141.0761</v>
      </c>
      <c r="GU31" s="163">
        <v>-24.452000000000002</v>
      </c>
      <c r="GV31" s="163">
        <v>35.694099999999999</v>
      </c>
      <c r="GW31" s="163">
        <v>-60.548499999999997</v>
      </c>
      <c r="GX31" s="164"/>
      <c r="GY31" s="163">
        <v>14.016500000000001</v>
      </c>
      <c r="GZ31" s="163">
        <v>13.6402</v>
      </c>
      <c r="HA31" s="164"/>
      <c r="HB31" s="163">
        <v>154.2167</v>
      </c>
      <c r="HC31" s="163">
        <v>151.7303</v>
      </c>
      <c r="HD31" s="163">
        <v>279.89999999999998</v>
      </c>
      <c r="HE31" s="163">
        <v>-279.71039999999999</v>
      </c>
      <c r="HF31" s="163">
        <v>-406.29480000000001</v>
      </c>
      <c r="HG31" s="163">
        <v>406.44470000000001</v>
      </c>
      <c r="HH31" s="163">
        <v>401.7321</v>
      </c>
      <c r="HI31" s="163">
        <v>-147.05520000000001</v>
      </c>
      <c r="HJ31" s="163">
        <v>-146.35290000000001</v>
      </c>
      <c r="HK31" s="163">
        <v>-49.460099999999997</v>
      </c>
      <c r="HL31" s="163">
        <v>-38.188400000000001</v>
      </c>
      <c r="HM31" s="163">
        <v>75.223500000000001</v>
      </c>
      <c r="HN31" s="163">
        <v>75.335099999999997</v>
      </c>
      <c r="HO31" s="164"/>
      <c r="HP31" s="164"/>
      <c r="HQ31" s="163">
        <v>28.150099999999998</v>
      </c>
      <c r="HR31" s="163">
        <v>27.7986</v>
      </c>
      <c r="HS31" s="163">
        <v>-42.945799999999998</v>
      </c>
      <c r="HT31" s="163">
        <v>-42.046500000000002</v>
      </c>
      <c r="HU31" s="163">
        <v>38.85</v>
      </c>
      <c r="HV31" s="163">
        <v>39.619999999999997</v>
      </c>
      <c r="HW31" s="163">
        <v>69.599999999999994</v>
      </c>
      <c r="HX31" s="163">
        <v>68</v>
      </c>
      <c r="HY31" s="163">
        <v>22.5002</v>
      </c>
      <c r="HZ31" s="163">
        <v>-58</v>
      </c>
      <c r="IA31" s="163">
        <v>-384.56830000000002</v>
      </c>
      <c r="IB31" s="164"/>
      <c r="IC31" s="164"/>
      <c r="ID31" s="163">
        <v>10.5</v>
      </c>
      <c r="IE31" s="163">
        <v>41.3</v>
      </c>
      <c r="IF31" s="163">
        <v>-27.5</v>
      </c>
      <c r="IG31" s="163">
        <v>-27.8</v>
      </c>
      <c r="IH31" s="164"/>
      <c r="II31" s="164"/>
      <c r="IJ31" s="163">
        <v>-401.18380000000002</v>
      </c>
      <c r="IK31" s="163">
        <v>110.8172</v>
      </c>
      <c r="IL31" s="163">
        <v>240.56039999999999</v>
      </c>
      <c r="IM31" s="163">
        <v>183.73339999999999</v>
      </c>
      <c r="IN31" s="163">
        <v>-25.3569</v>
      </c>
      <c r="IO31" s="163">
        <v>-179.48859999999999</v>
      </c>
      <c r="IP31" s="163">
        <v>175.6764</v>
      </c>
      <c r="IQ31" s="163">
        <v>-133.631</v>
      </c>
      <c r="IR31" s="163">
        <v>-74.346599999999995</v>
      </c>
      <c r="IS31" s="163">
        <v>-179.10210000000001</v>
      </c>
      <c r="IT31" s="163">
        <v>125.72920000000001</v>
      </c>
      <c r="IU31" s="163">
        <v>126.62</v>
      </c>
      <c r="IV31" s="163">
        <v>135.4528</v>
      </c>
      <c r="IW31" s="163">
        <v>-233.13149999999999</v>
      </c>
      <c r="IX31" s="163">
        <v>72.412499999999994</v>
      </c>
      <c r="IY31" s="163">
        <v>-161.59389999999999</v>
      </c>
      <c r="IZ31" s="163">
        <v>163.04259999999999</v>
      </c>
      <c r="JA31" s="163">
        <v>-9.5706000000000007</v>
      </c>
      <c r="JB31" s="164"/>
      <c r="JC31" s="163">
        <v>27.28</v>
      </c>
      <c r="JD31" s="163">
        <v>5.6859999999999999</v>
      </c>
      <c r="JE31" s="163">
        <v>5.649</v>
      </c>
      <c r="JF31" s="163">
        <v>-26.56</v>
      </c>
      <c r="JG31" s="163">
        <v>8.7200000000000006</v>
      </c>
      <c r="JH31" s="164"/>
      <c r="JI31" s="163">
        <v>-9.1112000000000002</v>
      </c>
      <c r="JJ31" s="163">
        <v>-34.276299999999999</v>
      </c>
      <c r="JK31" s="163">
        <v>-12.010400000000001</v>
      </c>
      <c r="JL31" s="163">
        <v>25.4</v>
      </c>
      <c r="JM31" s="163">
        <v>52.518000000000001</v>
      </c>
      <c r="JN31" s="163">
        <v>51.9</v>
      </c>
      <c r="JO31" s="164"/>
      <c r="JP31" s="163">
        <v>13.577999999999999</v>
      </c>
      <c r="JQ31" s="163">
        <v>48.1539</v>
      </c>
      <c r="JR31" s="163">
        <v>48.692999999999998</v>
      </c>
      <c r="JS31" s="163">
        <v>49.807400000000001</v>
      </c>
      <c r="JT31" s="164"/>
      <c r="JU31" s="163">
        <v>-40.299999999999997</v>
      </c>
      <c r="JV31" s="163">
        <v>33.0306</v>
      </c>
      <c r="JW31" s="163">
        <v>8.06</v>
      </c>
      <c r="JX31" s="164"/>
      <c r="JY31" s="163">
        <v>-35.314700000000002</v>
      </c>
      <c r="JZ31" s="163">
        <v>74.328199999999995</v>
      </c>
      <c r="KA31" s="163">
        <v>49.479100000000003</v>
      </c>
      <c r="KB31" s="163">
        <v>-35.1738</v>
      </c>
      <c r="KC31" s="163">
        <v>-74.102400000000003</v>
      </c>
      <c r="KD31" s="163">
        <v>36.803100000000001</v>
      </c>
      <c r="KE31" s="163">
        <v>34.978400000000001</v>
      </c>
      <c r="KF31" s="163">
        <v>32.799999999999997</v>
      </c>
      <c r="KG31" s="163">
        <v>-32.1</v>
      </c>
      <c r="KH31" s="164"/>
      <c r="KI31" s="163">
        <v>166.01820000000001</v>
      </c>
    </row>
    <row r="32" spans="1:295" ht="18" customHeight="1" x14ac:dyDescent="0.35">
      <c r="A32" s="160" t="s">
        <v>81</v>
      </c>
      <c r="B32" s="160" t="s">
        <v>812</v>
      </c>
      <c r="C32" s="166">
        <v>0</v>
      </c>
      <c r="D32" s="166">
        <v>19.979900000000001</v>
      </c>
      <c r="E32" s="166">
        <v>-39.924100000000003</v>
      </c>
      <c r="F32" s="166">
        <v>-33.6828</v>
      </c>
      <c r="G32" s="166">
        <v>31.3566</v>
      </c>
      <c r="H32" s="167"/>
      <c r="I32" s="166">
        <v>62.724299999999999</v>
      </c>
      <c r="J32" s="166">
        <v>-89.366500000000002</v>
      </c>
      <c r="K32" s="166">
        <v>66.586500000000001</v>
      </c>
      <c r="L32" s="166">
        <v>33.756999999999998</v>
      </c>
      <c r="M32" s="166">
        <v>32.911200000000001</v>
      </c>
      <c r="N32" s="166">
        <v>6.66</v>
      </c>
      <c r="O32" s="166">
        <v>-50.316000000000003</v>
      </c>
      <c r="P32" s="166">
        <v>44</v>
      </c>
      <c r="Q32" s="166">
        <v>16.559999999999999</v>
      </c>
      <c r="R32" s="167"/>
      <c r="S32" s="166">
        <v>10.4404</v>
      </c>
      <c r="T32" s="166">
        <v>181.7852</v>
      </c>
      <c r="U32" s="166">
        <v>14.014099999999999</v>
      </c>
      <c r="V32" s="166">
        <v>14.410399999999999</v>
      </c>
      <c r="W32" s="166">
        <v>23.5961</v>
      </c>
      <c r="X32" s="166">
        <v>7.8792999999999997</v>
      </c>
      <c r="Y32" s="166">
        <v>0.57920000000000005</v>
      </c>
      <c r="Z32" s="166">
        <v>2.5385</v>
      </c>
      <c r="AA32" s="167"/>
      <c r="AB32" s="167"/>
      <c r="AC32" s="166">
        <v>-60.76</v>
      </c>
      <c r="AD32" s="166">
        <v>-60.48</v>
      </c>
      <c r="AE32" s="167"/>
      <c r="AF32" s="166">
        <v>-6.66</v>
      </c>
      <c r="AG32" s="166">
        <v>48.4</v>
      </c>
      <c r="AH32" s="166">
        <v>9.3070000000000004</v>
      </c>
      <c r="AI32" s="166">
        <v>0.17499999999999999</v>
      </c>
      <c r="AJ32" s="166">
        <v>-43.43</v>
      </c>
      <c r="AK32" s="166">
        <v>-43.69</v>
      </c>
      <c r="AL32" s="166">
        <v>-77.680000000000007</v>
      </c>
      <c r="AM32" s="166">
        <v>43.5</v>
      </c>
      <c r="AN32" s="166">
        <v>43.93</v>
      </c>
      <c r="AO32" s="166">
        <v>13.786</v>
      </c>
      <c r="AP32" s="166">
        <v>8.3222000000000005</v>
      </c>
      <c r="AQ32" s="166">
        <v>73.488200000000006</v>
      </c>
      <c r="AR32" s="166">
        <v>76.778599999999997</v>
      </c>
      <c r="AS32" s="166">
        <v>36.903300000000002</v>
      </c>
      <c r="AT32" s="166">
        <v>-50.636600000000001</v>
      </c>
      <c r="AU32" s="166">
        <v>-49.637999999999998</v>
      </c>
      <c r="AV32" s="166">
        <v>2.6535000000000002</v>
      </c>
      <c r="AW32" s="166">
        <v>2.7738999999999998</v>
      </c>
      <c r="AX32" s="166">
        <v>70.596500000000006</v>
      </c>
      <c r="AY32" s="166">
        <v>72.337999999999994</v>
      </c>
      <c r="AZ32" s="166">
        <v>-1.5704</v>
      </c>
      <c r="BA32" s="166">
        <v>-7.4436</v>
      </c>
      <c r="BB32" s="166">
        <v>-383.60840000000002</v>
      </c>
      <c r="BC32" s="166">
        <v>-16.183399999999999</v>
      </c>
      <c r="BD32" s="166">
        <v>-12.6</v>
      </c>
      <c r="BE32" s="166">
        <v>-12.6</v>
      </c>
      <c r="BF32" s="166">
        <v>54.8416</v>
      </c>
      <c r="BG32" s="166">
        <v>54.007599999999996</v>
      </c>
      <c r="BH32" s="166">
        <v>-4.3635999999999999</v>
      </c>
      <c r="BI32" s="167"/>
      <c r="BJ32" s="166">
        <v>-52.626399999999997</v>
      </c>
      <c r="BK32" s="166">
        <v>6.9157999999999999</v>
      </c>
      <c r="BL32" s="166">
        <v>0</v>
      </c>
      <c r="BM32" s="166">
        <v>3.3845999999999998</v>
      </c>
      <c r="BN32" s="166">
        <v>425.9162</v>
      </c>
      <c r="BO32" s="166">
        <v>113.895</v>
      </c>
      <c r="BP32" s="166">
        <v>114.0782</v>
      </c>
      <c r="BQ32" s="166">
        <v>-440.04340000000002</v>
      </c>
      <c r="BR32" s="166">
        <v>469.10669999999999</v>
      </c>
      <c r="BS32" s="167"/>
      <c r="BT32" s="166">
        <v>-43.813400000000001</v>
      </c>
      <c r="BU32" s="166">
        <v>45.005099999999999</v>
      </c>
      <c r="BV32" s="166">
        <v>95.155000000000001</v>
      </c>
      <c r="BW32" s="166">
        <v>28.53</v>
      </c>
      <c r="BX32" s="166">
        <v>27.73</v>
      </c>
      <c r="BY32" s="166">
        <v>65.73</v>
      </c>
      <c r="BZ32" s="166">
        <v>77.22</v>
      </c>
      <c r="CA32" s="166">
        <v>-70.725200000000001</v>
      </c>
      <c r="CB32" s="166">
        <v>-69.921400000000006</v>
      </c>
      <c r="CC32" s="166">
        <v>137.84559999999999</v>
      </c>
      <c r="CD32" s="166">
        <v>137.64230000000001</v>
      </c>
      <c r="CE32" s="166">
        <v>22.692699999999999</v>
      </c>
      <c r="CF32" s="166">
        <v>-59.425400000000003</v>
      </c>
      <c r="CG32" s="166">
        <v>-59.483199999999997</v>
      </c>
      <c r="CH32" s="166">
        <v>-3.8800000000000001E-2</v>
      </c>
      <c r="CI32" s="166">
        <v>-60.244599999999998</v>
      </c>
      <c r="CJ32" s="167"/>
      <c r="CK32" s="167"/>
      <c r="CL32" s="166">
        <v>78.5</v>
      </c>
      <c r="CM32" s="166">
        <v>120.7</v>
      </c>
      <c r="CN32" s="166">
        <v>-17.53</v>
      </c>
      <c r="CO32" s="166">
        <v>60.057299999999998</v>
      </c>
      <c r="CP32" s="166">
        <v>59.521099999999997</v>
      </c>
      <c r="CQ32" s="166">
        <v>59.365099999999998</v>
      </c>
      <c r="CR32" s="166">
        <v>-24.192699999999999</v>
      </c>
      <c r="CS32" s="166">
        <v>-23.784600000000001</v>
      </c>
      <c r="CT32" s="166">
        <v>1</v>
      </c>
      <c r="CU32" s="166">
        <v>-34.947200000000002</v>
      </c>
      <c r="CV32" s="166">
        <v>11.525399999999999</v>
      </c>
      <c r="CW32" s="166">
        <v>14.735300000000001</v>
      </c>
      <c r="CX32" s="166">
        <v>54.45</v>
      </c>
      <c r="CY32" s="166">
        <v>71.67</v>
      </c>
      <c r="CZ32" s="166">
        <v>54.851100000000002</v>
      </c>
      <c r="DA32" s="166">
        <v>51.7136</v>
      </c>
      <c r="DB32" s="166">
        <v>-34.590000000000003</v>
      </c>
      <c r="DC32" s="167"/>
      <c r="DD32" s="166">
        <v>60.810600000000001</v>
      </c>
      <c r="DE32" s="166">
        <v>60.435000000000002</v>
      </c>
      <c r="DF32" s="166">
        <v>-133.12389999999999</v>
      </c>
      <c r="DG32" s="166">
        <v>-1E-4</v>
      </c>
      <c r="DH32" s="166">
        <v>-21.139299999999999</v>
      </c>
      <c r="DI32" s="166">
        <v>-116.5</v>
      </c>
      <c r="DJ32" s="166">
        <v>-116.8</v>
      </c>
      <c r="DK32" s="166">
        <v>32.291600000000003</v>
      </c>
      <c r="DL32" s="167"/>
      <c r="DM32" s="166">
        <v>69.522300000000001</v>
      </c>
      <c r="DN32" s="166">
        <v>92.010499999999993</v>
      </c>
      <c r="DO32" s="166">
        <v>64.84</v>
      </c>
      <c r="DP32" s="166">
        <v>-9.2799999999999994</v>
      </c>
      <c r="DQ32" s="166">
        <v>63.530999999999999</v>
      </c>
      <c r="DR32" s="166">
        <v>131.99250000000001</v>
      </c>
      <c r="DS32" s="167"/>
      <c r="DT32" s="166">
        <v>-47.33</v>
      </c>
      <c r="DU32" s="166">
        <v>103.4</v>
      </c>
      <c r="DV32" s="166">
        <v>72.430000000000007</v>
      </c>
      <c r="DW32" s="166">
        <v>134.63640000000001</v>
      </c>
      <c r="DX32" s="166">
        <v>131.6</v>
      </c>
      <c r="DY32" s="166">
        <v>-45.009700000000002</v>
      </c>
      <c r="DZ32" s="166">
        <v>-44.5364</v>
      </c>
      <c r="EA32" s="166">
        <v>231.05539999999999</v>
      </c>
      <c r="EB32" s="166">
        <v>182.14920000000001</v>
      </c>
      <c r="EC32" s="166">
        <v>177.60069999999999</v>
      </c>
      <c r="ED32" s="166">
        <v>178.99629999999999</v>
      </c>
      <c r="EE32" s="166">
        <v>61.002200000000002</v>
      </c>
      <c r="EF32" s="166">
        <v>43.0792</v>
      </c>
      <c r="EG32" s="166">
        <v>-28.966000000000001</v>
      </c>
      <c r="EH32" s="166">
        <v>452.7081</v>
      </c>
      <c r="EI32" s="166">
        <v>-84.968699999999998</v>
      </c>
      <c r="EJ32" s="167"/>
      <c r="EK32" s="166">
        <v>-33.192500000000003</v>
      </c>
      <c r="EL32" s="166">
        <v>-31.1234</v>
      </c>
      <c r="EM32" s="166">
        <v>31.026199999999999</v>
      </c>
      <c r="EN32" s="166">
        <v>-54.852499999999999</v>
      </c>
      <c r="EO32" s="166">
        <v>-51.793500000000002</v>
      </c>
      <c r="EP32" s="166">
        <v>159.804</v>
      </c>
      <c r="EQ32" s="166">
        <v>-73.4238</v>
      </c>
      <c r="ER32" s="166">
        <v>-74.142499999999998</v>
      </c>
      <c r="ES32" s="166">
        <v>-5.1329000000000002</v>
      </c>
      <c r="ET32" s="166">
        <v>0</v>
      </c>
      <c r="EU32" s="166">
        <v>-14.68</v>
      </c>
      <c r="EV32" s="166">
        <v>117.1</v>
      </c>
      <c r="EW32" s="166">
        <v>12.152799999999999</v>
      </c>
      <c r="EX32" s="166">
        <v>-156.64949999999999</v>
      </c>
      <c r="EY32" s="166">
        <v>-11.416399999999999</v>
      </c>
      <c r="EZ32" s="166">
        <v>-11.0063</v>
      </c>
      <c r="FA32" s="166">
        <v>1.5189999999999999</v>
      </c>
      <c r="FB32" s="166">
        <v>-40.463799999999999</v>
      </c>
      <c r="FC32" s="166">
        <v>5.3777999999999997</v>
      </c>
      <c r="FD32" s="167"/>
      <c r="FE32" s="167"/>
      <c r="FF32" s="166">
        <v>2.6059999999999999</v>
      </c>
      <c r="FG32" s="166">
        <v>41.072200000000002</v>
      </c>
      <c r="FH32" s="166">
        <v>41.400500000000001</v>
      </c>
      <c r="FI32" s="166">
        <v>39.545900000000003</v>
      </c>
      <c r="FJ32" s="166">
        <v>71.168899999999994</v>
      </c>
      <c r="FK32" s="166">
        <v>68.8245</v>
      </c>
      <c r="FL32" s="166">
        <v>-34.328499999999998</v>
      </c>
      <c r="FM32" s="166">
        <v>46.972299999999997</v>
      </c>
      <c r="FN32" s="166">
        <v>46.956099999999999</v>
      </c>
      <c r="FO32" s="166">
        <v>-28.355399999999999</v>
      </c>
      <c r="FP32" s="166">
        <v>-11.440099999999999</v>
      </c>
      <c r="FQ32" s="166">
        <v>-22.557099999999998</v>
      </c>
      <c r="FR32" s="166">
        <v>-27.21</v>
      </c>
      <c r="FS32" s="166">
        <v>14.4491</v>
      </c>
      <c r="FT32" s="166">
        <v>1.0329999999999999</v>
      </c>
      <c r="FU32" s="166">
        <v>-8.83</v>
      </c>
      <c r="FV32" s="166">
        <v>16.37</v>
      </c>
      <c r="FW32" s="166">
        <v>-22.567599999999999</v>
      </c>
      <c r="FX32" s="166">
        <v>9.8379999999999992</v>
      </c>
      <c r="FY32" s="166">
        <v>-13.675000000000001</v>
      </c>
      <c r="FZ32" s="166">
        <v>0.79900000000000004</v>
      </c>
      <c r="GA32" s="166">
        <v>4.2240000000000002</v>
      </c>
      <c r="GB32" s="166">
        <v>20.45</v>
      </c>
      <c r="GC32" s="166">
        <v>12.8993</v>
      </c>
      <c r="GD32" s="166">
        <v>26.6036</v>
      </c>
      <c r="GE32" s="167"/>
      <c r="GF32" s="166">
        <v>65.094700000000003</v>
      </c>
      <c r="GG32" s="166">
        <v>19.100000000000001</v>
      </c>
      <c r="GH32" s="166">
        <v>-25.068100000000001</v>
      </c>
      <c r="GI32" s="167"/>
      <c r="GJ32" s="166">
        <v>-7.3853</v>
      </c>
      <c r="GK32" s="166">
        <v>2.0724</v>
      </c>
      <c r="GL32" s="167"/>
      <c r="GM32" s="167"/>
      <c r="GN32" s="167"/>
      <c r="GO32" s="166">
        <v>-41.423099999999998</v>
      </c>
      <c r="GP32" s="166">
        <v>20.550699999999999</v>
      </c>
      <c r="GQ32" s="166">
        <v>65.460899999999995</v>
      </c>
      <c r="GR32" s="167"/>
      <c r="GS32" s="166">
        <v>115.2296</v>
      </c>
      <c r="GT32" s="166">
        <v>-137.57560000000001</v>
      </c>
      <c r="GU32" s="166">
        <v>-23.589400000000001</v>
      </c>
      <c r="GV32" s="166">
        <v>35.230400000000003</v>
      </c>
      <c r="GW32" s="166">
        <v>-58.521999999999998</v>
      </c>
      <c r="GX32" s="166">
        <v>11.863899999999999</v>
      </c>
      <c r="GY32" s="166">
        <v>13.7919</v>
      </c>
      <c r="GZ32" s="166">
        <v>13.397600000000001</v>
      </c>
      <c r="HA32" s="167"/>
      <c r="HB32" s="166">
        <v>153.0763</v>
      </c>
      <c r="HC32" s="166">
        <v>150.13669999999999</v>
      </c>
      <c r="HD32" s="166">
        <v>275.7</v>
      </c>
      <c r="HE32" s="166">
        <v>-275.46570000000003</v>
      </c>
      <c r="HF32" s="166">
        <v>-408.90309999999999</v>
      </c>
      <c r="HG32" s="166">
        <v>407.25839999999999</v>
      </c>
      <c r="HH32" s="166">
        <v>402.7808</v>
      </c>
      <c r="HI32" s="166">
        <v>-144.49930000000001</v>
      </c>
      <c r="HJ32" s="166">
        <v>-142.99369999999999</v>
      </c>
      <c r="HK32" s="166">
        <v>-48.353299999999997</v>
      </c>
      <c r="HL32" s="166">
        <v>-36.927399999999999</v>
      </c>
      <c r="HM32" s="166">
        <v>73.346000000000004</v>
      </c>
      <c r="HN32" s="166">
        <v>72.963800000000006</v>
      </c>
      <c r="HO32" s="167"/>
      <c r="HP32" s="167"/>
      <c r="HQ32" s="166">
        <v>29.7761</v>
      </c>
      <c r="HR32" s="166">
        <v>28.622599999999998</v>
      </c>
      <c r="HS32" s="166">
        <v>-40.534199999999998</v>
      </c>
      <c r="HT32" s="166">
        <v>-38.910899999999998</v>
      </c>
      <c r="HU32" s="166">
        <v>39.78</v>
      </c>
      <c r="HV32" s="166">
        <v>40.29</v>
      </c>
      <c r="HW32" s="166">
        <v>66.3</v>
      </c>
      <c r="HX32" s="166">
        <v>67</v>
      </c>
      <c r="HY32" s="166">
        <v>22.56</v>
      </c>
      <c r="HZ32" s="166">
        <v>-59.28</v>
      </c>
      <c r="IA32" s="166">
        <v>-383.31569999999999</v>
      </c>
      <c r="IB32" s="167"/>
      <c r="IC32" s="167"/>
      <c r="ID32" s="166">
        <v>10.5</v>
      </c>
      <c r="IE32" s="166">
        <v>38.299999999999997</v>
      </c>
      <c r="IF32" s="166">
        <v>-30</v>
      </c>
      <c r="IG32" s="166">
        <v>-30.4</v>
      </c>
      <c r="IH32" s="167"/>
      <c r="II32" s="167"/>
      <c r="IJ32" s="166">
        <v>-399.38990000000001</v>
      </c>
      <c r="IK32" s="166">
        <v>113.74809999999999</v>
      </c>
      <c r="IL32" s="166">
        <v>235.19630000000001</v>
      </c>
      <c r="IM32" s="166">
        <v>180.1474</v>
      </c>
      <c r="IN32" s="166">
        <v>-23.4129</v>
      </c>
      <c r="IO32" s="166">
        <v>-175.64680000000001</v>
      </c>
      <c r="IP32" s="166">
        <v>171.88679999999999</v>
      </c>
      <c r="IQ32" s="166">
        <v>-134.3956</v>
      </c>
      <c r="IR32" s="166">
        <v>-73.125</v>
      </c>
      <c r="IS32" s="166">
        <v>-168.60310000000001</v>
      </c>
      <c r="IT32" s="166">
        <v>125.464</v>
      </c>
      <c r="IU32" s="166">
        <v>124.6708</v>
      </c>
      <c r="IV32" s="166">
        <v>133.10749999999999</v>
      </c>
      <c r="IW32" s="166">
        <v>-226.6096</v>
      </c>
      <c r="IX32" s="166">
        <v>71.321899999999999</v>
      </c>
      <c r="IY32" s="166">
        <v>-154.137</v>
      </c>
      <c r="IZ32" s="166">
        <v>154.84129999999999</v>
      </c>
      <c r="JA32" s="166">
        <v>-9.5183999999999997</v>
      </c>
      <c r="JB32" s="167"/>
      <c r="JC32" s="166">
        <v>27.2</v>
      </c>
      <c r="JD32" s="166">
        <v>5.6340000000000003</v>
      </c>
      <c r="JE32" s="166">
        <v>5.6760000000000002</v>
      </c>
      <c r="JF32" s="166">
        <v>-26.56</v>
      </c>
      <c r="JG32" s="166">
        <v>8.08</v>
      </c>
      <c r="JH32" s="167"/>
      <c r="JI32" s="166">
        <v>-8.3207000000000004</v>
      </c>
      <c r="JJ32" s="166">
        <v>-32.872500000000002</v>
      </c>
      <c r="JK32" s="166">
        <v>-13.1823</v>
      </c>
      <c r="JL32" s="166">
        <v>25.5</v>
      </c>
      <c r="JM32" s="166">
        <v>51.433</v>
      </c>
      <c r="JN32" s="166">
        <v>50.316000000000003</v>
      </c>
      <c r="JO32" s="167"/>
      <c r="JP32" s="166">
        <v>13.603</v>
      </c>
      <c r="JQ32" s="166">
        <v>48.571399999999997</v>
      </c>
      <c r="JR32" s="166">
        <v>47.390500000000003</v>
      </c>
      <c r="JS32" s="166">
        <v>47.3583</v>
      </c>
      <c r="JT32" s="167"/>
      <c r="JU32" s="166">
        <v>-38</v>
      </c>
      <c r="JV32" s="166">
        <v>32.372999999999998</v>
      </c>
      <c r="JW32" s="166">
        <v>7.98</v>
      </c>
      <c r="JX32" s="167"/>
      <c r="JY32" s="166">
        <v>-34.941200000000002</v>
      </c>
      <c r="JZ32" s="166">
        <v>73.296499999999995</v>
      </c>
      <c r="KA32" s="166">
        <v>48.499099999999999</v>
      </c>
      <c r="KB32" s="166">
        <v>-34.912999999999997</v>
      </c>
      <c r="KC32" s="166">
        <v>-71.728999999999999</v>
      </c>
      <c r="KD32" s="166">
        <v>36.226700000000001</v>
      </c>
      <c r="KE32" s="166">
        <v>35.384099999999997</v>
      </c>
      <c r="KF32" s="166">
        <v>29.7</v>
      </c>
      <c r="KG32" s="166">
        <v>-29.9</v>
      </c>
      <c r="KH32" s="167"/>
      <c r="KI32" s="166">
        <v>166.15450000000001</v>
      </c>
    </row>
    <row r="33" spans="1:295" ht="18" customHeight="1" x14ac:dyDescent="0.35">
      <c r="A33" s="160" t="s">
        <v>81</v>
      </c>
      <c r="B33" s="160" t="s">
        <v>813</v>
      </c>
      <c r="C33" s="161">
        <v>0</v>
      </c>
      <c r="D33" s="161">
        <v>19.711300000000001</v>
      </c>
      <c r="E33" s="161">
        <v>-39.480899999999998</v>
      </c>
      <c r="F33" s="161">
        <v>-33.4467</v>
      </c>
      <c r="G33" s="161">
        <v>31.327000000000002</v>
      </c>
      <c r="H33" s="162"/>
      <c r="I33" s="161">
        <v>63.302</v>
      </c>
      <c r="J33" s="161">
        <v>-91.2166</v>
      </c>
      <c r="K33" s="161">
        <v>65.804299999999998</v>
      </c>
      <c r="L33" s="161">
        <v>33.253</v>
      </c>
      <c r="M33" s="161">
        <v>32.430700000000002</v>
      </c>
      <c r="N33" s="161">
        <v>6.66</v>
      </c>
      <c r="O33" s="161">
        <v>-47.08</v>
      </c>
      <c r="P33" s="161">
        <v>41.8</v>
      </c>
      <c r="Q33" s="161">
        <v>15.731999999999999</v>
      </c>
      <c r="R33" s="161">
        <v>-39.6</v>
      </c>
      <c r="S33" s="161">
        <v>10.813499999999999</v>
      </c>
      <c r="T33" s="161">
        <v>185.17</v>
      </c>
      <c r="U33" s="161">
        <v>13.7811</v>
      </c>
      <c r="V33" s="161">
        <v>13.584</v>
      </c>
      <c r="W33" s="161">
        <v>22.281300000000002</v>
      </c>
      <c r="X33" s="161">
        <v>8.2955000000000005</v>
      </c>
      <c r="Y33" s="161">
        <v>0.68859999999999999</v>
      </c>
      <c r="Z33" s="161">
        <v>2.536</v>
      </c>
      <c r="AA33" s="162"/>
      <c r="AB33" s="162"/>
      <c r="AC33" s="161">
        <v>-58.48</v>
      </c>
      <c r="AD33" s="161">
        <v>-58.57</v>
      </c>
      <c r="AE33" s="162"/>
      <c r="AF33" s="161">
        <v>-6.66</v>
      </c>
      <c r="AG33" s="161">
        <v>44</v>
      </c>
      <c r="AH33" s="161">
        <v>8.1340000000000003</v>
      </c>
      <c r="AI33" s="161">
        <v>0.16600000000000001</v>
      </c>
      <c r="AJ33" s="161">
        <v>-43.21</v>
      </c>
      <c r="AK33" s="161">
        <v>-43.36</v>
      </c>
      <c r="AL33" s="161">
        <v>-76.23</v>
      </c>
      <c r="AM33" s="161">
        <v>43.73</v>
      </c>
      <c r="AN33" s="161">
        <v>43.79</v>
      </c>
      <c r="AO33" s="161">
        <v>12.435600000000001</v>
      </c>
      <c r="AP33" s="161">
        <v>8.8932000000000002</v>
      </c>
      <c r="AQ33" s="161">
        <v>71.537400000000005</v>
      </c>
      <c r="AR33" s="161">
        <v>74.448899999999995</v>
      </c>
      <c r="AS33" s="161">
        <v>35.944600000000001</v>
      </c>
      <c r="AT33" s="161">
        <v>-47.9574</v>
      </c>
      <c r="AU33" s="161">
        <v>-47.443800000000003</v>
      </c>
      <c r="AV33" s="161">
        <v>1.9677</v>
      </c>
      <c r="AW33" s="161">
        <v>1.7003999999999999</v>
      </c>
      <c r="AX33" s="161">
        <v>68.051299999999998</v>
      </c>
      <c r="AY33" s="161">
        <v>70.328599999999994</v>
      </c>
      <c r="AZ33" s="161">
        <v>-1.5704</v>
      </c>
      <c r="BA33" s="161">
        <v>-7.1143999999999998</v>
      </c>
      <c r="BB33" s="161">
        <v>-374.44130000000001</v>
      </c>
      <c r="BC33" s="161">
        <v>-15.6608</v>
      </c>
      <c r="BD33" s="161">
        <v>-12.6</v>
      </c>
      <c r="BE33" s="161">
        <v>-12.9</v>
      </c>
      <c r="BF33" s="161">
        <v>52.028500000000001</v>
      </c>
      <c r="BG33" s="161">
        <v>51.491199999999999</v>
      </c>
      <c r="BH33" s="161">
        <v>-4.1596000000000002</v>
      </c>
      <c r="BI33" s="162"/>
      <c r="BJ33" s="161">
        <v>-46.228499999999997</v>
      </c>
      <c r="BK33" s="161">
        <v>5.5830000000000002</v>
      </c>
      <c r="BL33" s="162"/>
      <c r="BM33" s="161">
        <v>3.0308999999999999</v>
      </c>
      <c r="BN33" s="161">
        <v>416.66910000000001</v>
      </c>
      <c r="BO33" s="161">
        <v>113.01</v>
      </c>
      <c r="BP33" s="161">
        <v>112.5522</v>
      </c>
      <c r="BQ33" s="161">
        <v>-430.21690000000001</v>
      </c>
      <c r="BR33" s="161">
        <v>461.7253</v>
      </c>
      <c r="BS33" s="162"/>
      <c r="BT33" s="161">
        <v>-78.135199999999998</v>
      </c>
      <c r="BU33" s="161">
        <v>78.264899999999997</v>
      </c>
      <c r="BV33" s="161">
        <v>92.051400000000001</v>
      </c>
      <c r="BW33" s="161">
        <v>27.92</v>
      </c>
      <c r="BX33" s="161">
        <v>26.69</v>
      </c>
      <c r="BY33" s="161">
        <v>65.069999999999993</v>
      </c>
      <c r="BZ33" s="161">
        <v>77.25</v>
      </c>
      <c r="CA33" s="161">
        <v>-69.653499999999994</v>
      </c>
      <c r="CB33" s="161">
        <v>-70.055400000000006</v>
      </c>
      <c r="CC33" s="161">
        <v>136.1559</v>
      </c>
      <c r="CD33" s="161">
        <v>136.44110000000001</v>
      </c>
      <c r="CE33" s="161">
        <v>22.4255</v>
      </c>
      <c r="CF33" s="161">
        <v>-64.8733</v>
      </c>
      <c r="CG33" s="161">
        <v>-64.7654</v>
      </c>
      <c r="CH33" s="161">
        <v>-2.1206999999999998</v>
      </c>
      <c r="CI33" s="161">
        <v>-52.984999999999999</v>
      </c>
      <c r="CJ33" s="162"/>
      <c r="CK33" s="162"/>
      <c r="CL33" s="161">
        <v>92.3</v>
      </c>
      <c r="CM33" s="161">
        <v>104.9</v>
      </c>
      <c r="CN33" s="161">
        <v>-17.12</v>
      </c>
      <c r="CO33" s="161">
        <v>60.583500000000001</v>
      </c>
      <c r="CP33" s="161">
        <v>59.989100000000001</v>
      </c>
      <c r="CQ33" s="161">
        <v>59.182899999999997</v>
      </c>
      <c r="CR33" s="161">
        <v>-27.013000000000002</v>
      </c>
      <c r="CS33" s="161">
        <v>-26.1218</v>
      </c>
      <c r="CT33" s="161">
        <v>15.469799999999999</v>
      </c>
      <c r="CU33" s="161">
        <v>-37.072299999999998</v>
      </c>
      <c r="CV33" s="161">
        <v>18.294799999999999</v>
      </c>
      <c r="CW33" s="161">
        <v>14.100899999999999</v>
      </c>
      <c r="CX33" s="161">
        <v>54.86</v>
      </c>
      <c r="CY33" s="161">
        <v>69.52</v>
      </c>
      <c r="CZ33" s="161">
        <v>54.1479</v>
      </c>
      <c r="DA33" s="161">
        <v>51.127600000000001</v>
      </c>
      <c r="DB33" s="161">
        <v>-33.799999999999997</v>
      </c>
      <c r="DC33" s="162"/>
      <c r="DD33" s="161">
        <v>54.027299999999997</v>
      </c>
      <c r="DE33" s="161">
        <v>53.633800000000001</v>
      </c>
      <c r="DF33" s="161">
        <v>-102.17789999999999</v>
      </c>
      <c r="DG33" s="161">
        <v>0</v>
      </c>
      <c r="DH33" s="161">
        <v>-20.596499999999999</v>
      </c>
      <c r="DI33" s="161">
        <v>-116.4</v>
      </c>
      <c r="DJ33" s="161">
        <v>-114.9</v>
      </c>
      <c r="DK33" s="161">
        <v>31.874099999999999</v>
      </c>
      <c r="DL33" s="161">
        <v>65.927099999999996</v>
      </c>
      <c r="DM33" s="161">
        <v>65.295500000000004</v>
      </c>
      <c r="DN33" s="161">
        <v>93.182400000000001</v>
      </c>
      <c r="DO33" s="161">
        <v>64.84</v>
      </c>
      <c r="DP33" s="161">
        <v>-7.74</v>
      </c>
      <c r="DQ33" s="161">
        <v>61.938000000000002</v>
      </c>
      <c r="DR33" s="161">
        <v>101.8858</v>
      </c>
      <c r="DS33" s="162"/>
      <c r="DT33" s="161">
        <v>-47.42</v>
      </c>
      <c r="DU33" s="161">
        <v>105.58</v>
      </c>
      <c r="DV33" s="161">
        <v>72.52</v>
      </c>
      <c r="DW33" s="161">
        <v>99.0364</v>
      </c>
      <c r="DX33" s="161">
        <v>97.890900000000002</v>
      </c>
      <c r="DY33" s="161">
        <v>-56.550899999999999</v>
      </c>
      <c r="DZ33" s="161">
        <v>-55.545499999999997</v>
      </c>
      <c r="EA33" s="161">
        <v>203.97290000000001</v>
      </c>
      <c r="EB33" s="161">
        <v>159.214</v>
      </c>
      <c r="EC33" s="161">
        <v>154.07660000000001</v>
      </c>
      <c r="ED33" s="161">
        <v>154.21709999999999</v>
      </c>
      <c r="EE33" s="161">
        <v>44.625300000000003</v>
      </c>
      <c r="EF33" s="161">
        <v>26.709099999999999</v>
      </c>
      <c r="EG33" s="161">
        <v>-29.312000000000001</v>
      </c>
      <c r="EH33" s="161">
        <v>440.1739</v>
      </c>
      <c r="EI33" s="161">
        <v>-117.50279999999999</v>
      </c>
      <c r="EJ33" s="162"/>
      <c r="EK33" s="161">
        <v>-32.528399999999998</v>
      </c>
      <c r="EL33" s="161">
        <v>-29.762499999999999</v>
      </c>
      <c r="EM33" s="161">
        <v>38.070999999999998</v>
      </c>
      <c r="EN33" s="161">
        <v>-59.522100000000002</v>
      </c>
      <c r="EO33" s="161">
        <v>-55.2029</v>
      </c>
      <c r="EP33" s="161">
        <v>144.44399999999999</v>
      </c>
      <c r="EQ33" s="161">
        <v>-78.245699999999999</v>
      </c>
      <c r="ER33" s="161">
        <v>-78.614999999999995</v>
      </c>
      <c r="ES33" s="161">
        <v>6.2877000000000001</v>
      </c>
      <c r="ET33" s="161">
        <v>15.26</v>
      </c>
      <c r="EU33" s="161">
        <v>-6.42</v>
      </c>
      <c r="EV33" s="161">
        <v>74.7</v>
      </c>
      <c r="EW33" s="161">
        <v>12.073</v>
      </c>
      <c r="EX33" s="161">
        <v>-163.4528</v>
      </c>
      <c r="EY33" s="161">
        <v>-10.915100000000001</v>
      </c>
      <c r="EZ33" s="161">
        <v>-10.4384</v>
      </c>
      <c r="FA33" s="161">
        <v>0.8518</v>
      </c>
      <c r="FB33" s="161">
        <v>-17.093800000000002</v>
      </c>
      <c r="FC33" s="161">
        <v>-7.7645</v>
      </c>
      <c r="FD33" s="162"/>
      <c r="FE33" s="162"/>
      <c r="FF33" s="161">
        <v>2.4782999999999999</v>
      </c>
      <c r="FG33" s="161">
        <v>39.903599999999997</v>
      </c>
      <c r="FH33" s="161">
        <v>39.771099999999997</v>
      </c>
      <c r="FI33" s="161">
        <v>38.155900000000003</v>
      </c>
      <c r="FJ33" s="161">
        <v>69.829300000000003</v>
      </c>
      <c r="FK33" s="161">
        <v>69.326899999999995</v>
      </c>
      <c r="FL33" s="161">
        <v>-35.835700000000003</v>
      </c>
      <c r="FM33" s="161">
        <v>58.848599999999998</v>
      </c>
      <c r="FN33" s="161">
        <v>58.972900000000003</v>
      </c>
      <c r="FO33" s="161">
        <v>-27.6113</v>
      </c>
      <c r="FP33" s="161">
        <v>-11.6441</v>
      </c>
      <c r="FQ33" s="161">
        <v>-20.462299999999999</v>
      </c>
      <c r="FR33" s="161">
        <v>-28.46</v>
      </c>
      <c r="FS33" s="161">
        <v>12.588699999999999</v>
      </c>
      <c r="FT33" s="161">
        <v>1.0207999999999999</v>
      </c>
      <c r="FU33" s="161">
        <v>-7.7</v>
      </c>
      <c r="FV33" s="161">
        <v>15.36</v>
      </c>
      <c r="FW33" s="161">
        <v>-20.716200000000001</v>
      </c>
      <c r="FX33" s="161">
        <v>8.6919000000000004</v>
      </c>
      <c r="FY33" s="161">
        <v>-13.972</v>
      </c>
      <c r="FZ33" s="161">
        <v>0.71299999999999997</v>
      </c>
      <c r="GA33" s="161">
        <v>4.1199000000000003</v>
      </c>
      <c r="GB33" s="161">
        <v>20.75</v>
      </c>
      <c r="GC33" s="161">
        <v>14.947699999999999</v>
      </c>
      <c r="GD33" s="161">
        <v>31.523499999999999</v>
      </c>
      <c r="GE33" s="161">
        <v>16.260000000000002</v>
      </c>
      <c r="GF33" s="161">
        <v>64.180300000000003</v>
      </c>
      <c r="GG33" s="161">
        <v>19.600000000000001</v>
      </c>
      <c r="GH33" s="161">
        <v>-24.122399999999999</v>
      </c>
      <c r="GI33" s="162"/>
      <c r="GJ33" s="161">
        <v>-7.4565999999999999</v>
      </c>
      <c r="GK33" s="161">
        <v>2.0688</v>
      </c>
      <c r="GL33" s="162"/>
      <c r="GM33" s="162"/>
      <c r="GN33" s="161">
        <v>-15.345499999999999</v>
      </c>
      <c r="GO33" s="161">
        <v>-39.981900000000003</v>
      </c>
      <c r="GP33" s="161">
        <v>19.794499999999999</v>
      </c>
      <c r="GQ33" s="161">
        <v>61.763500000000001</v>
      </c>
      <c r="GR33" s="162"/>
      <c r="GS33" s="161">
        <v>113.33969999999999</v>
      </c>
      <c r="GT33" s="161">
        <v>-136.0461</v>
      </c>
      <c r="GU33" s="161">
        <v>-21.751999999999999</v>
      </c>
      <c r="GV33" s="161">
        <v>34.369999999999997</v>
      </c>
      <c r="GW33" s="161">
        <v>-54.7256</v>
      </c>
      <c r="GX33" s="161">
        <v>11.5435</v>
      </c>
      <c r="GY33" s="161">
        <v>13.1669</v>
      </c>
      <c r="GZ33" s="161">
        <v>12.754200000000001</v>
      </c>
      <c r="HA33" s="162"/>
      <c r="HB33" s="161">
        <v>152.8236</v>
      </c>
      <c r="HC33" s="161">
        <v>151.3364</v>
      </c>
      <c r="HD33" s="161">
        <v>281.2</v>
      </c>
      <c r="HE33" s="161">
        <v>-277.02620000000002</v>
      </c>
      <c r="HF33" s="161">
        <v>-411.59690000000001</v>
      </c>
      <c r="HG33" s="161">
        <v>412.58019999999999</v>
      </c>
      <c r="HH33" s="161">
        <v>409.59140000000002</v>
      </c>
      <c r="HI33" s="161">
        <v>-145.1994</v>
      </c>
      <c r="HJ33" s="161">
        <v>-144.84970000000001</v>
      </c>
      <c r="HK33" s="161">
        <v>-48.868099999999998</v>
      </c>
      <c r="HL33" s="161">
        <v>-38.5383</v>
      </c>
      <c r="HM33" s="161">
        <v>77.491600000000005</v>
      </c>
      <c r="HN33" s="161">
        <v>78.320099999999996</v>
      </c>
      <c r="HO33" s="162"/>
      <c r="HP33" s="162"/>
      <c r="HQ33" s="161">
        <v>29.413599999999999</v>
      </c>
      <c r="HR33" s="161">
        <v>28.6555</v>
      </c>
      <c r="HS33" s="161">
        <v>-34.552700000000002</v>
      </c>
      <c r="HT33" s="161">
        <v>-34.435699999999997</v>
      </c>
      <c r="HU33" s="161">
        <v>34.86</v>
      </c>
      <c r="HV33" s="161">
        <v>35.020000000000003</v>
      </c>
      <c r="HW33" s="161">
        <v>70.2</v>
      </c>
      <c r="HX33" s="161">
        <v>71</v>
      </c>
      <c r="HY33" s="161">
        <v>22.56</v>
      </c>
      <c r="HZ33" s="161">
        <v>-60.56</v>
      </c>
      <c r="IA33" s="161">
        <v>-379.2405</v>
      </c>
      <c r="IB33" s="162"/>
      <c r="IC33" s="162"/>
      <c r="ID33" s="161">
        <v>9.9</v>
      </c>
      <c r="IE33" s="161">
        <v>47.3</v>
      </c>
      <c r="IF33" s="161">
        <v>-29.2</v>
      </c>
      <c r="IG33" s="161">
        <v>-29.7</v>
      </c>
      <c r="IH33" s="162"/>
      <c r="II33" s="162"/>
      <c r="IJ33" s="161">
        <v>-400.16829999999999</v>
      </c>
      <c r="IK33" s="161">
        <v>149.09989999999999</v>
      </c>
      <c r="IL33" s="161">
        <v>229.238</v>
      </c>
      <c r="IM33" s="161">
        <v>175.55289999999999</v>
      </c>
      <c r="IN33" s="161">
        <v>-26.127199999999998</v>
      </c>
      <c r="IO33" s="161">
        <v>-170.16730000000001</v>
      </c>
      <c r="IP33" s="161">
        <v>167.898</v>
      </c>
      <c r="IQ33" s="161">
        <v>-132.18629999999999</v>
      </c>
      <c r="IR33" s="161">
        <v>-70.1922</v>
      </c>
      <c r="IS33" s="161">
        <v>-163.417</v>
      </c>
      <c r="IT33" s="161">
        <v>122.1092</v>
      </c>
      <c r="IU33" s="161">
        <v>121.90949999999999</v>
      </c>
      <c r="IV33" s="161">
        <v>132.3776</v>
      </c>
      <c r="IW33" s="161">
        <v>-221.39609999999999</v>
      </c>
      <c r="IX33" s="161">
        <v>68.197400000000002</v>
      </c>
      <c r="IY33" s="161">
        <v>-148.78790000000001</v>
      </c>
      <c r="IZ33" s="161">
        <v>152.12979999999999</v>
      </c>
      <c r="JA33" s="161">
        <v>-10.070499999999999</v>
      </c>
      <c r="JB33" s="162"/>
      <c r="JC33" s="161">
        <v>30.24</v>
      </c>
      <c r="JD33" s="161">
        <v>5.6589999999999998</v>
      </c>
      <c r="JE33" s="161">
        <v>5.6859999999999999</v>
      </c>
      <c r="JF33" s="161">
        <v>-29.92</v>
      </c>
      <c r="JG33" s="161">
        <v>11.36</v>
      </c>
      <c r="JH33" s="162"/>
      <c r="JI33" s="161">
        <v>-11.5709</v>
      </c>
      <c r="JJ33" s="161">
        <v>-35.301699999999997</v>
      </c>
      <c r="JK33" s="161">
        <v>-8.4946999999999999</v>
      </c>
      <c r="JL33" s="161">
        <v>26</v>
      </c>
      <c r="JM33" s="161">
        <v>50.781999999999996</v>
      </c>
      <c r="JN33" s="161">
        <v>50.561999999999998</v>
      </c>
      <c r="JO33" s="162"/>
      <c r="JP33" s="161">
        <v>13.8881</v>
      </c>
      <c r="JQ33" s="161">
        <v>50.122799999999998</v>
      </c>
      <c r="JR33" s="161">
        <v>51.337499999999999</v>
      </c>
      <c r="JS33" s="161">
        <v>52.372100000000003</v>
      </c>
      <c r="JT33" s="162"/>
      <c r="JU33" s="161">
        <v>-46.2</v>
      </c>
      <c r="JV33" s="161">
        <v>19.575399999999998</v>
      </c>
      <c r="JW33" s="161">
        <v>7.67</v>
      </c>
      <c r="JX33" s="162"/>
      <c r="JY33" s="161">
        <v>-36.1389</v>
      </c>
      <c r="JZ33" s="161">
        <v>72.847300000000004</v>
      </c>
      <c r="KA33" s="161">
        <v>50.016100000000002</v>
      </c>
      <c r="KB33" s="161">
        <v>-36.543399999999998</v>
      </c>
      <c r="KC33" s="161">
        <v>-71.897099999999995</v>
      </c>
      <c r="KD33" s="161">
        <v>38.046399999999998</v>
      </c>
      <c r="KE33" s="161">
        <v>33.706699999999998</v>
      </c>
      <c r="KF33" s="161">
        <v>36.799999999999997</v>
      </c>
      <c r="KG33" s="161">
        <v>-36.700000000000003</v>
      </c>
      <c r="KH33" s="162"/>
      <c r="KI33" s="161">
        <v>159.98150000000001</v>
      </c>
    </row>
    <row r="34" spans="1:295" ht="18" customHeight="1" x14ac:dyDescent="0.35">
      <c r="A34" s="160" t="s">
        <v>81</v>
      </c>
      <c r="B34" s="160" t="s">
        <v>814</v>
      </c>
      <c r="C34" s="163">
        <v>0</v>
      </c>
      <c r="D34" s="163">
        <v>19.2881</v>
      </c>
      <c r="E34" s="163">
        <v>-38.5959</v>
      </c>
      <c r="F34" s="163">
        <v>-33.802599999999998</v>
      </c>
      <c r="G34" s="163">
        <v>30.690899999999999</v>
      </c>
      <c r="H34" s="164"/>
      <c r="I34" s="163">
        <v>62.1982</v>
      </c>
      <c r="J34" s="163">
        <v>-86.3001</v>
      </c>
      <c r="K34" s="163">
        <v>62.112400000000001</v>
      </c>
      <c r="L34" s="163">
        <v>31.719000000000001</v>
      </c>
      <c r="M34" s="163">
        <v>30.998200000000001</v>
      </c>
      <c r="N34" s="163">
        <v>11.1</v>
      </c>
      <c r="O34" s="163">
        <v>-46.499000000000002</v>
      </c>
      <c r="P34" s="163">
        <v>41.8</v>
      </c>
      <c r="Q34" s="163">
        <v>14.904</v>
      </c>
      <c r="R34" s="163">
        <v>-39.6</v>
      </c>
      <c r="S34" s="163">
        <v>10.218999999999999</v>
      </c>
      <c r="T34" s="163">
        <v>173.9804</v>
      </c>
      <c r="U34" s="163">
        <v>13.3119</v>
      </c>
      <c r="V34" s="163">
        <v>13.435700000000001</v>
      </c>
      <c r="W34" s="163">
        <v>22.008700000000001</v>
      </c>
      <c r="X34" s="163">
        <v>7.86</v>
      </c>
      <c r="Y34" s="163">
        <v>0.70609999999999995</v>
      </c>
      <c r="Z34" s="163">
        <v>2.4891999999999999</v>
      </c>
      <c r="AA34" s="164"/>
      <c r="AB34" s="164"/>
      <c r="AC34" s="163">
        <v>-54.43</v>
      </c>
      <c r="AD34" s="163">
        <v>-54.51</v>
      </c>
      <c r="AE34" s="164"/>
      <c r="AF34" s="163">
        <v>-11.1</v>
      </c>
      <c r="AG34" s="163">
        <v>44</v>
      </c>
      <c r="AH34" s="163">
        <v>5.4290000000000003</v>
      </c>
      <c r="AI34" s="163">
        <v>0.14799999999999999</v>
      </c>
      <c r="AJ34" s="163">
        <v>-39.94</v>
      </c>
      <c r="AK34" s="163">
        <v>-39.380000000000003</v>
      </c>
      <c r="AL34" s="163">
        <v>-75.75</v>
      </c>
      <c r="AM34" s="163">
        <v>40.090000000000003</v>
      </c>
      <c r="AN34" s="163">
        <v>40.18</v>
      </c>
      <c r="AO34" s="163">
        <v>12.635</v>
      </c>
      <c r="AP34" s="163">
        <v>8.9946000000000002</v>
      </c>
      <c r="AQ34" s="163">
        <v>70.084400000000002</v>
      </c>
      <c r="AR34" s="163">
        <v>72.730099999999993</v>
      </c>
      <c r="AS34" s="163">
        <v>32.412300000000002</v>
      </c>
      <c r="AT34" s="163">
        <v>-40.857500000000002</v>
      </c>
      <c r="AU34" s="163">
        <v>-39.718000000000004</v>
      </c>
      <c r="AV34" s="163">
        <v>3.7219000000000002</v>
      </c>
      <c r="AW34" s="163">
        <v>3.5097999999999998</v>
      </c>
      <c r="AX34" s="163">
        <v>64.300399999999996</v>
      </c>
      <c r="AY34" s="163">
        <v>66.309799999999996</v>
      </c>
      <c r="AZ34" s="163">
        <v>-1.0468999999999999</v>
      </c>
      <c r="BA34" s="163">
        <v>-4.4436999999999998</v>
      </c>
      <c r="BB34" s="163">
        <v>-377.4785</v>
      </c>
      <c r="BC34" s="163">
        <v>-18.589300000000001</v>
      </c>
      <c r="BD34" s="163">
        <v>-10.9</v>
      </c>
      <c r="BE34" s="163">
        <v>-11.4</v>
      </c>
      <c r="BF34" s="163">
        <v>44.085299999999997</v>
      </c>
      <c r="BG34" s="163">
        <v>43.701799999999999</v>
      </c>
      <c r="BH34" s="163">
        <v>-4.2519999999999998</v>
      </c>
      <c r="BI34" s="164"/>
      <c r="BJ34" s="163">
        <v>-33.664900000000003</v>
      </c>
      <c r="BK34" s="163">
        <v>5.0457999999999998</v>
      </c>
      <c r="BL34" s="164"/>
      <c r="BM34" s="163">
        <v>2.6120999999999999</v>
      </c>
      <c r="BN34" s="163">
        <v>418.16449999999998</v>
      </c>
      <c r="BO34" s="163">
        <v>115.6651</v>
      </c>
      <c r="BP34" s="163">
        <v>115.6956</v>
      </c>
      <c r="BQ34" s="163">
        <v>-439.20650000000001</v>
      </c>
      <c r="BR34" s="163">
        <v>460.75569999999999</v>
      </c>
      <c r="BS34" s="164"/>
      <c r="BT34" s="163">
        <v>-62.742199999999997</v>
      </c>
      <c r="BU34" s="163">
        <v>63.893900000000002</v>
      </c>
      <c r="BV34" s="163">
        <v>89.786000000000001</v>
      </c>
      <c r="BW34" s="163">
        <v>27.41</v>
      </c>
      <c r="BX34" s="163">
        <v>26.51</v>
      </c>
      <c r="BY34" s="163">
        <v>64.37</v>
      </c>
      <c r="BZ34" s="163">
        <v>76.28</v>
      </c>
      <c r="CA34" s="163">
        <v>-68.715800000000002</v>
      </c>
      <c r="CB34" s="163">
        <v>-67.778099999999995</v>
      </c>
      <c r="CC34" s="163">
        <v>137.27780000000001</v>
      </c>
      <c r="CD34" s="163">
        <v>137.346</v>
      </c>
      <c r="CE34" s="163">
        <v>23.799199999999999</v>
      </c>
      <c r="CF34" s="163">
        <v>-64.185199999999995</v>
      </c>
      <c r="CG34" s="163">
        <v>-64.679699999999997</v>
      </c>
      <c r="CH34" s="163">
        <v>0.15709999999999999</v>
      </c>
      <c r="CI34" s="163">
        <v>-58.292499999999997</v>
      </c>
      <c r="CJ34" s="164"/>
      <c r="CK34" s="164"/>
      <c r="CL34" s="163">
        <v>81.2</v>
      </c>
      <c r="CM34" s="163">
        <v>118.7</v>
      </c>
      <c r="CN34" s="163">
        <v>-17.04</v>
      </c>
      <c r="CO34" s="163">
        <v>55.207500000000003</v>
      </c>
      <c r="CP34" s="163">
        <v>54.925800000000002</v>
      </c>
      <c r="CQ34" s="163">
        <v>54.557899999999997</v>
      </c>
      <c r="CR34" s="163">
        <v>-35.884999999999998</v>
      </c>
      <c r="CS34" s="163">
        <v>-35.121600000000001</v>
      </c>
      <c r="CT34" s="163">
        <v>30.518899999999999</v>
      </c>
      <c r="CU34" s="163">
        <v>-43.749400000000001</v>
      </c>
      <c r="CV34" s="163">
        <v>35.379100000000001</v>
      </c>
      <c r="CW34" s="163">
        <v>14.0974</v>
      </c>
      <c r="CX34" s="163">
        <v>54.88</v>
      </c>
      <c r="CY34" s="163">
        <v>67.48</v>
      </c>
      <c r="CZ34" s="163">
        <v>53.444800000000001</v>
      </c>
      <c r="DA34" s="163">
        <v>50.541699999999999</v>
      </c>
      <c r="DB34" s="163">
        <v>-33.270000000000003</v>
      </c>
      <c r="DC34" s="164"/>
      <c r="DD34" s="163">
        <v>56.919199999999996</v>
      </c>
      <c r="DE34" s="163">
        <v>55.985399999999998</v>
      </c>
      <c r="DF34" s="163">
        <v>-109.8314</v>
      </c>
      <c r="DG34" s="163">
        <v>0</v>
      </c>
      <c r="DH34" s="163">
        <v>-20.249199999999998</v>
      </c>
      <c r="DI34" s="163">
        <v>-111.7</v>
      </c>
      <c r="DJ34" s="163">
        <v>-111.9</v>
      </c>
      <c r="DK34" s="163">
        <v>31.330300000000001</v>
      </c>
      <c r="DL34" s="164"/>
      <c r="DM34" s="163">
        <v>66.704400000000007</v>
      </c>
      <c r="DN34" s="163">
        <v>92.010499999999993</v>
      </c>
      <c r="DO34" s="163">
        <v>64.790000000000006</v>
      </c>
      <c r="DP34" s="163">
        <v>-7.96</v>
      </c>
      <c r="DQ34" s="163">
        <v>58.522500000000001</v>
      </c>
      <c r="DR34" s="163">
        <v>109.11620000000001</v>
      </c>
      <c r="DS34" s="164"/>
      <c r="DT34" s="163">
        <v>-47.19</v>
      </c>
      <c r="DU34" s="163">
        <v>101.53</v>
      </c>
      <c r="DV34" s="163">
        <v>70.239999999999995</v>
      </c>
      <c r="DW34" s="163">
        <v>115.9455</v>
      </c>
      <c r="DX34" s="163">
        <v>115.9636</v>
      </c>
      <c r="DY34" s="163">
        <v>-51.583399999999997</v>
      </c>
      <c r="DZ34" s="163">
        <v>-50.909100000000002</v>
      </c>
      <c r="EA34" s="163">
        <v>211.99430000000001</v>
      </c>
      <c r="EB34" s="163">
        <v>165.28909999999999</v>
      </c>
      <c r="EC34" s="163">
        <v>158.78309999999999</v>
      </c>
      <c r="ED34" s="163">
        <v>160.8707</v>
      </c>
      <c r="EE34" s="163">
        <v>41.113999999999997</v>
      </c>
      <c r="EF34" s="163">
        <v>24.6767</v>
      </c>
      <c r="EG34" s="163">
        <v>-28.581</v>
      </c>
      <c r="EH34" s="163">
        <v>448.13139999999999</v>
      </c>
      <c r="EI34" s="163">
        <v>-115.4089</v>
      </c>
      <c r="EJ34" s="164"/>
      <c r="EK34" s="163">
        <v>-31.4618</v>
      </c>
      <c r="EL34" s="163">
        <v>-29.762899999999998</v>
      </c>
      <c r="EM34" s="163">
        <v>62.140599999999999</v>
      </c>
      <c r="EN34" s="163">
        <v>-51.3765</v>
      </c>
      <c r="EO34" s="163">
        <v>-51.0456</v>
      </c>
      <c r="EP34" s="163">
        <v>58.415999999999997</v>
      </c>
      <c r="EQ34" s="163">
        <v>-71.311499999999995</v>
      </c>
      <c r="ER34" s="163">
        <v>-68.087599999999995</v>
      </c>
      <c r="ES34" s="163">
        <v>25.994700000000002</v>
      </c>
      <c r="ET34" s="163">
        <v>15.18</v>
      </c>
      <c r="EU34" s="163">
        <v>-14.23</v>
      </c>
      <c r="EV34" s="163">
        <v>70.8</v>
      </c>
      <c r="EW34" s="163">
        <v>11.5693</v>
      </c>
      <c r="EX34" s="163">
        <v>-150.73429999999999</v>
      </c>
      <c r="EY34" s="163">
        <v>-10.536300000000001</v>
      </c>
      <c r="EZ34" s="163">
        <v>-10.0038</v>
      </c>
      <c r="FA34" s="163">
        <v>1.0968</v>
      </c>
      <c r="FB34" s="163">
        <v>-18.2303</v>
      </c>
      <c r="FC34" s="163">
        <v>-29.0456</v>
      </c>
      <c r="FD34" s="164"/>
      <c r="FE34" s="164"/>
      <c r="FF34" s="163">
        <v>2.4262000000000001</v>
      </c>
      <c r="FG34" s="163">
        <v>39.292900000000003</v>
      </c>
      <c r="FH34" s="163">
        <v>39.5946</v>
      </c>
      <c r="FI34" s="163">
        <v>37.9328</v>
      </c>
      <c r="FJ34" s="163">
        <v>68.6571</v>
      </c>
      <c r="FK34" s="163">
        <v>69.661799999999999</v>
      </c>
      <c r="FL34" s="163">
        <v>-22.774100000000001</v>
      </c>
      <c r="FM34" s="163">
        <v>54.368200000000002</v>
      </c>
      <c r="FN34" s="163">
        <v>54.750900000000001</v>
      </c>
      <c r="FO34" s="163">
        <v>-25.009499999999999</v>
      </c>
      <c r="FP34" s="163">
        <v>-11.2217</v>
      </c>
      <c r="FQ34" s="163">
        <v>-10.318199999999999</v>
      </c>
      <c r="FR34" s="163">
        <v>-31.26</v>
      </c>
      <c r="FS34" s="163">
        <v>10.179</v>
      </c>
      <c r="FT34" s="163">
        <v>0.96220000000000006</v>
      </c>
      <c r="FU34" s="163">
        <v>-5.96</v>
      </c>
      <c r="FV34" s="163">
        <v>17.38</v>
      </c>
      <c r="FW34" s="163">
        <v>-11.444900000000001</v>
      </c>
      <c r="FX34" s="163">
        <v>8.7640999999999991</v>
      </c>
      <c r="FY34" s="163">
        <v>-14.195</v>
      </c>
      <c r="FZ34" s="163">
        <v>0.84299999999999997</v>
      </c>
      <c r="GA34" s="163">
        <v>4.016</v>
      </c>
      <c r="GB34" s="163">
        <v>21.78</v>
      </c>
      <c r="GC34" s="163">
        <v>11.705399999999999</v>
      </c>
      <c r="GD34" s="163">
        <v>23.447099999999999</v>
      </c>
      <c r="GE34" s="163">
        <v>15.95</v>
      </c>
      <c r="GF34" s="163">
        <v>63.258699999999997</v>
      </c>
      <c r="GG34" s="163">
        <v>20.9</v>
      </c>
      <c r="GH34" s="163">
        <v>-24.164400000000001</v>
      </c>
      <c r="GI34" s="164"/>
      <c r="GJ34" s="163">
        <v>-5.8720999999999997</v>
      </c>
      <c r="GK34" s="163">
        <v>2.0063</v>
      </c>
      <c r="GL34" s="164"/>
      <c r="GM34" s="164"/>
      <c r="GN34" s="163">
        <v>-14.9717</v>
      </c>
      <c r="GO34" s="163">
        <v>-39.215600000000002</v>
      </c>
      <c r="GP34" s="163">
        <v>19.0822</v>
      </c>
      <c r="GQ34" s="163">
        <v>61.511400000000002</v>
      </c>
      <c r="GR34" s="164"/>
      <c r="GS34" s="163">
        <v>116.8724</v>
      </c>
      <c r="GT34" s="163">
        <v>-137.1086</v>
      </c>
      <c r="GU34" s="163">
        <v>-22.922799999999999</v>
      </c>
      <c r="GV34" s="163">
        <v>33.2423</v>
      </c>
      <c r="GW34" s="163">
        <v>-54.938899999999997</v>
      </c>
      <c r="GX34" s="164"/>
      <c r="GY34" s="163">
        <v>12.747</v>
      </c>
      <c r="GZ34" s="163">
        <v>12.5327</v>
      </c>
      <c r="HA34" s="164"/>
      <c r="HB34" s="163">
        <v>153.13120000000001</v>
      </c>
      <c r="HC34" s="163">
        <v>154.3956</v>
      </c>
      <c r="HD34" s="164"/>
      <c r="HE34" s="163">
        <v>-278.02910000000003</v>
      </c>
      <c r="HF34" s="163">
        <v>-415.47030000000001</v>
      </c>
      <c r="HG34" s="163">
        <v>413.56200000000001</v>
      </c>
      <c r="HH34" s="163">
        <v>414.3064</v>
      </c>
      <c r="HI34" s="163">
        <v>-145.29759999999999</v>
      </c>
      <c r="HJ34" s="163">
        <v>-149.3212</v>
      </c>
      <c r="HK34" s="163">
        <v>-49.3127</v>
      </c>
      <c r="HL34" s="163">
        <v>-38.3367</v>
      </c>
      <c r="HM34" s="163">
        <v>79.398799999999994</v>
      </c>
      <c r="HN34" s="163">
        <v>79.183499999999995</v>
      </c>
      <c r="HO34" s="163">
        <v>-99.2744</v>
      </c>
      <c r="HP34" s="164"/>
      <c r="HQ34" s="163">
        <v>29.1389</v>
      </c>
      <c r="HR34" s="163">
        <v>27.820599999999999</v>
      </c>
      <c r="HS34" s="163">
        <v>-36.734699999999997</v>
      </c>
      <c r="HT34" s="163">
        <v>-36.588999999999999</v>
      </c>
      <c r="HU34" s="163">
        <v>40.64</v>
      </c>
      <c r="HV34" s="163">
        <v>40.33</v>
      </c>
      <c r="HW34" s="163">
        <v>68.7</v>
      </c>
      <c r="HX34" s="163">
        <v>69.099999999999994</v>
      </c>
      <c r="HY34" s="163">
        <v>22.745899999999999</v>
      </c>
      <c r="HZ34" s="163">
        <v>-59.12</v>
      </c>
      <c r="IA34" s="163">
        <v>-378.59399999999999</v>
      </c>
      <c r="IB34" s="164"/>
      <c r="IC34" s="164"/>
      <c r="ID34" s="163">
        <v>9.4</v>
      </c>
      <c r="IE34" s="163">
        <v>45.1</v>
      </c>
      <c r="IF34" s="163">
        <v>-26.5</v>
      </c>
      <c r="IG34" s="163">
        <v>-26.2</v>
      </c>
      <c r="IH34" s="164"/>
      <c r="II34" s="164"/>
      <c r="IJ34" s="163">
        <v>-405.57859999999999</v>
      </c>
      <c r="IK34" s="163">
        <v>142.1525</v>
      </c>
      <c r="IL34" s="163">
        <v>231.51840000000001</v>
      </c>
      <c r="IM34" s="163">
        <v>177.61240000000001</v>
      </c>
      <c r="IN34" s="163">
        <v>-27.6355</v>
      </c>
      <c r="IO34" s="163">
        <v>-174.91130000000001</v>
      </c>
      <c r="IP34" s="163">
        <v>168.76259999999999</v>
      </c>
      <c r="IQ34" s="163">
        <v>-129.94749999999999</v>
      </c>
      <c r="IR34" s="163">
        <v>-71.087999999999994</v>
      </c>
      <c r="IS34" s="163">
        <v>-167.2664</v>
      </c>
      <c r="IT34" s="163">
        <v>124.08880000000001</v>
      </c>
      <c r="IU34" s="163">
        <v>123.7217</v>
      </c>
      <c r="IV34" s="163">
        <v>131.1764</v>
      </c>
      <c r="IW34" s="163">
        <v>-222.37809999999999</v>
      </c>
      <c r="IX34" s="163">
        <v>68.577100000000002</v>
      </c>
      <c r="IY34" s="163">
        <v>-152.1354</v>
      </c>
      <c r="IZ34" s="163">
        <v>152.67599999999999</v>
      </c>
      <c r="JA34" s="163">
        <v>-9.5981000000000005</v>
      </c>
      <c r="JB34" s="164"/>
      <c r="JC34" s="163">
        <v>28.72</v>
      </c>
      <c r="JD34" s="163">
        <v>5.734</v>
      </c>
      <c r="JE34" s="163">
        <v>5.6669999999999998</v>
      </c>
      <c r="JF34" s="163">
        <v>-28.32</v>
      </c>
      <c r="JG34" s="163">
        <v>9.2799999999999994</v>
      </c>
      <c r="JH34" s="164"/>
      <c r="JI34" s="163">
        <v>-10.340999999999999</v>
      </c>
      <c r="JJ34" s="163">
        <v>-35.5672</v>
      </c>
      <c r="JK34" s="163">
        <v>-8.8457000000000008</v>
      </c>
      <c r="JL34" s="163">
        <v>25.7</v>
      </c>
      <c r="JM34" s="163">
        <v>51.874000000000002</v>
      </c>
      <c r="JN34" s="163">
        <v>52.341000000000001</v>
      </c>
      <c r="JO34" s="164"/>
      <c r="JP34" s="163">
        <v>13.562900000000001</v>
      </c>
      <c r="JQ34" s="163">
        <v>51.997</v>
      </c>
      <c r="JR34" s="163">
        <v>50.394500000000001</v>
      </c>
      <c r="JS34" s="163">
        <v>51.138800000000003</v>
      </c>
      <c r="JT34" s="164"/>
      <c r="JU34" s="163">
        <v>-43.3</v>
      </c>
      <c r="JV34" s="163">
        <v>21.023399999999999</v>
      </c>
      <c r="JW34" s="163">
        <v>7.65</v>
      </c>
      <c r="JX34" s="164"/>
      <c r="JY34" s="163">
        <v>-36.175199999999997</v>
      </c>
      <c r="JZ34" s="163">
        <v>72.694999999999993</v>
      </c>
      <c r="KA34" s="163">
        <v>50.825600000000001</v>
      </c>
      <c r="KB34" s="163">
        <v>-35.095399999999998</v>
      </c>
      <c r="KC34" s="163">
        <v>-71.561999999999998</v>
      </c>
      <c r="KD34" s="163">
        <v>38.323399999999999</v>
      </c>
      <c r="KE34" s="163">
        <v>32.819600000000001</v>
      </c>
      <c r="KF34" s="163">
        <v>34.700000000000003</v>
      </c>
      <c r="KG34" s="163">
        <v>-34.9</v>
      </c>
      <c r="KH34" s="164"/>
      <c r="KI34" s="163">
        <v>151.01310000000001</v>
      </c>
    </row>
    <row r="35" spans="1:295" ht="18" customHeight="1" x14ac:dyDescent="0.35">
      <c r="A35" s="160" t="s">
        <v>81</v>
      </c>
      <c r="B35" s="160" t="s">
        <v>815</v>
      </c>
      <c r="C35" s="163">
        <v>0</v>
      </c>
      <c r="D35" s="163">
        <v>19.3035</v>
      </c>
      <c r="E35" s="163">
        <v>-38.1678</v>
      </c>
      <c r="F35" s="163">
        <v>-33.808999999999997</v>
      </c>
      <c r="G35" s="163">
        <v>30.487500000000001</v>
      </c>
      <c r="H35" s="164"/>
      <c r="I35" s="163">
        <v>61.684699999999999</v>
      </c>
      <c r="J35" s="163">
        <v>-88.424099999999996</v>
      </c>
      <c r="K35" s="163">
        <v>61.242600000000003</v>
      </c>
      <c r="L35" s="163">
        <v>30.921099999999999</v>
      </c>
      <c r="M35" s="163">
        <v>30.357500000000002</v>
      </c>
      <c r="N35" s="163">
        <v>11.1</v>
      </c>
      <c r="O35" s="163">
        <v>-44.454999999999998</v>
      </c>
      <c r="P35" s="163">
        <v>39.6</v>
      </c>
      <c r="Q35" s="163">
        <v>15.731999999999999</v>
      </c>
      <c r="R35" s="163">
        <v>-39.6</v>
      </c>
      <c r="S35" s="163">
        <v>10.4696</v>
      </c>
      <c r="T35" s="163">
        <v>178.71520000000001</v>
      </c>
      <c r="U35" s="163">
        <v>12.953900000000001</v>
      </c>
      <c r="V35" s="163">
        <v>13.0847</v>
      </c>
      <c r="W35" s="163">
        <v>21.608899999999998</v>
      </c>
      <c r="X35" s="163">
        <v>8.7408999999999999</v>
      </c>
      <c r="Y35" s="163">
        <v>0.58550000000000002</v>
      </c>
      <c r="Z35" s="163">
        <v>2.5512000000000001</v>
      </c>
      <c r="AA35" s="164"/>
      <c r="AB35" s="164"/>
      <c r="AC35" s="163">
        <v>-54.73</v>
      </c>
      <c r="AD35" s="163">
        <v>-54.58</v>
      </c>
      <c r="AE35" s="164"/>
      <c r="AF35" s="163">
        <v>-11.1</v>
      </c>
      <c r="AG35" s="163">
        <v>41.8</v>
      </c>
      <c r="AH35" s="163">
        <v>7.2649999999999997</v>
      </c>
      <c r="AI35" s="163">
        <v>0.156</v>
      </c>
      <c r="AJ35" s="163">
        <v>-38.68</v>
      </c>
      <c r="AK35" s="163">
        <v>-39.17</v>
      </c>
      <c r="AL35" s="163">
        <v>-79.95</v>
      </c>
      <c r="AM35" s="163">
        <v>39.01</v>
      </c>
      <c r="AN35" s="163">
        <v>39.43</v>
      </c>
      <c r="AO35" s="163">
        <v>12.0451</v>
      </c>
      <c r="AP35" s="163">
        <v>9.0495999999999999</v>
      </c>
      <c r="AQ35" s="163">
        <v>69.925399999999996</v>
      </c>
      <c r="AR35" s="163">
        <v>72.979699999999994</v>
      </c>
      <c r="AS35" s="163">
        <v>30.8078</v>
      </c>
      <c r="AT35" s="163">
        <v>-42.197099999999999</v>
      </c>
      <c r="AU35" s="163">
        <v>-41.461100000000002</v>
      </c>
      <c r="AV35" s="163">
        <v>2.3988</v>
      </c>
      <c r="AW35" s="163">
        <v>2.9394999999999998</v>
      </c>
      <c r="AX35" s="163">
        <v>64.702299999999994</v>
      </c>
      <c r="AY35" s="163">
        <v>65.907899999999998</v>
      </c>
      <c r="AZ35" s="163">
        <v>-1.5704</v>
      </c>
      <c r="BA35" s="163">
        <v>-7.6044</v>
      </c>
      <c r="BB35" s="163">
        <v>-365.56889999999999</v>
      </c>
      <c r="BC35" s="163">
        <v>-17.5137</v>
      </c>
      <c r="BD35" s="163">
        <v>-11.1</v>
      </c>
      <c r="BE35" s="163">
        <v>-11.7</v>
      </c>
      <c r="BF35" s="163">
        <v>45.911299999999997</v>
      </c>
      <c r="BG35" s="163">
        <v>45.3476</v>
      </c>
      <c r="BH35" s="163">
        <v>-4.4332000000000003</v>
      </c>
      <c r="BI35" s="164"/>
      <c r="BJ35" s="163">
        <v>-35.302799999999998</v>
      </c>
      <c r="BK35" s="163">
        <v>5.5050999999999997</v>
      </c>
      <c r="BL35" s="164"/>
      <c r="BM35" s="163">
        <v>2.6288999999999998</v>
      </c>
      <c r="BN35" s="163">
        <v>409.58879999999999</v>
      </c>
      <c r="BO35" s="163">
        <v>114.81059999999999</v>
      </c>
      <c r="BP35" s="163">
        <v>114.29179999999999</v>
      </c>
      <c r="BQ35" s="163">
        <v>-438.8569</v>
      </c>
      <c r="BR35" s="163">
        <v>452.3356</v>
      </c>
      <c r="BS35" s="164"/>
      <c r="BT35" s="163">
        <v>-54.291800000000002</v>
      </c>
      <c r="BU35" s="163">
        <v>58.273699999999998</v>
      </c>
      <c r="BV35" s="163">
        <v>88.768100000000004</v>
      </c>
      <c r="BW35" s="163">
        <v>26.49</v>
      </c>
      <c r="BX35" s="163">
        <v>25.19</v>
      </c>
      <c r="BY35" s="163">
        <v>63.61</v>
      </c>
      <c r="BZ35" s="163">
        <v>76.37</v>
      </c>
      <c r="CA35" s="163">
        <v>-72.332599999999999</v>
      </c>
      <c r="CB35" s="163">
        <v>-72.064700000000002</v>
      </c>
      <c r="CC35" s="163">
        <v>138.81870000000001</v>
      </c>
      <c r="CD35" s="163">
        <v>140.14410000000001</v>
      </c>
      <c r="CE35" s="163">
        <v>23.144100000000002</v>
      </c>
      <c r="CF35" s="163">
        <v>-60.091099999999997</v>
      </c>
      <c r="CG35" s="163">
        <v>-59.4208</v>
      </c>
      <c r="CH35" s="163">
        <v>-0.39460000000000001</v>
      </c>
      <c r="CI35" s="163">
        <v>-52.372799999999998</v>
      </c>
      <c r="CJ35" s="164"/>
      <c r="CK35" s="164"/>
      <c r="CL35" s="163">
        <v>93.6</v>
      </c>
      <c r="CM35" s="163">
        <v>107.4</v>
      </c>
      <c r="CN35" s="163">
        <v>-16.809999999999999</v>
      </c>
      <c r="CO35" s="163">
        <v>60.442</v>
      </c>
      <c r="CP35" s="163">
        <v>60.892899999999997</v>
      </c>
      <c r="CQ35" s="163">
        <v>60.569099999999999</v>
      </c>
      <c r="CR35" s="163">
        <v>-26.483699999999999</v>
      </c>
      <c r="CS35" s="163">
        <v>-26.101099999999999</v>
      </c>
      <c r="CT35" s="163">
        <v>23.4604</v>
      </c>
      <c r="CU35" s="163">
        <v>-44.064100000000003</v>
      </c>
      <c r="CV35" s="163">
        <v>26.828299999999999</v>
      </c>
      <c r="CW35" s="163">
        <v>13.575100000000001</v>
      </c>
      <c r="CX35" s="163">
        <v>50.93</v>
      </c>
      <c r="CY35" s="163">
        <v>63.53</v>
      </c>
      <c r="CZ35" s="163">
        <v>52.038600000000002</v>
      </c>
      <c r="DA35" s="163">
        <v>48.783900000000003</v>
      </c>
      <c r="DB35" s="163">
        <v>-32.479999999999997</v>
      </c>
      <c r="DC35" s="164"/>
      <c r="DD35" s="163">
        <v>52.839799999999997</v>
      </c>
      <c r="DE35" s="163">
        <v>52.235999999999997</v>
      </c>
      <c r="DF35" s="163">
        <v>-100.09739999999999</v>
      </c>
      <c r="DG35" s="163">
        <v>0</v>
      </c>
      <c r="DH35" s="163">
        <v>-19.627700000000001</v>
      </c>
      <c r="DI35" s="163">
        <v>-109.4</v>
      </c>
      <c r="DJ35" s="163">
        <v>-110.7</v>
      </c>
      <c r="DK35" s="163">
        <v>31.3248</v>
      </c>
      <c r="DL35" s="163">
        <v>64.169300000000007</v>
      </c>
      <c r="DM35" s="163">
        <v>63.416899999999998</v>
      </c>
      <c r="DN35" s="163">
        <v>90.8386</v>
      </c>
      <c r="DO35" s="163">
        <v>63.44</v>
      </c>
      <c r="DP35" s="163">
        <v>-7.51</v>
      </c>
      <c r="DQ35" s="163">
        <v>56.646000000000001</v>
      </c>
      <c r="DR35" s="163">
        <v>101.9483</v>
      </c>
      <c r="DS35" s="164"/>
      <c r="DT35" s="163">
        <v>-52.25</v>
      </c>
      <c r="DU35" s="163">
        <v>110.13</v>
      </c>
      <c r="DV35" s="163">
        <v>71.2</v>
      </c>
      <c r="DW35" s="163">
        <v>100.8545</v>
      </c>
      <c r="DX35" s="163">
        <v>97.836399999999998</v>
      </c>
      <c r="DY35" s="163">
        <v>-59.553600000000003</v>
      </c>
      <c r="DZ35" s="163">
        <v>-57.636400000000002</v>
      </c>
      <c r="EA35" s="163">
        <v>199.95089999999999</v>
      </c>
      <c r="EB35" s="163">
        <v>156.0915</v>
      </c>
      <c r="EC35" s="163">
        <v>150.22290000000001</v>
      </c>
      <c r="ED35" s="163">
        <v>154.5016</v>
      </c>
      <c r="EE35" s="163">
        <v>31.414000000000001</v>
      </c>
      <c r="EF35" s="163">
        <v>17.290099999999999</v>
      </c>
      <c r="EG35" s="163">
        <v>-28.334</v>
      </c>
      <c r="EH35" s="163">
        <v>453.83390000000003</v>
      </c>
      <c r="EI35" s="163">
        <v>-142.96799999999999</v>
      </c>
      <c r="EJ35" s="164"/>
      <c r="EK35" s="163">
        <v>-30.706600000000002</v>
      </c>
      <c r="EL35" s="163">
        <v>-29.497399999999999</v>
      </c>
      <c r="EM35" s="163">
        <v>60.024700000000003</v>
      </c>
      <c r="EN35" s="163">
        <v>-60.865200000000002</v>
      </c>
      <c r="EO35" s="163">
        <v>-57.351999999999997</v>
      </c>
      <c r="EP35" s="163">
        <v>161.34</v>
      </c>
      <c r="EQ35" s="163">
        <v>-76.996099999999998</v>
      </c>
      <c r="ER35" s="163">
        <v>-77.602500000000006</v>
      </c>
      <c r="ES35" s="163">
        <v>16.512499999999999</v>
      </c>
      <c r="ET35" s="163">
        <v>0</v>
      </c>
      <c r="EU35" s="163">
        <v>-17.8</v>
      </c>
      <c r="EV35" s="163">
        <v>91.5</v>
      </c>
      <c r="EW35" s="163">
        <v>11.4541</v>
      </c>
      <c r="EX35" s="163">
        <v>-168.2509</v>
      </c>
      <c r="EY35" s="163">
        <v>-11.324</v>
      </c>
      <c r="EZ35" s="163">
        <v>-10.910600000000001</v>
      </c>
      <c r="FA35" s="163">
        <v>2.2947000000000002</v>
      </c>
      <c r="FB35" s="163">
        <v>-17.216000000000001</v>
      </c>
      <c r="FC35" s="163">
        <v>-13.4945</v>
      </c>
      <c r="FD35" s="164"/>
      <c r="FE35" s="164"/>
      <c r="FF35" s="163">
        <v>2.7164000000000001</v>
      </c>
      <c r="FG35" s="163">
        <v>38.594700000000003</v>
      </c>
      <c r="FH35" s="163">
        <v>39.152700000000003</v>
      </c>
      <c r="FI35" s="163">
        <v>37.941000000000003</v>
      </c>
      <c r="FJ35" s="163">
        <v>72.173699999999997</v>
      </c>
      <c r="FK35" s="163">
        <v>70.834000000000003</v>
      </c>
      <c r="FL35" s="163">
        <v>-31.816700000000001</v>
      </c>
      <c r="FM35" s="163">
        <v>61.277999999999999</v>
      </c>
      <c r="FN35" s="163">
        <v>61.476999999999997</v>
      </c>
      <c r="FO35" s="163">
        <v>-28.030200000000001</v>
      </c>
      <c r="FP35" s="163">
        <v>-14.9663</v>
      </c>
      <c r="FQ35" s="163">
        <v>-14.954499999999999</v>
      </c>
      <c r="FR35" s="163">
        <v>-29.39</v>
      </c>
      <c r="FS35" s="163">
        <v>12.1761</v>
      </c>
      <c r="FT35" s="163">
        <v>0.98540000000000005</v>
      </c>
      <c r="FU35" s="163">
        <v>-7.42</v>
      </c>
      <c r="FV35" s="163">
        <v>17.36</v>
      </c>
      <c r="FW35" s="163">
        <v>-14.9214</v>
      </c>
      <c r="FX35" s="163">
        <v>8.5140999999999991</v>
      </c>
      <c r="FY35" s="163">
        <v>-12.971</v>
      </c>
      <c r="FZ35" s="163">
        <v>0.76400000000000001</v>
      </c>
      <c r="GA35" s="163">
        <v>3.7526000000000002</v>
      </c>
      <c r="GB35" s="163">
        <v>21.43</v>
      </c>
      <c r="GC35" s="163">
        <v>15.1332</v>
      </c>
      <c r="GD35" s="163">
        <v>28.611899999999999</v>
      </c>
      <c r="GE35" s="163">
        <v>15.96</v>
      </c>
      <c r="GF35" s="163">
        <v>63.670499999999997</v>
      </c>
      <c r="GG35" s="163">
        <v>20.9</v>
      </c>
      <c r="GH35" s="163">
        <v>-23.597200000000001</v>
      </c>
      <c r="GI35" s="164"/>
      <c r="GJ35" s="163">
        <v>-4.4869000000000003</v>
      </c>
      <c r="GK35" s="163">
        <v>2.0186000000000002</v>
      </c>
      <c r="GL35" s="164"/>
      <c r="GM35" s="164"/>
      <c r="GN35" s="163">
        <v>-14.805300000000001</v>
      </c>
      <c r="GO35" s="163">
        <v>-38.148299999999999</v>
      </c>
      <c r="GP35" s="163">
        <v>19.68</v>
      </c>
      <c r="GQ35" s="163">
        <v>60.250900000000001</v>
      </c>
      <c r="GR35" s="164"/>
      <c r="GS35" s="163">
        <v>113.4311</v>
      </c>
      <c r="GT35" s="163">
        <v>-135.59399999999999</v>
      </c>
      <c r="GU35" s="163">
        <v>-23.7958</v>
      </c>
      <c r="GV35" s="163">
        <v>31.090299999999999</v>
      </c>
      <c r="GW35" s="163">
        <v>-55.484099999999998</v>
      </c>
      <c r="GX35" s="163">
        <v>11.665800000000001</v>
      </c>
      <c r="GY35" s="163">
        <v>11.7997</v>
      </c>
      <c r="GZ35" s="163">
        <v>11.404199999999999</v>
      </c>
      <c r="HA35" s="164"/>
      <c r="HB35" s="163">
        <v>148.2122</v>
      </c>
      <c r="HC35" s="163">
        <v>146.10220000000001</v>
      </c>
      <c r="HD35" s="163">
        <v>280.39999999999998</v>
      </c>
      <c r="HE35" s="163">
        <v>-282.16969999999998</v>
      </c>
      <c r="HF35" s="163">
        <v>-410.55939999999998</v>
      </c>
      <c r="HG35" s="163">
        <v>411.18270000000001</v>
      </c>
      <c r="HH35" s="163">
        <v>409.53590000000003</v>
      </c>
      <c r="HI35" s="163">
        <v>-139.9248</v>
      </c>
      <c r="HJ35" s="163">
        <v>-140.99350000000001</v>
      </c>
      <c r="HK35" s="163">
        <v>-49.004899999999999</v>
      </c>
      <c r="HL35" s="163">
        <v>-39.041800000000002</v>
      </c>
      <c r="HM35" s="163">
        <v>75.971900000000005</v>
      </c>
      <c r="HN35" s="163">
        <v>74.287999999999997</v>
      </c>
      <c r="HO35" s="164"/>
      <c r="HP35" s="163">
        <v>-100.2243</v>
      </c>
      <c r="HQ35" s="163">
        <v>25.974799999999998</v>
      </c>
      <c r="HR35" s="163">
        <v>25.9419</v>
      </c>
      <c r="HS35" s="163">
        <v>-38.365099999999998</v>
      </c>
      <c r="HT35" s="163">
        <v>-37.713999999999999</v>
      </c>
      <c r="HU35" s="163">
        <v>39.65</v>
      </c>
      <c r="HV35" s="163">
        <v>40.29</v>
      </c>
      <c r="HW35" s="163">
        <v>68.3</v>
      </c>
      <c r="HX35" s="163">
        <v>67.8</v>
      </c>
      <c r="HY35" s="163">
        <v>22.5002</v>
      </c>
      <c r="HZ35" s="163">
        <v>-57.6</v>
      </c>
      <c r="IA35" s="163">
        <v>-371.88909999999998</v>
      </c>
      <c r="IB35" s="164"/>
      <c r="IC35" s="164"/>
      <c r="ID35" s="163">
        <v>9.9</v>
      </c>
      <c r="IE35" s="163">
        <v>45.6</v>
      </c>
      <c r="IF35" s="163">
        <v>-24.1</v>
      </c>
      <c r="IG35" s="163">
        <v>-24.5</v>
      </c>
      <c r="IH35" s="164"/>
      <c r="II35" s="164"/>
      <c r="IJ35" s="163">
        <v>-403.8623</v>
      </c>
      <c r="IK35" s="163">
        <v>175.0103</v>
      </c>
      <c r="IL35" s="163">
        <v>223.1336</v>
      </c>
      <c r="IM35" s="163">
        <v>170.93199999999999</v>
      </c>
      <c r="IN35" s="163">
        <v>-28.328700000000001</v>
      </c>
      <c r="IO35" s="163">
        <v>-166.60730000000001</v>
      </c>
      <c r="IP35" s="163">
        <v>162.07589999999999</v>
      </c>
      <c r="IQ35" s="163">
        <v>-126.6858</v>
      </c>
      <c r="IR35" s="163">
        <v>-66.244600000000005</v>
      </c>
      <c r="IS35" s="163">
        <v>-161.4744</v>
      </c>
      <c r="IT35" s="163">
        <v>125.63209999999999</v>
      </c>
      <c r="IU35" s="163">
        <v>124.751</v>
      </c>
      <c r="IV35" s="163">
        <v>128.7938</v>
      </c>
      <c r="IW35" s="163">
        <v>-215.7226</v>
      </c>
      <c r="IX35" s="163">
        <v>64.517300000000006</v>
      </c>
      <c r="IY35" s="163">
        <v>-151.10759999999999</v>
      </c>
      <c r="IZ35" s="163">
        <v>150.83539999999999</v>
      </c>
      <c r="JA35" s="163">
        <v>-9.7024000000000008</v>
      </c>
      <c r="JB35" s="164"/>
      <c r="JC35" s="163">
        <v>28.24</v>
      </c>
      <c r="JD35" s="163">
        <v>5.7359999999999998</v>
      </c>
      <c r="JE35" s="163">
        <v>5.7430000000000003</v>
      </c>
      <c r="JF35" s="163">
        <v>-27.44</v>
      </c>
      <c r="JG35" s="163">
        <v>8.8000000000000007</v>
      </c>
      <c r="JH35" s="164"/>
      <c r="JI35" s="163">
        <v>-9.4315999999999995</v>
      </c>
      <c r="JJ35" s="163">
        <v>-35.2438</v>
      </c>
      <c r="JK35" s="163">
        <v>-8.7601999999999993</v>
      </c>
      <c r="JL35" s="163">
        <v>25.1</v>
      </c>
      <c r="JM35" s="163">
        <v>50.802999999999997</v>
      </c>
      <c r="JN35" s="163">
        <v>50.783000000000001</v>
      </c>
      <c r="JO35" s="164"/>
      <c r="JP35" s="163">
        <v>13.5603</v>
      </c>
      <c r="JQ35" s="163">
        <v>47.767200000000003</v>
      </c>
      <c r="JR35" s="163">
        <v>49.317</v>
      </c>
      <c r="JS35" s="163">
        <v>49.383400000000002</v>
      </c>
      <c r="JT35" s="164"/>
      <c r="JU35" s="163">
        <v>-44.2</v>
      </c>
      <c r="JV35" s="163">
        <v>22.1782</v>
      </c>
      <c r="JW35" s="163">
        <v>7.75</v>
      </c>
      <c r="JX35" s="164"/>
      <c r="JY35" s="163">
        <v>-37.0792</v>
      </c>
      <c r="JZ35" s="163">
        <v>75.218299999999999</v>
      </c>
      <c r="KA35" s="163">
        <v>51.343699999999998</v>
      </c>
      <c r="KB35" s="163">
        <v>-36.419800000000002</v>
      </c>
      <c r="KC35" s="163">
        <v>-72.141000000000005</v>
      </c>
      <c r="KD35" s="163">
        <v>40.0047</v>
      </c>
      <c r="KE35" s="163">
        <v>32.988900000000001</v>
      </c>
      <c r="KF35" s="163">
        <v>35.6</v>
      </c>
      <c r="KG35" s="163">
        <v>-35.6</v>
      </c>
      <c r="KH35" s="164"/>
      <c r="KI35" s="163">
        <v>152.12729999999999</v>
      </c>
    </row>
    <row r="36" spans="1:295" ht="18" customHeight="1" x14ac:dyDescent="0.35">
      <c r="A36" s="160" t="s">
        <v>81</v>
      </c>
      <c r="B36" s="160" t="s">
        <v>816</v>
      </c>
      <c r="C36" s="163">
        <v>0</v>
      </c>
      <c r="D36" s="163">
        <v>19.0808</v>
      </c>
      <c r="E36" s="164"/>
      <c r="F36" s="163">
        <v>-34.214300000000001</v>
      </c>
      <c r="G36" s="163">
        <v>30.5425</v>
      </c>
      <c r="H36" s="164"/>
      <c r="I36" s="163">
        <v>61.254300000000001</v>
      </c>
      <c r="J36" s="163">
        <v>-86.851600000000005</v>
      </c>
      <c r="K36" s="163">
        <v>61.411000000000001</v>
      </c>
      <c r="L36" s="163">
        <v>31.263000000000002</v>
      </c>
      <c r="M36" s="163">
        <v>30.616199999999999</v>
      </c>
      <c r="N36" s="163">
        <v>13.32</v>
      </c>
      <c r="O36" s="163">
        <v>-46.701000000000001</v>
      </c>
      <c r="P36" s="163">
        <v>41.8</v>
      </c>
      <c r="Q36" s="163">
        <v>16.559999999999999</v>
      </c>
      <c r="R36" s="163">
        <v>-41.8</v>
      </c>
      <c r="S36" s="163">
        <v>10.6332</v>
      </c>
      <c r="T36" s="163">
        <v>176.2276</v>
      </c>
      <c r="U36" s="163">
        <v>12.5733</v>
      </c>
      <c r="V36" s="163">
        <v>12.6991</v>
      </c>
      <c r="W36" s="163">
        <v>20.6767</v>
      </c>
      <c r="X36" s="163">
        <v>7.6039000000000003</v>
      </c>
      <c r="Y36" s="163">
        <v>0.67800000000000005</v>
      </c>
      <c r="Z36" s="163">
        <v>2.3797000000000001</v>
      </c>
      <c r="AA36" s="164"/>
      <c r="AB36" s="164"/>
      <c r="AC36" s="163">
        <v>-55.28</v>
      </c>
      <c r="AD36" s="163">
        <v>-55.12</v>
      </c>
      <c r="AE36" s="164"/>
      <c r="AF36" s="163">
        <v>-13.32</v>
      </c>
      <c r="AG36" s="163">
        <v>44</v>
      </c>
      <c r="AH36" s="163">
        <v>7.8550000000000004</v>
      </c>
      <c r="AI36" s="163">
        <v>0.157</v>
      </c>
      <c r="AJ36" s="163">
        <v>-38.770000000000003</v>
      </c>
      <c r="AK36" s="163">
        <v>-38.78</v>
      </c>
      <c r="AL36" s="163">
        <v>-82.14</v>
      </c>
      <c r="AM36" s="163">
        <v>39.28</v>
      </c>
      <c r="AN36" s="163">
        <v>39.46</v>
      </c>
      <c r="AO36" s="163">
        <v>11.8443</v>
      </c>
      <c r="AP36" s="163">
        <v>9.3049999999999997</v>
      </c>
      <c r="AQ36" s="163">
        <v>69.311599999999999</v>
      </c>
      <c r="AR36" s="163">
        <v>72.065799999999996</v>
      </c>
      <c r="AS36" s="163">
        <v>31.174499999999998</v>
      </c>
      <c r="AT36" s="163">
        <v>-44.340499999999999</v>
      </c>
      <c r="AU36" s="163">
        <v>-43.121099999999998</v>
      </c>
      <c r="AV36" s="163">
        <v>3.6265000000000001</v>
      </c>
      <c r="AW36" s="163">
        <v>3.6848999999999998</v>
      </c>
      <c r="AX36" s="163">
        <v>64.300399999999996</v>
      </c>
      <c r="AY36" s="163">
        <v>66.309799999999996</v>
      </c>
      <c r="AZ36" s="163">
        <v>-1.5704</v>
      </c>
      <c r="BA36" s="163">
        <v>-7.3506</v>
      </c>
      <c r="BB36" s="163">
        <v>-352.29989999999998</v>
      </c>
      <c r="BC36" s="163">
        <v>-17.803799999999999</v>
      </c>
      <c r="BD36" s="163">
        <v>-11</v>
      </c>
      <c r="BE36" s="163">
        <v>-11.7</v>
      </c>
      <c r="BF36" s="163">
        <v>48.133400000000002</v>
      </c>
      <c r="BG36" s="163">
        <v>47.129399999999997</v>
      </c>
      <c r="BH36" s="163">
        <v>-4.1147999999999998</v>
      </c>
      <c r="BI36" s="164"/>
      <c r="BJ36" s="163">
        <v>-40.337699999999998</v>
      </c>
      <c r="BK36" s="163">
        <v>5.5978000000000003</v>
      </c>
      <c r="BL36" s="164"/>
      <c r="BM36" s="163">
        <v>3.0508999999999999</v>
      </c>
      <c r="BN36" s="163">
        <v>395.51979999999998</v>
      </c>
      <c r="BO36" s="163">
        <v>112.5522</v>
      </c>
      <c r="BP36" s="163">
        <v>112.79640000000001</v>
      </c>
      <c r="BQ36" s="163">
        <v>-421.5324</v>
      </c>
      <c r="BR36" s="163">
        <v>444.83659999999998</v>
      </c>
      <c r="BS36" s="164"/>
      <c r="BT36" s="163">
        <v>-62.662199999999999</v>
      </c>
      <c r="BU36" s="163">
        <v>62.713900000000002</v>
      </c>
      <c r="BV36" s="163">
        <v>91.612300000000005</v>
      </c>
      <c r="BW36" s="163">
        <v>26.73</v>
      </c>
      <c r="BX36" s="163">
        <v>24.31</v>
      </c>
      <c r="BY36" s="163">
        <v>64.25</v>
      </c>
      <c r="BZ36" s="163">
        <v>78.89</v>
      </c>
      <c r="CA36" s="163">
        <v>-64.295199999999994</v>
      </c>
      <c r="CB36" s="163">
        <v>-64.161299999999997</v>
      </c>
      <c r="CC36" s="163">
        <v>133.19560000000001</v>
      </c>
      <c r="CD36" s="163">
        <v>134.61789999999999</v>
      </c>
      <c r="CE36" s="163">
        <v>24.6646</v>
      </c>
      <c r="CF36" s="163">
        <v>-60.788899999999998</v>
      </c>
      <c r="CG36" s="163">
        <v>-60.593000000000004</v>
      </c>
      <c r="CH36" s="163">
        <v>-2.4996</v>
      </c>
      <c r="CI36" s="163">
        <v>-55.089500000000001</v>
      </c>
      <c r="CJ36" s="164"/>
      <c r="CK36" s="164"/>
      <c r="CL36" s="163">
        <v>87</v>
      </c>
      <c r="CM36" s="163">
        <v>110.6</v>
      </c>
      <c r="CN36" s="163">
        <v>-17.04</v>
      </c>
      <c r="CO36" s="163">
        <v>59.774999999999999</v>
      </c>
      <c r="CP36" s="163">
        <v>60.574399999999997</v>
      </c>
      <c r="CQ36" s="163">
        <v>59.397199999999998</v>
      </c>
      <c r="CR36" s="163">
        <v>-25.768599999999999</v>
      </c>
      <c r="CS36" s="163">
        <v>-25.541899999999998</v>
      </c>
      <c r="CT36" s="163">
        <v>16.2988</v>
      </c>
      <c r="CU36" s="163">
        <v>-38.730600000000003</v>
      </c>
      <c r="CV36" s="163">
        <v>19.065799999999999</v>
      </c>
      <c r="CW36" s="163">
        <v>14.364699999999999</v>
      </c>
      <c r="CX36" s="163">
        <v>50.12</v>
      </c>
      <c r="CY36" s="163">
        <v>65.25</v>
      </c>
      <c r="CZ36" s="164"/>
      <c r="DA36" s="163">
        <v>49.369799999999998</v>
      </c>
      <c r="DB36" s="163">
        <v>-32.57</v>
      </c>
      <c r="DC36" s="163">
        <v>-3.5167000000000002</v>
      </c>
      <c r="DD36" s="163">
        <v>55.640999999999998</v>
      </c>
      <c r="DE36" s="163">
        <v>54.653100000000002</v>
      </c>
      <c r="DF36" s="163">
        <v>-105.10590000000001</v>
      </c>
      <c r="DG36" s="163">
        <v>-1E-4</v>
      </c>
      <c r="DH36" s="163">
        <v>-19.800899999999999</v>
      </c>
      <c r="DI36" s="163">
        <v>-111</v>
      </c>
      <c r="DJ36" s="163">
        <v>-112</v>
      </c>
      <c r="DK36" s="163">
        <v>32.1158</v>
      </c>
      <c r="DL36" s="163">
        <v>63.290399999999998</v>
      </c>
      <c r="DM36" s="163">
        <v>63.886499999999998</v>
      </c>
      <c r="DN36" s="163">
        <v>89.666700000000006</v>
      </c>
      <c r="DO36" s="163">
        <v>62.74</v>
      </c>
      <c r="DP36" s="163">
        <v>-7.68</v>
      </c>
      <c r="DQ36" s="163">
        <v>59.372999999999998</v>
      </c>
      <c r="DR36" s="163">
        <v>106.64360000000001</v>
      </c>
      <c r="DS36" s="164"/>
      <c r="DT36" s="163">
        <v>-51.5</v>
      </c>
      <c r="DU36" s="163">
        <v>106.81</v>
      </c>
      <c r="DV36" s="163">
        <v>70.7</v>
      </c>
      <c r="DW36" s="163">
        <v>106.74550000000001</v>
      </c>
      <c r="DX36" s="163">
        <v>104.0727</v>
      </c>
      <c r="DY36" s="163">
        <v>-49.090600000000002</v>
      </c>
      <c r="DZ36" s="163">
        <v>-48.827300000000001</v>
      </c>
      <c r="EA36" s="163">
        <v>209.34440000000001</v>
      </c>
      <c r="EB36" s="163">
        <v>163.8425</v>
      </c>
      <c r="EC36" s="163">
        <v>158.11920000000001</v>
      </c>
      <c r="ED36" s="163">
        <v>160.03210000000001</v>
      </c>
      <c r="EE36" s="163">
        <v>46.432699999999997</v>
      </c>
      <c r="EF36" s="163">
        <v>24.963799999999999</v>
      </c>
      <c r="EG36" s="163">
        <v>-28.844999999999999</v>
      </c>
      <c r="EH36" s="163">
        <v>447.24720000000002</v>
      </c>
      <c r="EI36" s="163">
        <v>-80.732600000000005</v>
      </c>
      <c r="EJ36" s="164"/>
      <c r="EK36" s="163">
        <v>-30.470600000000001</v>
      </c>
      <c r="EL36" s="163">
        <v>-27.9434</v>
      </c>
      <c r="EM36" s="163">
        <v>48.744199999999999</v>
      </c>
      <c r="EN36" s="163">
        <v>-48.135899999999999</v>
      </c>
      <c r="EO36" s="163">
        <v>-45.988700000000001</v>
      </c>
      <c r="EP36" s="163">
        <v>132.15600000000001</v>
      </c>
      <c r="EQ36" s="163">
        <v>-68.438599999999994</v>
      </c>
      <c r="ER36" s="163">
        <v>-69.582999999999998</v>
      </c>
      <c r="ES36" s="163">
        <v>7.6658999999999997</v>
      </c>
      <c r="ET36" s="163">
        <v>0</v>
      </c>
      <c r="EU36" s="163">
        <v>-11.08</v>
      </c>
      <c r="EV36" s="163">
        <v>82.4</v>
      </c>
      <c r="EW36" s="163">
        <v>11.0646</v>
      </c>
      <c r="EX36" s="163">
        <v>-140.595</v>
      </c>
      <c r="EY36" s="163">
        <v>-12.253500000000001</v>
      </c>
      <c r="EZ36" s="163">
        <v>-11.791600000000001</v>
      </c>
      <c r="FA36" s="163">
        <v>2.6579999999999999</v>
      </c>
      <c r="FB36" s="163">
        <v>-26.908300000000001</v>
      </c>
      <c r="FC36" s="163">
        <v>-10.1738</v>
      </c>
      <c r="FD36" s="164"/>
      <c r="FE36" s="164"/>
      <c r="FF36" s="163">
        <v>2.8717000000000001</v>
      </c>
      <c r="FG36" s="163">
        <v>38.599699999999999</v>
      </c>
      <c r="FH36" s="163">
        <v>39.766300000000001</v>
      </c>
      <c r="FI36" s="163">
        <v>38.434199999999997</v>
      </c>
      <c r="FJ36" s="163">
        <v>64.135800000000003</v>
      </c>
      <c r="FK36" s="163">
        <v>63.131</v>
      </c>
      <c r="FL36" s="163">
        <v>-38.012599999999999</v>
      </c>
      <c r="FM36" s="163">
        <v>51.648099999999999</v>
      </c>
      <c r="FN36" s="163">
        <v>51.354500000000002</v>
      </c>
      <c r="FO36" s="163">
        <v>-32.705500000000001</v>
      </c>
      <c r="FP36" s="163">
        <v>-18.666599999999999</v>
      </c>
      <c r="FQ36" s="163">
        <v>-16.617100000000001</v>
      </c>
      <c r="FR36" s="163">
        <v>-30.22</v>
      </c>
      <c r="FS36" s="163">
        <v>12.7669</v>
      </c>
      <c r="FT36" s="163">
        <v>0.99760000000000004</v>
      </c>
      <c r="FU36" s="163">
        <v>-7.61</v>
      </c>
      <c r="FV36" s="163">
        <v>18.54</v>
      </c>
      <c r="FW36" s="163">
        <v>-18.080400000000001</v>
      </c>
      <c r="FX36" s="163">
        <v>10.1562</v>
      </c>
      <c r="FY36" s="163">
        <v>-12.675000000000001</v>
      </c>
      <c r="FZ36" s="163">
        <v>0.77600000000000002</v>
      </c>
      <c r="GA36" s="163">
        <v>2.2241</v>
      </c>
      <c r="GB36" s="163">
        <v>21.08</v>
      </c>
      <c r="GC36" s="163">
        <v>19.060400000000001</v>
      </c>
      <c r="GD36" s="163">
        <v>32.949199999999998</v>
      </c>
      <c r="GE36" s="163">
        <v>15.69</v>
      </c>
      <c r="GF36" s="163">
        <v>64.1477</v>
      </c>
      <c r="GG36" s="163">
        <v>20.2</v>
      </c>
      <c r="GH36" s="163">
        <v>-23.592500000000001</v>
      </c>
      <c r="GI36" s="164"/>
      <c r="GJ36" s="163">
        <v>-5.4097999999999997</v>
      </c>
      <c r="GK36" s="163">
        <v>2.0468000000000002</v>
      </c>
      <c r="GL36" s="164"/>
      <c r="GM36" s="164"/>
      <c r="GN36" s="164"/>
      <c r="GO36" s="163">
        <v>-38.572200000000002</v>
      </c>
      <c r="GP36" s="163">
        <v>20.1112</v>
      </c>
      <c r="GQ36" s="163">
        <v>60.335000000000001</v>
      </c>
      <c r="GR36" s="164"/>
      <c r="GS36" s="163">
        <v>115.7152</v>
      </c>
      <c r="GT36" s="163">
        <v>-135.00790000000001</v>
      </c>
      <c r="GU36" s="163">
        <v>-23.955500000000001</v>
      </c>
      <c r="GV36" s="163">
        <v>31.7698</v>
      </c>
      <c r="GW36" s="163">
        <v>-57.4178</v>
      </c>
      <c r="GX36" s="163">
        <v>11.315200000000001</v>
      </c>
      <c r="GY36" s="163">
        <v>10.95</v>
      </c>
      <c r="GZ36" s="163">
        <v>10.611800000000001</v>
      </c>
      <c r="HA36" s="163">
        <v>13</v>
      </c>
      <c r="HB36" s="163">
        <v>151.47790000000001</v>
      </c>
      <c r="HC36" s="163">
        <v>152.5667</v>
      </c>
      <c r="HD36" s="163">
        <v>210.8</v>
      </c>
      <c r="HE36" s="163">
        <v>-215.95750000000001</v>
      </c>
      <c r="HF36" s="163">
        <v>-352.68619999999999</v>
      </c>
      <c r="HG36" s="163">
        <v>355.03379999999999</v>
      </c>
      <c r="HH36" s="163">
        <v>352.3809</v>
      </c>
      <c r="HI36" s="163">
        <v>-144.8879</v>
      </c>
      <c r="HJ36" s="163">
        <v>-144.2895</v>
      </c>
      <c r="HK36" s="163">
        <v>-51.811100000000003</v>
      </c>
      <c r="HL36" s="163">
        <v>-41.187899999999999</v>
      </c>
      <c r="HM36" s="163">
        <v>80.540800000000004</v>
      </c>
      <c r="HN36" s="163">
        <v>80.079400000000007</v>
      </c>
      <c r="HO36" s="164"/>
      <c r="HP36" s="164"/>
      <c r="HQ36" s="163">
        <v>26.831800000000001</v>
      </c>
      <c r="HR36" s="163">
        <v>26.073699999999999</v>
      </c>
      <c r="HS36" s="163">
        <v>-45.531700000000001</v>
      </c>
      <c r="HT36" s="163">
        <v>-45.461300000000001</v>
      </c>
      <c r="HU36" s="163">
        <v>38.130000000000003</v>
      </c>
      <c r="HV36" s="163">
        <v>39.020000000000003</v>
      </c>
      <c r="HW36" s="163">
        <v>68.7</v>
      </c>
      <c r="HX36" s="163">
        <v>68.099999999999994</v>
      </c>
      <c r="HY36" s="163">
        <v>22.683900000000001</v>
      </c>
      <c r="HZ36" s="163">
        <v>-55.04</v>
      </c>
      <c r="IA36" s="163">
        <v>-385.3039</v>
      </c>
      <c r="IB36" s="164"/>
      <c r="IC36" s="164"/>
      <c r="ID36" s="163">
        <v>9.9</v>
      </c>
      <c r="IE36" s="163">
        <v>45.6</v>
      </c>
      <c r="IF36" s="163">
        <v>-26.7</v>
      </c>
      <c r="IG36" s="163">
        <v>-26.2</v>
      </c>
      <c r="IH36" s="164"/>
      <c r="II36" s="164"/>
      <c r="IJ36" s="163">
        <v>-345.96480000000003</v>
      </c>
      <c r="IK36" s="163">
        <v>113.6935</v>
      </c>
      <c r="IL36" s="163">
        <v>240.23859999999999</v>
      </c>
      <c r="IM36" s="163">
        <v>183.41739999999999</v>
      </c>
      <c r="IN36" s="163">
        <v>-33.222799999999999</v>
      </c>
      <c r="IO36" s="163">
        <v>-179.357</v>
      </c>
      <c r="IP36" s="163">
        <v>175.02369999999999</v>
      </c>
      <c r="IQ36" s="163">
        <v>-128.85509999999999</v>
      </c>
      <c r="IR36" s="163">
        <v>-69.772599999999997</v>
      </c>
      <c r="IS36" s="163">
        <v>-172.04910000000001</v>
      </c>
      <c r="IT36" s="163">
        <v>129.10319999999999</v>
      </c>
      <c r="IU36" s="163">
        <v>127.4367</v>
      </c>
      <c r="IV36" s="163">
        <v>130.20050000000001</v>
      </c>
      <c r="IW36" s="163">
        <v>-230.77690000000001</v>
      </c>
      <c r="IX36" s="163">
        <v>67.183800000000005</v>
      </c>
      <c r="IY36" s="163">
        <v>-163.48740000000001</v>
      </c>
      <c r="IZ36" s="163">
        <v>163.14429999999999</v>
      </c>
      <c r="JA36" s="163">
        <v>-10.993399999999999</v>
      </c>
      <c r="JB36" s="164"/>
      <c r="JC36" s="163">
        <v>26.88</v>
      </c>
      <c r="JD36" s="163">
        <v>5.64</v>
      </c>
      <c r="JE36" s="163">
        <v>5.6379999999999999</v>
      </c>
      <c r="JF36" s="163">
        <v>-26.64</v>
      </c>
      <c r="JG36" s="163">
        <v>7.68</v>
      </c>
      <c r="JH36" s="164"/>
      <c r="JI36" s="163">
        <v>-7.7927999999999997</v>
      </c>
      <c r="JJ36" s="163">
        <v>-36.446199999999997</v>
      </c>
      <c r="JK36" s="163">
        <v>-9.4620999999999995</v>
      </c>
      <c r="JL36" s="163">
        <v>25.2</v>
      </c>
      <c r="JM36" s="163">
        <v>52.863</v>
      </c>
      <c r="JN36" s="163">
        <v>51.478000000000002</v>
      </c>
      <c r="JO36" s="163">
        <v>11.383900000000001</v>
      </c>
      <c r="JP36" s="163">
        <v>13.6981</v>
      </c>
      <c r="JQ36" s="163">
        <v>51.590299999999999</v>
      </c>
      <c r="JR36" s="163">
        <v>50.428800000000003</v>
      </c>
      <c r="JS36" s="163">
        <v>51.004800000000003</v>
      </c>
      <c r="JT36" s="164"/>
      <c r="JU36" s="163">
        <v>-42.8</v>
      </c>
      <c r="JV36" s="163">
        <v>23.0702</v>
      </c>
      <c r="JW36" s="163">
        <v>7.81</v>
      </c>
      <c r="JX36" s="164"/>
      <c r="JY36" s="163">
        <v>-40.668199999999999</v>
      </c>
      <c r="JZ36" s="163">
        <v>76.234499999999997</v>
      </c>
      <c r="KA36" s="163">
        <v>52.670900000000003</v>
      </c>
      <c r="KB36" s="163">
        <v>-40.634399999999999</v>
      </c>
      <c r="KC36" s="163">
        <v>-75.118099999999998</v>
      </c>
      <c r="KD36" s="163">
        <v>40.011499999999998</v>
      </c>
      <c r="KE36" s="163">
        <v>33.557400000000001</v>
      </c>
      <c r="KF36" s="163">
        <v>33.6</v>
      </c>
      <c r="KG36" s="163">
        <v>-35.299999999999997</v>
      </c>
      <c r="KH36" s="164"/>
      <c r="KI36" s="163">
        <v>149.4777</v>
      </c>
    </row>
    <row r="37" spans="1:295" ht="18" customHeight="1" x14ac:dyDescent="0.35">
      <c r="A37" s="160" t="s">
        <v>81</v>
      </c>
      <c r="B37" s="160" t="s">
        <v>817</v>
      </c>
      <c r="C37" s="163">
        <v>0</v>
      </c>
      <c r="D37" s="163">
        <v>19.511199999999999</v>
      </c>
      <c r="E37" s="163">
        <v>-38.551200000000001</v>
      </c>
      <c r="F37" s="163">
        <v>-33.872599999999998</v>
      </c>
      <c r="G37" s="163">
        <v>31.485700000000001</v>
      </c>
      <c r="H37" s="164"/>
      <c r="I37" s="163">
        <v>63.433</v>
      </c>
      <c r="J37" s="163">
        <v>-94.263300000000001</v>
      </c>
      <c r="K37" s="163">
        <v>62.996400000000001</v>
      </c>
      <c r="L37" s="163">
        <v>32.051000000000002</v>
      </c>
      <c r="M37" s="163">
        <v>31.421600000000002</v>
      </c>
      <c r="N37" s="163">
        <v>6.66</v>
      </c>
      <c r="O37" s="163">
        <v>-45.152000000000001</v>
      </c>
      <c r="P37" s="163">
        <v>39.6</v>
      </c>
      <c r="Q37" s="163">
        <v>16.559999999999999</v>
      </c>
      <c r="R37" s="163">
        <v>-39.6</v>
      </c>
      <c r="S37" s="163">
        <v>10.7819</v>
      </c>
      <c r="T37" s="163">
        <v>189.6636</v>
      </c>
      <c r="U37" s="163">
        <v>13.1648</v>
      </c>
      <c r="V37" s="163">
        <v>13.1043</v>
      </c>
      <c r="W37" s="163">
        <v>21.785599999999999</v>
      </c>
      <c r="X37" s="163">
        <v>7.9558</v>
      </c>
      <c r="Y37" s="163">
        <v>0.5827</v>
      </c>
      <c r="Z37" s="163">
        <v>2.5219999999999998</v>
      </c>
      <c r="AA37" s="164"/>
      <c r="AB37" s="164"/>
      <c r="AC37" s="163">
        <v>-58.34</v>
      </c>
      <c r="AD37" s="163">
        <v>-58.36</v>
      </c>
      <c r="AE37" s="164"/>
      <c r="AF37" s="163">
        <v>-6.66</v>
      </c>
      <c r="AG37" s="163">
        <v>44</v>
      </c>
      <c r="AH37" s="163">
        <v>9.3670000000000009</v>
      </c>
      <c r="AI37" s="163">
        <v>0.16800000000000001</v>
      </c>
      <c r="AJ37" s="163">
        <v>-43.31</v>
      </c>
      <c r="AK37" s="163">
        <v>-43.49</v>
      </c>
      <c r="AL37" s="163">
        <v>-80.06</v>
      </c>
      <c r="AM37" s="163">
        <v>43.24</v>
      </c>
      <c r="AN37" s="163">
        <v>43.14</v>
      </c>
      <c r="AO37" s="163">
        <v>12.242100000000001</v>
      </c>
      <c r="AP37" s="163">
        <v>8.8589000000000002</v>
      </c>
      <c r="AQ37" s="163">
        <v>70.819299999999998</v>
      </c>
      <c r="AR37" s="163">
        <v>73.799300000000002</v>
      </c>
      <c r="AS37" s="163">
        <v>37.7654</v>
      </c>
      <c r="AT37" s="163">
        <v>-50.100700000000003</v>
      </c>
      <c r="AU37" s="163">
        <v>-49.779299999999999</v>
      </c>
      <c r="AV37" s="163">
        <v>3.5583</v>
      </c>
      <c r="AW37" s="163">
        <v>3.7673999999999999</v>
      </c>
      <c r="AX37" s="163">
        <v>68.855000000000004</v>
      </c>
      <c r="AY37" s="163">
        <v>70.998400000000004</v>
      </c>
      <c r="AZ37" s="163">
        <v>-1.0468999999999999</v>
      </c>
      <c r="BA37" s="163">
        <v>-5.0499000000000001</v>
      </c>
      <c r="BB37" s="163">
        <v>-377.14909999999998</v>
      </c>
      <c r="BC37" s="163">
        <v>-17.843800000000002</v>
      </c>
      <c r="BD37" s="163">
        <v>-10.8</v>
      </c>
      <c r="BE37" s="163">
        <v>-11.6</v>
      </c>
      <c r="BF37" s="163">
        <v>54.871600000000001</v>
      </c>
      <c r="BG37" s="163">
        <v>54.107399999999998</v>
      </c>
      <c r="BH37" s="163">
        <v>-3.7012</v>
      </c>
      <c r="BI37" s="164"/>
      <c r="BJ37" s="163">
        <v>-50.610900000000001</v>
      </c>
      <c r="BK37" s="163">
        <v>6.9119000000000002</v>
      </c>
      <c r="BL37" s="164"/>
      <c r="BM37" s="163">
        <v>3.1152000000000002</v>
      </c>
      <c r="BN37" s="163">
        <v>417.49310000000003</v>
      </c>
      <c r="BO37" s="163">
        <v>108.5848</v>
      </c>
      <c r="BP37" s="163">
        <v>108.7679</v>
      </c>
      <c r="BQ37" s="163">
        <v>-423.69290000000001</v>
      </c>
      <c r="BR37" s="163">
        <v>457.5609</v>
      </c>
      <c r="BS37" s="164"/>
      <c r="BT37" s="163">
        <v>-74.673199999999994</v>
      </c>
      <c r="BU37" s="163">
        <v>76.432900000000004</v>
      </c>
      <c r="BV37" s="163">
        <v>95.823700000000002</v>
      </c>
      <c r="BW37" s="163">
        <v>28.51</v>
      </c>
      <c r="BX37" s="163">
        <v>26.24</v>
      </c>
      <c r="BY37" s="163">
        <v>66.260000000000005</v>
      </c>
      <c r="BZ37" s="163">
        <v>81.709999999999994</v>
      </c>
      <c r="CA37" s="163">
        <v>-61.080300000000001</v>
      </c>
      <c r="CB37" s="163">
        <v>-60.8123</v>
      </c>
      <c r="CC37" s="163">
        <v>127.4894</v>
      </c>
      <c r="CD37" s="163">
        <v>128.41460000000001</v>
      </c>
      <c r="CE37" s="163">
        <v>22.514600000000002</v>
      </c>
      <c r="CF37" s="163">
        <v>-66.270399999999995</v>
      </c>
      <c r="CG37" s="163">
        <v>-66.074299999999994</v>
      </c>
      <c r="CH37" s="163">
        <v>4.8300000000000003E-2</v>
      </c>
      <c r="CI37" s="163">
        <v>-63.5015</v>
      </c>
      <c r="CJ37" s="164"/>
      <c r="CK37" s="164"/>
      <c r="CL37" s="163">
        <v>72.3</v>
      </c>
      <c r="CM37" s="163">
        <v>127.5</v>
      </c>
      <c r="CN37" s="163">
        <v>-17.260000000000002</v>
      </c>
      <c r="CO37" s="163">
        <v>55.520800000000001</v>
      </c>
      <c r="CP37" s="163">
        <v>56.175400000000003</v>
      </c>
      <c r="CQ37" s="163">
        <v>56.1327</v>
      </c>
      <c r="CR37" s="163">
        <v>-29.334099999999999</v>
      </c>
      <c r="CS37" s="163">
        <v>-29.154599999999999</v>
      </c>
      <c r="CT37" s="163">
        <v>1</v>
      </c>
      <c r="CU37" s="163">
        <v>-31.375399999999999</v>
      </c>
      <c r="CV37" s="163">
        <v>14.057700000000001</v>
      </c>
      <c r="CW37" s="163">
        <v>14.3817</v>
      </c>
      <c r="CX37" s="163">
        <v>52.42</v>
      </c>
      <c r="CY37" s="163">
        <v>72.400000000000006</v>
      </c>
      <c r="CZ37" s="163">
        <v>53.444800000000001</v>
      </c>
      <c r="DA37" s="163">
        <v>50.541699999999999</v>
      </c>
      <c r="DB37" s="163">
        <v>-34.4</v>
      </c>
      <c r="DC37" s="163">
        <v>-3.5167000000000002</v>
      </c>
      <c r="DD37" s="163">
        <v>63.7104</v>
      </c>
      <c r="DE37" s="163">
        <v>63.296700000000001</v>
      </c>
      <c r="DF37" s="163">
        <v>-132.03540000000001</v>
      </c>
      <c r="DG37" s="163">
        <v>-1E-4</v>
      </c>
      <c r="DH37" s="163">
        <v>-20.831299999999999</v>
      </c>
      <c r="DI37" s="163">
        <v>-111.5</v>
      </c>
      <c r="DJ37" s="163">
        <v>-112</v>
      </c>
      <c r="DK37" s="163">
        <v>32.291600000000003</v>
      </c>
      <c r="DL37" s="164"/>
      <c r="DM37" s="163">
        <v>68.113399999999999</v>
      </c>
      <c r="DN37" s="163">
        <v>88.494900000000001</v>
      </c>
      <c r="DO37" s="164"/>
      <c r="DP37" s="163">
        <v>-9.6</v>
      </c>
      <c r="DQ37" s="163">
        <v>63.220500000000001</v>
      </c>
      <c r="DR37" s="163">
        <v>130.4974</v>
      </c>
      <c r="DS37" s="164"/>
      <c r="DT37" s="163">
        <v>-50.89</v>
      </c>
      <c r="DU37" s="163">
        <v>105.37</v>
      </c>
      <c r="DV37" s="163">
        <v>72.209999999999994</v>
      </c>
      <c r="DW37" s="163">
        <v>131</v>
      </c>
      <c r="DX37" s="163">
        <v>129.2364</v>
      </c>
      <c r="DY37" s="163">
        <v>-38.279600000000002</v>
      </c>
      <c r="DZ37" s="163">
        <v>-38.290900000000001</v>
      </c>
      <c r="EA37" s="163">
        <v>229.55449999999999</v>
      </c>
      <c r="EB37" s="163">
        <v>183.33969999999999</v>
      </c>
      <c r="EC37" s="163">
        <v>177.3938</v>
      </c>
      <c r="ED37" s="163">
        <v>178.74039999999999</v>
      </c>
      <c r="EE37" s="163">
        <v>49.368400000000001</v>
      </c>
      <c r="EF37" s="163">
        <v>32.206600000000002</v>
      </c>
      <c r="EG37" s="163">
        <v>-29.349</v>
      </c>
      <c r="EH37" s="163">
        <v>434.9391</v>
      </c>
      <c r="EI37" s="163">
        <v>-47.766300000000001</v>
      </c>
      <c r="EJ37" s="164"/>
      <c r="EK37" s="163">
        <v>-33.332000000000001</v>
      </c>
      <c r="EL37" s="163">
        <v>-30.904499999999999</v>
      </c>
      <c r="EM37" s="163">
        <v>37.8718</v>
      </c>
      <c r="EN37" s="163">
        <v>-18.722100000000001</v>
      </c>
      <c r="EO37" s="163">
        <v>-17.758900000000001</v>
      </c>
      <c r="EP37" s="163">
        <v>44.591999999999999</v>
      </c>
      <c r="EQ37" s="163">
        <v>-59.242199999999997</v>
      </c>
      <c r="ER37" s="163">
        <v>-59.6922</v>
      </c>
      <c r="ES37" s="163">
        <v>5.9127000000000001</v>
      </c>
      <c r="ET37" s="163">
        <v>0</v>
      </c>
      <c r="EU37" s="163">
        <v>-18.23</v>
      </c>
      <c r="EV37" s="163">
        <v>1</v>
      </c>
      <c r="EW37" s="163">
        <v>11.280200000000001</v>
      </c>
      <c r="EX37" s="163">
        <v>-82.994900000000001</v>
      </c>
      <c r="EY37" s="163">
        <v>-12.568199999999999</v>
      </c>
      <c r="EZ37" s="163">
        <v>-12.0883</v>
      </c>
      <c r="FA37" s="163">
        <v>3.2747000000000002</v>
      </c>
      <c r="FB37" s="163">
        <v>-30.3657</v>
      </c>
      <c r="FC37" s="163">
        <v>-5.9977</v>
      </c>
      <c r="FD37" s="164"/>
      <c r="FE37" s="164"/>
      <c r="FF37" s="163">
        <v>2.8395000000000001</v>
      </c>
      <c r="FG37" s="163">
        <v>38.136000000000003</v>
      </c>
      <c r="FH37" s="163">
        <v>38.669800000000002</v>
      </c>
      <c r="FI37" s="163">
        <v>37.476799999999997</v>
      </c>
      <c r="FJ37" s="163">
        <v>59.949399999999997</v>
      </c>
      <c r="FK37" s="163">
        <v>59.447000000000003</v>
      </c>
      <c r="FL37" s="163">
        <v>-28.1327</v>
      </c>
      <c r="FM37" s="163">
        <v>41.369399999999999</v>
      </c>
      <c r="FN37" s="163">
        <v>40.395600000000002</v>
      </c>
      <c r="FO37" s="163">
        <v>-26.658200000000001</v>
      </c>
      <c r="FP37" s="163">
        <v>-14.692600000000001</v>
      </c>
      <c r="FQ37" s="163">
        <v>-17.532599999999999</v>
      </c>
      <c r="FR37" s="163">
        <v>-27.31</v>
      </c>
      <c r="FS37" s="163">
        <v>14.275700000000001</v>
      </c>
      <c r="FT37" s="163">
        <v>1.0098</v>
      </c>
      <c r="FU37" s="163">
        <v>-8.98</v>
      </c>
      <c r="FV37" s="163">
        <v>18.73</v>
      </c>
      <c r="FW37" s="163">
        <v>-18.745699999999999</v>
      </c>
      <c r="FX37" s="163">
        <v>10.128500000000001</v>
      </c>
      <c r="FY37" s="163">
        <v>-13.541</v>
      </c>
      <c r="FZ37" s="163">
        <v>0.80900000000000005</v>
      </c>
      <c r="GA37" s="163">
        <v>4.7706</v>
      </c>
      <c r="GB37" s="163">
        <v>22.04</v>
      </c>
      <c r="GC37" s="163">
        <v>14.0608</v>
      </c>
      <c r="GD37" s="163">
        <v>25.81</v>
      </c>
      <c r="GE37" s="163">
        <v>15.96</v>
      </c>
      <c r="GF37" s="163">
        <v>63.567500000000003</v>
      </c>
      <c r="GG37" s="163">
        <v>21.3</v>
      </c>
      <c r="GH37" s="163">
        <v>-21.834599999999998</v>
      </c>
      <c r="GI37" s="164"/>
      <c r="GJ37" s="163">
        <v>-3.0082</v>
      </c>
      <c r="GK37" s="163">
        <v>2.0526</v>
      </c>
      <c r="GL37" s="164"/>
      <c r="GM37" s="164"/>
      <c r="GN37" s="163">
        <v>-14.638500000000001</v>
      </c>
      <c r="GO37" s="163">
        <v>-37.53</v>
      </c>
      <c r="GP37" s="163">
        <v>19.486799999999999</v>
      </c>
      <c r="GQ37" s="163">
        <v>58.402200000000001</v>
      </c>
      <c r="GR37" s="164"/>
      <c r="GS37" s="163">
        <v>111.92400000000001</v>
      </c>
      <c r="GT37" s="163">
        <v>-133.89490000000001</v>
      </c>
      <c r="GU37" s="163">
        <v>-24.325500000000002</v>
      </c>
      <c r="GV37" s="163">
        <v>33.427599999999998</v>
      </c>
      <c r="GW37" s="163">
        <v>-56.099299999999999</v>
      </c>
      <c r="GX37" s="163">
        <v>11.603300000000001</v>
      </c>
      <c r="GY37" s="163">
        <v>11.789899999999999</v>
      </c>
      <c r="GZ37" s="163">
        <v>11.6151</v>
      </c>
      <c r="HA37" s="164"/>
      <c r="HB37" s="163">
        <v>156.8366</v>
      </c>
      <c r="HC37" s="163">
        <v>156.72040000000001</v>
      </c>
      <c r="HD37" s="163">
        <v>210</v>
      </c>
      <c r="HE37" s="163">
        <v>-206.09180000000001</v>
      </c>
      <c r="HF37" s="163">
        <v>-348.8922</v>
      </c>
      <c r="HG37" s="163">
        <v>350.19889999999998</v>
      </c>
      <c r="HH37" s="163">
        <v>351.20420000000001</v>
      </c>
      <c r="HI37" s="163">
        <v>-148.34630000000001</v>
      </c>
      <c r="HJ37" s="163">
        <v>-149.643</v>
      </c>
      <c r="HK37" s="163">
        <v>-46.6447</v>
      </c>
      <c r="HL37" s="163">
        <v>-35.523899999999998</v>
      </c>
      <c r="HM37" s="163">
        <v>73.804599999999994</v>
      </c>
      <c r="HN37" s="163">
        <v>75.254900000000006</v>
      </c>
      <c r="HO37" s="164"/>
      <c r="HP37" s="164"/>
      <c r="HQ37" s="163">
        <v>27.941400000000002</v>
      </c>
      <c r="HR37" s="163">
        <v>27.633800000000001</v>
      </c>
      <c r="HS37" s="163">
        <v>-48.2682</v>
      </c>
      <c r="HT37" s="163">
        <v>-48.4816</v>
      </c>
      <c r="HU37" s="163">
        <v>39.450000000000003</v>
      </c>
      <c r="HV37" s="163">
        <v>39.75</v>
      </c>
      <c r="HW37" s="163">
        <v>70.2</v>
      </c>
      <c r="HX37" s="163">
        <v>71.400000000000006</v>
      </c>
      <c r="HY37" s="163">
        <v>22.827000000000002</v>
      </c>
      <c r="HZ37" s="163">
        <v>-50.32</v>
      </c>
      <c r="IA37" s="163">
        <v>-390.81869999999998</v>
      </c>
      <c r="IB37" s="164"/>
      <c r="IC37" s="164"/>
      <c r="ID37" s="163">
        <v>9.9</v>
      </c>
      <c r="IE37" s="163">
        <v>47.3</v>
      </c>
      <c r="IF37" s="163">
        <v>-26.7</v>
      </c>
      <c r="IG37" s="163">
        <v>-27.1</v>
      </c>
      <c r="IH37" s="164"/>
      <c r="II37" s="164"/>
      <c r="IJ37" s="163">
        <v>-348.14699999999999</v>
      </c>
      <c r="IK37" s="163">
        <v>81.861699999999999</v>
      </c>
      <c r="IL37" s="163">
        <v>258.48399999999998</v>
      </c>
      <c r="IM37" s="163">
        <v>194.3356</v>
      </c>
      <c r="IN37" s="163">
        <v>-32.285499999999999</v>
      </c>
      <c r="IO37" s="163">
        <v>-190.16319999999999</v>
      </c>
      <c r="IP37" s="163">
        <v>185.60079999999999</v>
      </c>
      <c r="IQ37" s="163">
        <v>-135.56030000000001</v>
      </c>
      <c r="IR37" s="163">
        <v>-77.428600000000003</v>
      </c>
      <c r="IS37" s="163">
        <v>-185.7176</v>
      </c>
      <c r="IT37" s="163">
        <v>132.07589999999999</v>
      </c>
      <c r="IU37" s="163">
        <v>132.55690000000001</v>
      </c>
      <c r="IV37" s="163">
        <v>135.52260000000001</v>
      </c>
      <c r="IW37" s="163">
        <v>-247.5558</v>
      </c>
      <c r="IX37" s="163">
        <v>75.073999999999998</v>
      </c>
      <c r="IY37" s="163">
        <v>-172.0778</v>
      </c>
      <c r="IZ37" s="163">
        <v>172.8879</v>
      </c>
      <c r="JA37" s="163">
        <v>-9.4113000000000007</v>
      </c>
      <c r="JB37" s="164"/>
      <c r="JC37" s="163">
        <v>28.08</v>
      </c>
      <c r="JD37" s="163">
        <v>5.2839999999999998</v>
      </c>
      <c r="JE37" s="163">
        <v>5.2779999999999996</v>
      </c>
      <c r="JF37" s="163">
        <v>-27.04</v>
      </c>
      <c r="JG37" s="163">
        <v>8.32</v>
      </c>
      <c r="JH37" s="164"/>
      <c r="JI37" s="163">
        <v>-8.9921000000000006</v>
      </c>
      <c r="JJ37" s="163">
        <v>-35.741199999999999</v>
      </c>
      <c r="JK37" s="163">
        <v>-7.9973000000000001</v>
      </c>
      <c r="JL37" s="163">
        <v>23.5</v>
      </c>
      <c r="JM37" s="163">
        <v>54.204000000000001</v>
      </c>
      <c r="JN37" s="163">
        <v>51.62</v>
      </c>
      <c r="JO37" s="163">
        <v>11.5906</v>
      </c>
      <c r="JP37" s="164"/>
      <c r="JQ37" s="163">
        <v>49.220199999999998</v>
      </c>
      <c r="JR37" s="163">
        <v>47.685499999999998</v>
      </c>
      <c r="JS37" s="163">
        <v>48.188000000000002</v>
      </c>
      <c r="JT37" s="164"/>
      <c r="JU37" s="163">
        <v>-47.6</v>
      </c>
      <c r="JV37" s="163">
        <v>20.559699999999999</v>
      </c>
      <c r="JW37" s="163">
        <v>7.92</v>
      </c>
      <c r="JX37" s="164"/>
      <c r="JY37" s="163">
        <v>-33.9358</v>
      </c>
      <c r="JZ37" s="163">
        <v>73.009799999999998</v>
      </c>
      <c r="KA37" s="163">
        <v>48.157800000000002</v>
      </c>
      <c r="KB37" s="163">
        <v>-34.1235</v>
      </c>
      <c r="KC37" s="163">
        <v>-72.007900000000006</v>
      </c>
      <c r="KD37" s="163">
        <v>35.903199999999998</v>
      </c>
      <c r="KE37" s="163">
        <v>35.722999999999999</v>
      </c>
      <c r="KF37" s="163">
        <v>38.1</v>
      </c>
      <c r="KG37" s="163">
        <v>-37.799999999999997</v>
      </c>
      <c r="KH37" s="164"/>
      <c r="KI37" s="163">
        <v>147.31440000000001</v>
      </c>
    </row>
    <row r="38" spans="1:295" ht="18" customHeight="1" x14ac:dyDescent="0.35">
      <c r="A38" s="160" t="s">
        <v>81</v>
      </c>
      <c r="B38" s="160" t="s">
        <v>818</v>
      </c>
      <c r="C38" s="163">
        <v>0</v>
      </c>
      <c r="D38" s="164"/>
      <c r="E38" s="163">
        <v>-38.991599999999998</v>
      </c>
      <c r="F38" s="163">
        <v>-34.401400000000002</v>
      </c>
      <c r="G38" s="163">
        <v>31.807400000000001</v>
      </c>
      <c r="H38" s="164"/>
      <c r="I38" s="163">
        <v>63.531500000000001</v>
      </c>
      <c r="J38" s="163">
        <v>-95.987700000000004</v>
      </c>
      <c r="K38" s="163">
        <v>63.237000000000002</v>
      </c>
      <c r="L38" s="163">
        <v>32.329000000000001</v>
      </c>
      <c r="M38" s="163">
        <v>31.610700000000001</v>
      </c>
      <c r="N38" s="163">
        <v>4.4400000000000004</v>
      </c>
      <c r="O38" s="163">
        <v>-48.158000000000001</v>
      </c>
      <c r="P38" s="163">
        <v>41.8</v>
      </c>
      <c r="Q38" s="163">
        <v>16.559999999999999</v>
      </c>
      <c r="R38" s="163">
        <v>-41.8</v>
      </c>
      <c r="S38" s="163">
        <v>10.8323</v>
      </c>
      <c r="T38" s="163">
        <v>194.4658</v>
      </c>
      <c r="U38" s="163">
        <v>13.351900000000001</v>
      </c>
      <c r="V38" s="163">
        <v>13.2727</v>
      </c>
      <c r="W38" s="163">
        <v>22.299399999999999</v>
      </c>
      <c r="X38" s="163">
        <v>7.6288</v>
      </c>
      <c r="Y38" s="163">
        <v>0.71530000000000005</v>
      </c>
      <c r="Z38" s="163">
        <v>2.5245000000000002</v>
      </c>
      <c r="AA38" s="164"/>
      <c r="AB38" s="164"/>
      <c r="AC38" s="163">
        <v>-59.87</v>
      </c>
      <c r="AD38" s="163">
        <v>-59.74</v>
      </c>
      <c r="AE38" s="164"/>
      <c r="AF38" s="163">
        <v>-4.4400000000000004</v>
      </c>
      <c r="AG38" s="163">
        <v>46.2</v>
      </c>
      <c r="AH38" s="163">
        <v>9.2189999999999994</v>
      </c>
      <c r="AI38" s="163">
        <v>0.16800000000000001</v>
      </c>
      <c r="AJ38" s="163">
        <v>-44.3</v>
      </c>
      <c r="AK38" s="163">
        <v>-44.34</v>
      </c>
      <c r="AL38" s="163">
        <v>-81.83</v>
      </c>
      <c r="AM38" s="163">
        <v>44.6</v>
      </c>
      <c r="AN38" s="163">
        <v>44.64</v>
      </c>
      <c r="AO38" s="163">
        <v>12.2559</v>
      </c>
      <c r="AP38" s="163">
        <v>8.7292000000000005</v>
      </c>
      <c r="AQ38" s="163">
        <v>71.296199999999999</v>
      </c>
      <c r="AR38" s="163">
        <v>74.212400000000002</v>
      </c>
      <c r="AS38" s="163">
        <v>39.2956</v>
      </c>
      <c r="AT38" s="163">
        <v>-50.234699999999997</v>
      </c>
      <c r="AU38" s="163">
        <v>-49.462699999999998</v>
      </c>
      <c r="AV38" s="163">
        <v>3.1633</v>
      </c>
      <c r="AW38" s="163">
        <v>3.1694</v>
      </c>
      <c r="AX38" s="163">
        <v>70.060699999999997</v>
      </c>
      <c r="AY38" s="163">
        <v>71.936099999999996</v>
      </c>
      <c r="AZ38" s="163">
        <v>-1.0468999999999999</v>
      </c>
      <c r="BA38" s="163">
        <v>-6.0606999999999998</v>
      </c>
      <c r="BB38" s="163">
        <v>-386.29559999999998</v>
      </c>
      <c r="BC38" s="163">
        <v>-19.813400000000001</v>
      </c>
      <c r="BD38" s="163">
        <v>-9.9</v>
      </c>
      <c r="BE38" s="163">
        <v>-10.5</v>
      </c>
      <c r="BF38" s="163">
        <v>54.266100000000002</v>
      </c>
      <c r="BG38" s="163">
        <v>53.5886</v>
      </c>
      <c r="BH38" s="163">
        <v>-3.8763000000000001</v>
      </c>
      <c r="BI38" s="164"/>
      <c r="BJ38" s="163">
        <v>-48.731099999999998</v>
      </c>
      <c r="BK38" s="163">
        <v>6.3495999999999997</v>
      </c>
      <c r="BL38" s="164"/>
      <c r="BM38" s="163">
        <v>3.3361999999999998</v>
      </c>
      <c r="BN38" s="163">
        <v>424.78699999999998</v>
      </c>
      <c r="BO38" s="163">
        <v>109.5309</v>
      </c>
      <c r="BP38" s="163">
        <v>108.7679</v>
      </c>
      <c r="BQ38" s="163">
        <v>-428.4545</v>
      </c>
      <c r="BR38" s="163">
        <v>461.03699999999998</v>
      </c>
      <c r="BS38" s="164"/>
      <c r="BT38" s="163">
        <v>-80.752899999999997</v>
      </c>
      <c r="BU38" s="163">
        <v>80.832300000000004</v>
      </c>
      <c r="BV38" s="163">
        <v>94.9255</v>
      </c>
      <c r="BW38" s="163">
        <v>28.51</v>
      </c>
      <c r="BX38" s="163">
        <v>26.79</v>
      </c>
      <c r="BY38" s="164"/>
      <c r="BZ38" s="163">
        <v>79.98</v>
      </c>
      <c r="CA38" s="163">
        <v>-64.965000000000003</v>
      </c>
      <c r="CB38" s="163">
        <v>-65.099000000000004</v>
      </c>
      <c r="CC38" s="163">
        <v>133.02209999999999</v>
      </c>
      <c r="CD38" s="163">
        <v>133.49109999999999</v>
      </c>
      <c r="CE38" s="163">
        <v>21.654699999999998</v>
      </c>
      <c r="CF38" s="163">
        <v>-64.677999999999997</v>
      </c>
      <c r="CG38" s="163">
        <v>-64.643600000000006</v>
      </c>
      <c r="CH38" s="163">
        <v>-0.5464</v>
      </c>
      <c r="CI38" s="163">
        <v>-55.809899999999999</v>
      </c>
      <c r="CJ38" s="164"/>
      <c r="CK38" s="164"/>
      <c r="CL38" s="163">
        <v>79.2</v>
      </c>
      <c r="CM38" s="163">
        <v>112.4</v>
      </c>
      <c r="CN38" s="163">
        <v>-17.190000000000001</v>
      </c>
      <c r="CO38" s="163">
        <v>56.623399999999997</v>
      </c>
      <c r="CP38" s="163">
        <v>56.786000000000001</v>
      </c>
      <c r="CQ38" s="163">
        <v>56.727400000000003</v>
      </c>
      <c r="CR38" s="163">
        <v>-30.390899999999998</v>
      </c>
      <c r="CS38" s="163">
        <v>-30.259599999999999</v>
      </c>
      <c r="CT38" s="163">
        <v>13.927</v>
      </c>
      <c r="CU38" s="163">
        <v>-34.600099999999998</v>
      </c>
      <c r="CV38" s="163">
        <v>18.3109</v>
      </c>
      <c r="CW38" s="163">
        <v>14.360300000000001</v>
      </c>
      <c r="CX38" s="163">
        <v>49.43</v>
      </c>
      <c r="CY38" s="163">
        <v>70.91</v>
      </c>
      <c r="CZ38" s="163">
        <v>54.1479</v>
      </c>
      <c r="DA38" s="163">
        <v>51.127600000000001</v>
      </c>
      <c r="DB38" s="163">
        <v>-34.630000000000003</v>
      </c>
      <c r="DC38" s="164"/>
      <c r="DD38" s="163">
        <v>56.557899999999997</v>
      </c>
      <c r="DE38" s="163">
        <v>55.171599999999998</v>
      </c>
      <c r="DF38" s="163">
        <v>-110.33880000000001</v>
      </c>
      <c r="DG38" s="163">
        <v>0</v>
      </c>
      <c r="DH38" s="163">
        <v>-21.0884</v>
      </c>
      <c r="DI38" s="163">
        <v>-112.7</v>
      </c>
      <c r="DJ38" s="163">
        <v>-114.1</v>
      </c>
      <c r="DK38" s="163">
        <v>32.313499999999998</v>
      </c>
      <c r="DL38" s="163">
        <v>62.411499999999997</v>
      </c>
      <c r="DM38" s="163">
        <v>66.234800000000007</v>
      </c>
      <c r="DN38" s="163">
        <v>87.322999999999993</v>
      </c>
      <c r="DO38" s="163">
        <v>61.41</v>
      </c>
      <c r="DP38" s="163">
        <v>-8.8800000000000008</v>
      </c>
      <c r="DQ38" s="163">
        <v>63.0045</v>
      </c>
      <c r="DR38" s="163">
        <v>109.42870000000001</v>
      </c>
      <c r="DS38" s="164"/>
      <c r="DT38" s="163">
        <v>-48.12</v>
      </c>
      <c r="DU38" s="163">
        <v>104.17</v>
      </c>
      <c r="DV38" s="163">
        <v>72.87</v>
      </c>
      <c r="DW38" s="163">
        <v>110.8182</v>
      </c>
      <c r="DX38" s="163">
        <v>109.0364</v>
      </c>
      <c r="DY38" s="163">
        <v>-49.918799999999997</v>
      </c>
      <c r="DZ38" s="163">
        <v>-47.7727</v>
      </c>
      <c r="EA38" s="163">
        <v>211.1183</v>
      </c>
      <c r="EB38" s="163">
        <v>164.04419999999999</v>
      </c>
      <c r="EC38" s="163">
        <v>158.98079999999999</v>
      </c>
      <c r="ED38" s="163">
        <v>163.1737</v>
      </c>
      <c r="EE38" s="163">
        <v>65.532200000000003</v>
      </c>
      <c r="EF38" s="163">
        <v>46.746400000000001</v>
      </c>
      <c r="EG38" s="163">
        <v>-28.306000000000001</v>
      </c>
      <c r="EH38" s="163">
        <v>444.27010000000001</v>
      </c>
      <c r="EI38" s="163">
        <v>-96.576700000000002</v>
      </c>
      <c r="EJ38" s="164"/>
      <c r="EK38" s="163">
        <v>-33.017400000000002</v>
      </c>
      <c r="EL38" s="163">
        <v>-30.7546</v>
      </c>
      <c r="EM38" s="163">
        <v>21.610700000000001</v>
      </c>
      <c r="EN38" s="163">
        <v>-38.926900000000003</v>
      </c>
      <c r="EO38" s="163">
        <v>-36.228499999999997</v>
      </c>
      <c r="EP38" s="163">
        <v>172.09200000000001</v>
      </c>
      <c r="EQ38" s="163">
        <v>-82.255300000000005</v>
      </c>
      <c r="ER38" s="163">
        <v>-84.07</v>
      </c>
      <c r="ES38" s="163">
        <v>-11.7058</v>
      </c>
      <c r="ET38" s="163">
        <v>0</v>
      </c>
      <c r="EU38" s="163">
        <v>-24.53</v>
      </c>
      <c r="EV38" s="163">
        <v>118.1</v>
      </c>
      <c r="EW38" s="163">
        <v>11.227600000000001</v>
      </c>
      <c r="EX38" s="163">
        <v>-122.1486</v>
      </c>
      <c r="EY38" s="163">
        <v>-13.082700000000001</v>
      </c>
      <c r="EZ38" s="163">
        <v>-12.58</v>
      </c>
      <c r="FA38" s="163">
        <v>3.8454999999999999</v>
      </c>
      <c r="FB38" s="163">
        <v>-48.322699999999998</v>
      </c>
      <c r="FC38" s="163">
        <v>5.6349</v>
      </c>
      <c r="FD38" s="164"/>
      <c r="FE38" s="164"/>
      <c r="FF38" s="163">
        <v>2.7618999999999998</v>
      </c>
      <c r="FG38" s="163">
        <v>39.097000000000001</v>
      </c>
      <c r="FH38" s="163">
        <v>39.461300000000001</v>
      </c>
      <c r="FI38" s="163">
        <v>37.0623</v>
      </c>
      <c r="FJ38" s="163">
        <v>64.135800000000003</v>
      </c>
      <c r="FK38" s="163">
        <v>64.470699999999994</v>
      </c>
      <c r="FL38" s="163">
        <v>-30.142099999999999</v>
      </c>
      <c r="FM38" s="163">
        <v>50.866300000000003</v>
      </c>
      <c r="FN38" s="163">
        <v>51.05</v>
      </c>
      <c r="FO38" s="163">
        <v>-24.520700000000001</v>
      </c>
      <c r="FP38" s="163">
        <v>-11.440899999999999</v>
      </c>
      <c r="FQ38" s="163">
        <v>-16.001799999999999</v>
      </c>
      <c r="FR38" s="163">
        <v>-27.25</v>
      </c>
      <c r="FS38" s="163">
        <v>13.7704</v>
      </c>
      <c r="FT38" s="163">
        <v>1.044</v>
      </c>
      <c r="FU38" s="163">
        <v>-8.67</v>
      </c>
      <c r="FV38" s="163">
        <v>18.329999999999998</v>
      </c>
      <c r="FW38" s="163">
        <v>-17.9499</v>
      </c>
      <c r="FX38" s="163">
        <v>8.5030999999999999</v>
      </c>
      <c r="FY38" s="163">
        <v>-14.12</v>
      </c>
      <c r="FZ38" s="163">
        <v>0.81599999999999995</v>
      </c>
      <c r="GA38" s="163">
        <v>4.5541999999999998</v>
      </c>
      <c r="GB38" s="163">
        <v>22.13</v>
      </c>
      <c r="GC38" s="163">
        <v>11.103300000000001</v>
      </c>
      <c r="GD38" s="163">
        <v>25.194600000000001</v>
      </c>
      <c r="GE38" s="163">
        <v>16.14</v>
      </c>
      <c r="GF38" s="163">
        <v>64.644300000000001</v>
      </c>
      <c r="GG38" s="163">
        <v>21.7</v>
      </c>
      <c r="GH38" s="163">
        <v>-22.421900000000001</v>
      </c>
      <c r="GI38" s="164"/>
      <c r="GJ38" s="163">
        <v>-2.3014999999999999</v>
      </c>
      <c r="GK38" s="163">
        <v>2.1288999999999998</v>
      </c>
      <c r="GL38" s="164"/>
      <c r="GM38" s="164"/>
      <c r="GN38" s="163">
        <v>-15.3338</v>
      </c>
      <c r="GO38" s="163">
        <v>-38.095599999999997</v>
      </c>
      <c r="GP38" s="163">
        <v>19.767900000000001</v>
      </c>
      <c r="GQ38" s="163">
        <v>59.158499999999997</v>
      </c>
      <c r="GR38" s="164"/>
      <c r="GS38" s="163">
        <v>119.7607</v>
      </c>
      <c r="GT38" s="163">
        <v>-138.45920000000001</v>
      </c>
      <c r="GU38" s="163">
        <v>-24.8996</v>
      </c>
      <c r="GV38" s="163">
        <v>35.702399999999997</v>
      </c>
      <c r="GW38" s="163">
        <v>-56.474699999999999</v>
      </c>
      <c r="GX38" s="163">
        <v>11.558999999999999</v>
      </c>
      <c r="GY38" s="163">
        <v>9.4741999999999997</v>
      </c>
      <c r="GZ38" s="163">
        <v>9.0718999999999994</v>
      </c>
      <c r="HA38" s="163">
        <v>13</v>
      </c>
      <c r="HB38" s="163">
        <v>157.93190000000001</v>
      </c>
      <c r="HC38" s="163">
        <v>158.3509</v>
      </c>
      <c r="HD38" s="163">
        <v>278.7</v>
      </c>
      <c r="HE38" s="163">
        <v>-276.25889999999998</v>
      </c>
      <c r="HF38" s="163">
        <v>-402.55119999999999</v>
      </c>
      <c r="HG38" s="163">
        <v>404.80669999999998</v>
      </c>
      <c r="HH38" s="163">
        <v>405.38099999999997</v>
      </c>
      <c r="HI38" s="163">
        <v>-150.99529999999999</v>
      </c>
      <c r="HJ38" s="163">
        <v>-148.73840000000001</v>
      </c>
      <c r="HK38" s="163">
        <v>-48.218699999999998</v>
      </c>
      <c r="HL38" s="163">
        <v>-37.160200000000003</v>
      </c>
      <c r="HM38" s="163">
        <v>73.193100000000001</v>
      </c>
      <c r="HN38" s="163">
        <v>74.604799999999997</v>
      </c>
      <c r="HO38" s="164"/>
      <c r="HP38" s="164"/>
      <c r="HQ38" s="163">
        <v>27.721699999999998</v>
      </c>
      <c r="HR38" s="163">
        <v>27.6448</v>
      </c>
      <c r="HS38" s="163">
        <v>-53.592799999999997</v>
      </c>
      <c r="HT38" s="163">
        <v>-52.695399999999999</v>
      </c>
      <c r="HU38" s="163">
        <v>37.840000000000003</v>
      </c>
      <c r="HV38" s="163">
        <v>37.130000000000003</v>
      </c>
      <c r="HW38" s="163">
        <v>72.900000000000006</v>
      </c>
      <c r="HX38" s="163">
        <v>73.400000000000006</v>
      </c>
      <c r="HY38" s="163">
        <v>22.416899999999998</v>
      </c>
      <c r="HZ38" s="163">
        <v>-45.76</v>
      </c>
      <c r="IA38" s="163">
        <v>-388.61169999999998</v>
      </c>
      <c r="IB38" s="164"/>
      <c r="IC38" s="164"/>
      <c r="ID38" s="163">
        <v>9.9</v>
      </c>
      <c r="IE38" s="163">
        <v>47.9</v>
      </c>
      <c r="IF38" s="163">
        <v>-26.6</v>
      </c>
      <c r="IG38" s="163">
        <v>-27.1</v>
      </c>
      <c r="IH38" s="164"/>
      <c r="II38" s="164"/>
      <c r="IJ38" s="163">
        <v>-398.2518</v>
      </c>
      <c r="IK38" s="163">
        <v>128.07419999999999</v>
      </c>
      <c r="IL38" s="163">
        <v>264.38400000000001</v>
      </c>
      <c r="IM38" s="163">
        <v>196.96690000000001</v>
      </c>
      <c r="IN38" s="163">
        <v>-33.244399999999999</v>
      </c>
      <c r="IO38" s="163">
        <v>-195.41759999999999</v>
      </c>
      <c r="IP38" s="163">
        <v>190.77209999999999</v>
      </c>
      <c r="IQ38" s="163">
        <v>-131.4958</v>
      </c>
      <c r="IR38" s="163">
        <v>-78.016199999999998</v>
      </c>
      <c r="IS38" s="163">
        <v>-190.41659999999999</v>
      </c>
      <c r="IT38" s="163">
        <v>132.2227</v>
      </c>
      <c r="IU38" s="163">
        <v>133.68289999999999</v>
      </c>
      <c r="IV38" s="163">
        <v>137.65129999999999</v>
      </c>
      <c r="IW38" s="163">
        <v>-255.7174</v>
      </c>
      <c r="IX38" s="163">
        <v>78.398600000000002</v>
      </c>
      <c r="IY38" s="163">
        <v>-177.3424</v>
      </c>
      <c r="IZ38" s="163">
        <v>179.0188</v>
      </c>
      <c r="JA38" s="163">
        <v>-9.8068000000000008</v>
      </c>
      <c r="JB38" s="164"/>
      <c r="JC38" s="163">
        <v>28.24</v>
      </c>
      <c r="JD38" s="163">
        <v>5.2539999999999996</v>
      </c>
      <c r="JE38" s="163">
        <v>5.2460000000000004</v>
      </c>
      <c r="JF38" s="163">
        <v>-27.04</v>
      </c>
      <c r="JG38" s="163">
        <v>8</v>
      </c>
      <c r="JH38" s="164"/>
      <c r="JI38" s="163">
        <v>-8.6716999999999995</v>
      </c>
      <c r="JJ38" s="163">
        <v>-36.650599999999997</v>
      </c>
      <c r="JK38" s="163">
        <v>-8.0551999999999992</v>
      </c>
      <c r="JL38" s="163">
        <v>23.1</v>
      </c>
      <c r="JM38" s="163">
        <v>52.37</v>
      </c>
      <c r="JN38" s="163">
        <v>52.569000000000003</v>
      </c>
      <c r="JO38" s="163">
        <v>11.3691</v>
      </c>
      <c r="JP38" s="164"/>
      <c r="JQ38" s="163">
        <v>48.556899999999999</v>
      </c>
      <c r="JR38" s="163">
        <v>49.588200000000001</v>
      </c>
      <c r="JS38" s="163">
        <v>49.9544</v>
      </c>
      <c r="JT38" s="164"/>
      <c r="JU38" s="163">
        <v>-48.3</v>
      </c>
      <c r="JV38" s="163">
        <v>19.235600000000002</v>
      </c>
      <c r="JW38" s="163">
        <v>7.87</v>
      </c>
      <c r="JX38" s="164"/>
      <c r="JY38" s="163">
        <v>-34.507199999999997</v>
      </c>
      <c r="JZ38" s="163">
        <v>73.878399999999999</v>
      </c>
      <c r="KA38" s="163">
        <v>49.0411</v>
      </c>
      <c r="KB38" s="163">
        <v>-35.573700000000002</v>
      </c>
      <c r="KC38" s="163">
        <v>-72.647499999999994</v>
      </c>
      <c r="KD38" s="163">
        <v>36.472900000000003</v>
      </c>
      <c r="KE38" s="163">
        <v>35.351700000000001</v>
      </c>
      <c r="KF38" s="163">
        <v>38.9</v>
      </c>
      <c r="KG38" s="163">
        <v>-39.700000000000003</v>
      </c>
      <c r="KH38" s="164"/>
      <c r="KI38" s="163">
        <v>148.00960000000001</v>
      </c>
    </row>
    <row r="39" spans="1:295" ht="18" customHeight="1" x14ac:dyDescent="0.35">
      <c r="A39" s="160" t="s">
        <v>81</v>
      </c>
      <c r="B39" s="160" t="s">
        <v>819</v>
      </c>
      <c r="C39" s="163">
        <v>0</v>
      </c>
      <c r="D39" s="163">
        <v>19.582599999999999</v>
      </c>
      <c r="E39" s="163">
        <v>-38.866999999999997</v>
      </c>
      <c r="F39" s="163">
        <v>-34.209400000000002</v>
      </c>
      <c r="G39" s="163">
        <v>31.879799999999999</v>
      </c>
      <c r="H39" s="163">
        <v>0</v>
      </c>
      <c r="I39" s="163">
        <v>63.506</v>
      </c>
      <c r="J39" s="163">
        <v>-95.320599999999999</v>
      </c>
      <c r="K39" s="163">
        <v>63.6905</v>
      </c>
      <c r="L39" s="163">
        <v>32.664999999999999</v>
      </c>
      <c r="M39" s="163">
        <v>31.764500000000002</v>
      </c>
      <c r="N39" s="163">
        <v>4.4400000000000004</v>
      </c>
      <c r="O39" s="163">
        <v>-49.28</v>
      </c>
      <c r="P39" s="163">
        <v>44</v>
      </c>
      <c r="Q39" s="163">
        <v>17.388000000000002</v>
      </c>
      <c r="R39" s="163">
        <v>-44</v>
      </c>
      <c r="S39" s="163">
        <v>7.4950999999999999</v>
      </c>
      <c r="T39" s="163">
        <v>191.36799999999999</v>
      </c>
      <c r="U39" s="163">
        <v>13.605700000000001</v>
      </c>
      <c r="V39" s="163">
        <v>13.7445</v>
      </c>
      <c r="W39" s="163">
        <v>22.8126</v>
      </c>
      <c r="X39" s="163">
        <v>7.4992999999999999</v>
      </c>
      <c r="Y39" s="163">
        <v>0.60019999999999996</v>
      </c>
      <c r="Z39" s="163">
        <v>2.5091000000000001</v>
      </c>
      <c r="AA39" s="164"/>
      <c r="AB39" s="164"/>
      <c r="AC39" s="163">
        <v>-60.78</v>
      </c>
      <c r="AD39" s="163">
        <v>-60.34</v>
      </c>
      <c r="AE39" s="164"/>
      <c r="AF39" s="163">
        <v>-6.66</v>
      </c>
      <c r="AG39" s="163">
        <v>48.4</v>
      </c>
      <c r="AH39" s="163">
        <v>9.218</v>
      </c>
      <c r="AI39" s="163">
        <v>0.16700000000000001</v>
      </c>
      <c r="AJ39" s="163">
        <v>-45.25</v>
      </c>
      <c r="AK39" s="163">
        <v>-45.16</v>
      </c>
      <c r="AL39" s="163">
        <v>-80.97</v>
      </c>
      <c r="AM39" s="163">
        <v>45.71</v>
      </c>
      <c r="AN39" s="163">
        <v>45.48</v>
      </c>
      <c r="AO39" s="163">
        <v>12.9131</v>
      </c>
      <c r="AP39" s="163">
        <v>8.4916</v>
      </c>
      <c r="AQ39" s="163">
        <v>73.479399999999998</v>
      </c>
      <c r="AR39" s="163">
        <v>76.728700000000003</v>
      </c>
      <c r="AS39" s="163">
        <v>39.177799999999998</v>
      </c>
      <c r="AT39" s="163">
        <v>-52.378</v>
      </c>
      <c r="AU39" s="163">
        <v>-51.237400000000001</v>
      </c>
      <c r="AV39" s="163">
        <v>2.7345000000000002</v>
      </c>
      <c r="AW39" s="163">
        <v>2.7014</v>
      </c>
      <c r="AX39" s="163">
        <v>71.802099999999996</v>
      </c>
      <c r="AY39" s="163">
        <v>73.811499999999995</v>
      </c>
      <c r="AZ39" s="163">
        <v>-1.0468999999999999</v>
      </c>
      <c r="BA39" s="163">
        <v>-5.7845000000000004</v>
      </c>
      <c r="BB39" s="163">
        <v>-386.05169999999998</v>
      </c>
      <c r="BC39" s="163">
        <v>-17.3218</v>
      </c>
      <c r="BD39" s="163">
        <v>-11.4</v>
      </c>
      <c r="BE39" s="163">
        <v>-12.3</v>
      </c>
      <c r="BF39" s="163">
        <v>56.169499999999999</v>
      </c>
      <c r="BG39" s="163">
        <v>55.9711</v>
      </c>
      <c r="BH39" s="163">
        <v>-3.9502000000000002</v>
      </c>
      <c r="BI39" s="164"/>
      <c r="BJ39" s="163">
        <v>-53.430900000000001</v>
      </c>
      <c r="BK39" s="163">
        <v>6.3055000000000003</v>
      </c>
      <c r="BL39" s="163">
        <v>0</v>
      </c>
      <c r="BM39" s="163">
        <v>3.5846</v>
      </c>
      <c r="BN39" s="163">
        <v>426.89280000000002</v>
      </c>
      <c r="BO39" s="163">
        <v>105.28879999999999</v>
      </c>
      <c r="BP39" s="163">
        <v>105.5025</v>
      </c>
      <c r="BQ39" s="163">
        <v>-421.48779999999999</v>
      </c>
      <c r="BR39" s="163">
        <v>463.10879999999997</v>
      </c>
      <c r="BS39" s="164"/>
      <c r="BT39" s="163">
        <v>-86.221500000000006</v>
      </c>
      <c r="BU39" s="163">
        <v>87.3416</v>
      </c>
      <c r="BV39" s="163">
        <v>94.775800000000004</v>
      </c>
      <c r="BW39" s="163">
        <v>28.07</v>
      </c>
      <c r="BX39" s="163">
        <v>26.54</v>
      </c>
      <c r="BY39" s="164"/>
      <c r="BZ39" s="163">
        <v>79.260000000000005</v>
      </c>
      <c r="CA39" s="163">
        <v>-58.802999999999997</v>
      </c>
      <c r="CB39" s="163">
        <v>-58.5351</v>
      </c>
      <c r="CC39" s="163">
        <v>131.0752</v>
      </c>
      <c r="CD39" s="163">
        <v>130.79</v>
      </c>
      <c r="CE39" s="163">
        <v>22.303000000000001</v>
      </c>
      <c r="CF39" s="163">
        <v>-65.555999999999997</v>
      </c>
      <c r="CG39" s="163">
        <v>-65.067400000000006</v>
      </c>
      <c r="CH39" s="163">
        <v>1.0996999999999999</v>
      </c>
      <c r="CI39" s="163">
        <v>-56.940100000000001</v>
      </c>
      <c r="CJ39" s="164"/>
      <c r="CK39" s="164"/>
      <c r="CL39" s="163">
        <v>78.599999999999994</v>
      </c>
      <c r="CM39" s="163">
        <v>113.4</v>
      </c>
      <c r="CN39" s="163">
        <v>-17.07</v>
      </c>
      <c r="CO39" s="163">
        <v>56.557899999999997</v>
      </c>
      <c r="CP39" s="163">
        <v>56.460999999999999</v>
      </c>
      <c r="CQ39" s="163">
        <v>56.870600000000003</v>
      </c>
      <c r="CR39" s="163">
        <v>-31.153099999999998</v>
      </c>
      <c r="CS39" s="163">
        <v>-30.8584</v>
      </c>
      <c r="CT39" s="163">
        <v>1</v>
      </c>
      <c r="CU39" s="163">
        <v>-28.917899999999999</v>
      </c>
      <c r="CV39" s="163">
        <v>12.4054</v>
      </c>
      <c r="CW39" s="163">
        <v>14.589700000000001</v>
      </c>
      <c r="CX39" s="163">
        <v>53.51</v>
      </c>
      <c r="CY39" s="163">
        <v>72.48</v>
      </c>
      <c r="CZ39" s="163">
        <v>54.1479</v>
      </c>
      <c r="DA39" s="163">
        <v>51.127600000000001</v>
      </c>
      <c r="DB39" s="163">
        <v>-34.619999999999997</v>
      </c>
      <c r="DC39" s="164"/>
      <c r="DD39" s="163">
        <v>56.503300000000003</v>
      </c>
      <c r="DE39" s="163">
        <v>56.386000000000003</v>
      </c>
      <c r="DF39" s="163">
        <v>-115.0911</v>
      </c>
      <c r="DG39" s="163">
        <v>-1E-4</v>
      </c>
      <c r="DH39" s="163">
        <v>-21.0825</v>
      </c>
      <c r="DI39" s="163">
        <v>-112.2</v>
      </c>
      <c r="DJ39" s="163">
        <v>-114.1</v>
      </c>
      <c r="DK39" s="163">
        <v>32.698099999999997</v>
      </c>
      <c r="DL39" s="164"/>
      <c r="DM39" s="163">
        <v>65.295500000000004</v>
      </c>
      <c r="DN39" s="163">
        <v>87.322999999999993</v>
      </c>
      <c r="DO39" s="163">
        <v>61.45</v>
      </c>
      <c r="DP39" s="163">
        <v>-9.0299999999999994</v>
      </c>
      <c r="DQ39" s="163">
        <v>63.220500000000001</v>
      </c>
      <c r="DR39" s="163">
        <v>113.4165</v>
      </c>
      <c r="DS39" s="164"/>
      <c r="DT39" s="163">
        <v>-47.61</v>
      </c>
      <c r="DU39" s="163">
        <v>104.16</v>
      </c>
      <c r="DV39" s="163">
        <v>73.63</v>
      </c>
      <c r="DW39" s="163">
        <v>114.2364</v>
      </c>
      <c r="DX39" s="163">
        <v>111.74550000000001</v>
      </c>
      <c r="DY39" s="163">
        <v>-43.387599999999999</v>
      </c>
      <c r="DZ39" s="163">
        <v>-41.927300000000002</v>
      </c>
      <c r="EA39" s="163">
        <v>215.55179999999999</v>
      </c>
      <c r="EB39" s="163">
        <v>171.02090000000001</v>
      </c>
      <c r="EC39" s="163">
        <v>164.3717</v>
      </c>
      <c r="ED39" s="163">
        <v>168.14179999999999</v>
      </c>
      <c r="EE39" s="163">
        <v>68.2</v>
      </c>
      <c r="EF39" s="163">
        <v>52.9116</v>
      </c>
      <c r="EG39" s="163">
        <v>-27.326000000000001</v>
      </c>
      <c r="EH39" s="163">
        <v>433.12049999999999</v>
      </c>
      <c r="EI39" s="163">
        <v>-55.876300000000001</v>
      </c>
      <c r="EJ39" s="164"/>
      <c r="EK39" s="163">
        <v>-32.580300000000001</v>
      </c>
      <c r="EL39" s="163">
        <v>-30.300999999999998</v>
      </c>
      <c r="EM39" s="163">
        <v>17.872299999999999</v>
      </c>
      <c r="EN39" s="163">
        <v>-40.887799999999999</v>
      </c>
      <c r="EO39" s="163">
        <v>-37.010599999999997</v>
      </c>
      <c r="EP39" s="163">
        <v>162.876</v>
      </c>
      <c r="EQ39" s="163">
        <v>-75.381699999999995</v>
      </c>
      <c r="ER39" s="163">
        <v>-76.867599999999996</v>
      </c>
      <c r="ES39" s="163">
        <v>-14.138199999999999</v>
      </c>
      <c r="ET39" s="163">
        <v>0</v>
      </c>
      <c r="EU39" s="163">
        <v>-19.43</v>
      </c>
      <c r="EV39" s="163">
        <v>112.9</v>
      </c>
      <c r="EW39" s="163">
        <v>11.3894</v>
      </c>
      <c r="EX39" s="163">
        <v>-124.4029</v>
      </c>
      <c r="EY39" s="163">
        <v>-12.818199999999999</v>
      </c>
      <c r="EZ39" s="163">
        <v>-12.481</v>
      </c>
      <c r="FA39" s="163">
        <v>3.3990999999999998</v>
      </c>
      <c r="FB39" s="163">
        <v>-51.251199999999997</v>
      </c>
      <c r="FC39" s="163">
        <v>13.7743</v>
      </c>
      <c r="FD39" s="163">
        <v>0</v>
      </c>
      <c r="FE39" s="163">
        <v>0</v>
      </c>
      <c r="FF39" s="163">
        <v>2.8643000000000001</v>
      </c>
      <c r="FG39" s="163">
        <v>40.424599999999998</v>
      </c>
      <c r="FH39" s="163">
        <v>39.933300000000003</v>
      </c>
      <c r="FI39" s="163">
        <v>39.303600000000003</v>
      </c>
      <c r="FJ39" s="163">
        <v>59.279499999999999</v>
      </c>
      <c r="FK39" s="163">
        <v>58.777200000000001</v>
      </c>
      <c r="FL39" s="163">
        <v>-35.668199999999999</v>
      </c>
      <c r="FM39" s="163">
        <v>45.059100000000001</v>
      </c>
      <c r="FN39" s="163">
        <v>44.929299999999998</v>
      </c>
      <c r="FO39" s="163">
        <v>-30.160699999999999</v>
      </c>
      <c r="FP39" s="163">
        <v>-15.3963</v>
      </c>
      <c r="FQ39" s="163">
        <v>-18.440799999999999</v>
      </c>
      <c r="FR39" s="163">
        <v>-27.24</v>
      </c>
      <c r="FS39" s="163">
        <v>14.6737</v>
      </c>
      <c r="FT39" s="163">
        <v>1.0562</v>
      </c>
      <c r="FU39" s="163">
        <v>-9.09</v>
      </c>
      <c r="FV39" s="163">
        <v>18.72</v>
      </c>
      <c r="FW39" s="163">
        <v>-18.936399999999999</v>
      </c>
      <c r="FX39" s="163">
        <v>9.9324999999999992</v>
      </c>
      <c r="FY39" s="163">
        <v>-13.961</v>
      </c>
      <c r="FZ39" s="163">
        <v>0.91900000000000004</v>
      </c>
      <c r="GA39" s="163">
        <v>4.5484999999999998</v>
      </c>
      <c r="GB39" s="163">
        <v>22.28</v>
      </c>
      <c r="GC39" s="163">
        <v>15.4367</v>
      </c>
      <c r="GD39" s="163">
        <v>30.243099999999998</v>
      </c>
      <c r="GE39" s="163">
        <v>15.97</v>
      </c>
      <c r="GF39" s="163">
        <v>64.947000000000003</v>
      </c>
      <c r="GG39" s="163">
        <v>21.1</v>
      </c>
      <c r="GH39" s="163">
        <v>-21.988900000000001</v>
      </c>
      <c r="GI39" s="164"/>
      <c r="GJ39" s="163">
        <v>-3.1057999999999999</v>
      </c>
      <c r="GK39" s="163">
        <v>2.0834999999999999</v>
      </c>
      <c r="GL39" s="163">
        <v>8.2500000000000004E-2</v>
      </c>
      <c r="GM39" s="163">
        <v>0</v>
      </c>
      <c r="GN39" s="163">
        <v>-14.3569</v>
      </c>
      <c r="GO39" s="163">
        <v>-38.074100000000001</v>
      </c>
      <c r="GP39" s="163">
        <v>20.506799999999998</v>
      </c>
      <c r="GQ39" s="163">
        <v>59.662700000000001</v>
      </c>
      <c r="GR39" s="164"/>
      <c r="GS39" s="163">
        <v>115.63460000000001</v>
      </c>
      <c r="GT39" s="163">
        <v>-135.8878</v>
      </c>
      <c r="GU39" s="163">
        <v>-24.596800000000002</v>
      </c>
      <c r="GV39" s="163">
        <v>37.341200000000001</v>
      </c>
      <c r="GW39" s="163">
        <v>-56.59</v>
      </c>
      <c r="GX39" s="163">
        <v>11.946099999999999</v>
      </c>
      <c r="GY39" s="163">
        <v>8.0386000000000006</v>
      </c>
      <c r="GZ39" s="163">
        <v>7.6163999999999996</v>
      </c>
      <c r="HA39" s="163">
        <v>13.469099999999999</v>
      </c>
      <c r="HB39" s="163">
        <v>164.0504</v>
      </c>
      <c r="HC39" s="163">
        <v>162.48320000000001</v>
      </c>
      <c r="HD39" s="163">
        <v>231.7</v>
      </c>
      <c r="HE39" s="163">
        <v>-228.40600000000001</v>
      </c>
      <c r="HF39" s="163">
        <v>-362.30099999999999</v>
      </c>
      <c r="HG39" s="163">
        <v>362.23880000000003</v>
      </c>
      <c r="HH39" s="163">
        <v>359.37009999999998</v>
      </c>
      <c r="HI39" s="163">
        <v>-154.88659999999999</v>
      </c>
      <c r="HJ39" s="163">
        <v>-154.92240000000001</v>
      </c>
      <c r="HK39" s="163">
        <v>-49.493699999999997</v>
      </c>
      <c r="HL39" s="163">
        <v>-38.803699999999999</v>
      </c>
      <c r="HM39" s="163">
        <v>76.282700000000006</v>
      </c>
      <c r="HN39" s="163">
        <v>75.316900000000004</v>
      </c>
      <c r="HO39" s="163">
        <v>-104.05840000000001</v>
      </c>
      <c r="HP39" s="163">
        <v>-105.78879999999999</v>
      </c>
      <c r="HQ39" s="163">
        <v>27.941400000000002</v>
      </c>
      <c r="HR39" s="163">
        <v>27.677700000000002</v>
      </c>
      <c r="HS39" s="163">
        <v>-59.2851</v>
      </c>
      <c r="HT39" s="163">
        <v>-58.686</v>
      </c>
      <c r="HU39" s="163">
        <v>45.16</v>
      </c>
      <c r="HV39" s="163">
        <v>45.11</v>
      </c>
      <c r="HW39" s="163">
        <v>70.599999999999994</v>
      </c>
      <c r="HX39" s="163">
        <v>69.900000000000006</v>
      </c>
      <c r="HY39" s="163">
        <v>22.724499999999999</v>
      </c>
      <c r="HZ39" s="163">
        <v>-37.200000000000003</v>
      </c>
      <c r="IA39" s="163">
        <v>-388.37290000000002</v>
      </c>
      <c r="IB39" s="164"/>
      <c r="IC39" s="164"/>
      <c r="ID39" s="163">
        <v>10.5</v>
      </c>
      <c r="IE39" s="163">
        <v>47.3</v>
      </c>
      <c r="IF39" s="163">
        <v>-26.7</v>
      </c>
      <c r="IG39" s="163">
        <v>-27.1</v>
      </c>
      <c r="IH39" s="164"/>
      <c r="II39" s="164"/>
      <c r="IJ39" s="163">
        <v>-352.80239999999998</v>
      </c>
      <c r="IK39" s="163">
        <v>89.264200000000002</v>
      </c>
      <c r="IL39" s="163">
        <v>287.21089999999998</v>
      </c>
      <c r="IM39" s="163">
        <v>223.6619</v>
      </c>
      <c r="IN39" s="163">
        <v>-41.320599999999999</v>
      </c>
      <c r="IO39" s="163">
        <v>-214.78200000000001</v>
      </c>
      <c r="IP39" s="163">
        <v>212.7336</v>
      </c>
      <c r="IQ39" s="163">
        <v>-131.62549999999999</v>
      </c>
      <c r="IR39" s="163">
        <v>-89.326499999999996</v>
      </c>
      <c r="IS39" s="163">
        <v>-209.17859999999999</v>
      </c>
      <c r="IT39" s="163">
        <v>140.12639999999999</v>
      </c>
      <c r="IU39" s="163">
        <v>141.43260000000001</v>
      </c>
      <c r="IV39" s="163">
        <v>130.92230000000001</v>
      </c>
      <c r="IW39" s="163">
        <v>-277.20549999999997</v>
      </c>
      <c r="IX39" s="163">
        <v>88.727599999999995</v>
      </c>
      <c r="IY39" s="163">
        <v>-191.25980000000001</v>
      </c>
      <c r="IZ39" s="163">
        <v>191.78030000000001</v>
      </c>
      <c r="JA39" s="163">
        <v>-11.152699999999999</v>
      </c>
      <c r="JB39" s="164"/>
      <c r="JC39" s="163">
        <v>26.32</v>
      </c>
      <c r="JD39" s="163">
        <v>5.2539999999999996</v>
      </c>
      <c r="JE39" s="163">
        <v>5.2519999999999998</v>
      </c>
      <c r="JF39" s="163">
        <v>-26.32</v>
      </c>
      <c r="JG39" s="163">
        <v>6.96</v>
      </c>
      <c r="JH39" s="164"/>
      <c r="JI39" s="163">
        <v>-7.0877999999999997</v>
      </c>
      <c r="JJ39" s="163">
        <v>-36.739100000000001</v>
      </c>
      <c r="JK39" s="163">
        <v>-8.2902000000000005</v>
      </c>
      <c r="JL39" s="163">
        <v>22.6</v>
      </c>
      <c r="JM39" s="163">
        <v>50.78</v>
      </c>
      <c r="JN39" s="163">
        <v>49.69</v>
      </c>
      <c r="JO39" s="164"/>
      <c r="JP39" s="164"/>
      <c r="JQ39" s="163">
        <v>49.700400000000002</v>
      </c>
      <c r="JR39" s="163">
        <v>49.132199999999997</v>
      </c>
      <c r="JS39" s="163">
        <v>49.695799999999998</v>
      </c>
      <c r="JT39" s="164"/>
      <c r="JU39" s="163">
        <v>-47.3</v>
      </c>
      <c r="JV39" s="163">
        <v>19.9621</v>
      </c>
      <c r="JW39" s="163">
        <v>7.81</v>
      </c>
      <c r="JX39" s="164"/>
      <c r="JY39" s="163">
        <v>-33.397799999999997</v>
      </c>
      <c r="JZ39" s="163">
        <v>75.683599999999998</v>
      </c>
      <c r="KA39" s="163">
        <v>51.119900000000001</v>
      </c>
      <c r="KB39" s="163">
        <v>-32.852699999999999</v>
      </c>
      <c r="KC39" s="163">
        <v>-74.476299999999995</v>
      </c>
      <c r="KD39" s="163">
        <v>38.063400000000001</v>
      </c>
      <c r="KE39" s="163">
        <v>36.236800000000002</v>
      </c>
      <c r="KF39" s="163">
        <v>37.9</v>
      </c>
      <c r="KG39" s="163">
        <v>-37.9</v>
      </c>
      <c r="KH39" s="163">
        <v>0</v>
      </c>
      <c r="KI39" s="163">
        <v>150.51140000000001</v>
      </c>
    </row>
    <row r="40" spans="1:295" ht="18" customHeight="1" x14ac:dyDescent="0.35">
      <c r="A40" s="160" t="s">
        <v>81</v>
      </c>
      <c r="B40" s="160" t="s">
        <v>820</v>
      </c>
      <c r="C40" s="166">
        <v>0</v>
      </c>
      <c r="D40" s="167"/>
      <c r="E40" s="166">
        <v>-39.483600000000003</v>
      </c>
      <c r="F40" s="166">
        <v>-34.6267</v>
      </c>
      <c r="G40" s="166">
        <v>31.111899999999999</v>
      </c>
      <c r="H40" s="167"/>
      <c r="I40" s="166">
        <v>62.832999999999998</v>
      </c>
      <c r="J40" s="166">
        <v>-90.993499999999997</v>
      </c>
      <c r="K40" s="167"/>
      <c r="L40" s="166">
        <v>32.201000000000001</v>
      </c>
      <c r="M40" s="166">
        <v>31.418500000000002</v>
      </c>
      <c r="N40" s="166">
        <v>8.8800000000000008</v>
      </c>
      <c r="O40" s="166">
        <v>-48.45</v>
      </c>
      <c r="P40" s="167"/>
      <c r="Q40" s="166">
        <v>16.559999999999999</v>
      </c>
      <c r="R40" s="166">
        <v>-44</v>
      </c>
      <c r="S40" s="166">
        <v>8.3284000000000002</v>
      </c>
      <c r="T40" s="166">
        <v>186.70500000000001</v>
      </c>
      <c r="U40" s="166">
        <v>13.482799999999999</v>
      </c>
      <c r="V40" s="166">
        <v>13.742000000000001</v>
      </c>
      <c r="W40" s="166">
        <v>22.424900000000001</v>
      </c>
      <c r="X40" s="166">
        <v>7.5029000000000003</v>
      </c>
      <c r="Y40" s="166">
        <v>0.64780000000000004</v>
      </c>
      <c r="Z40" s="166">
        <v>2.4824999999999999</v>
      </c>
      <c r="AA40" s="167"/>
      <c r="AB40" s="167"/>
      <c r="AC40" s="166">
        <v>-59.35</v>
      </c>
      <c r="AD40" s="166">
        <v>-59.49</v>
      </c>
      <c r="AE40" s="167"/>
      <c r="AF40" s="166">
        <v>-8.8800000000000008</v>
      </c>
      <c r="AG40" s="166">
        <v>46.2</v>
      </c>
      <c r="AH40" s="166">
        <v>8.8079999999999998</v>
      </c>
      <c r="AI40" s="166">
        <v>0.16800000000000001</v>
      </c>
      <c r="AJ40" s="166">
        <v>-43.89</v>
      </c>
      <c r="AK40" s="166">
        <v>-43.78</v>
      </c>
      <c r="AL40" s="166">
        <v>-80.239999999999995</v>
      </c>
      <c r="AM40" s="166">
        <v>44.12</v>
      </c>
      <c r="AN40" s="166">
        <v>44.25</v>
      </c>
      <c r="AO40" s="166">
        <v>12.720700000000001</v>
      </c>
      <c r="AP40" s="166">
        <v>8.4924999999999997</v>
      </c>
      <c r="AQ40" s="166">
        <v>72.734300000000005</v>
      </c>
      <c r="AR40" s="166">
        <v>75.525800000000004</v>
      </c>
      <c r="AS40" s="166">
        <v>35.730200000000004</v>
      </c>
      <c r="AT40" s="166">
        <v>-52.646000000000001</v>
      </c>
      <c r="AU40" s="166">
        <v>-51.738</v>
      </c>
      <c r="AV40" s="166">
        <v>2.9981</v>
      </c>
      <c r="AW40" s="166">
        <v>2.9039999999999999</v>
      </c>
      <c r="AX40" s="166">
        <v>70.194599999999994</v>
      </c>
      <c r="AY40" s="166">
        <v>71.802099999999996</v>
      </c>
      <c r="AZ40" s="166">
        <v>-1.5704</v>
      </c>
      <c r="BA40" s="166">
        <v>-7.0911999999999997</v>
      </c>
      <c r="BB40" s="166">
        <v>-369.33139999999997</v>
      </c>
      <c r="BC40" s="166">
        <v>-19.3371</v>
      </c>
      <c r="BD40" s="166">
        <v>-10.4</v>
      </c>
      <c r="BE40" s="166">
        <v>-11</v>
      </c>
      <c r="BF40" s="166">
        <v>56.9024</v>
      </c>
      <c r="BG40" s="166">
        <v>56.296799999999998</v>
      </c>
      <c r="BH40" s="166">
        <v>-3.9007000000000001</v>
      </c>
      <c r="BI40" s="167"/>
      <c r="BJ40" s="166">
        <v>-54.241799999999998</v>
      </c>
      <c r="BK40" s="166">
        <v>7.0724999999999998</v>
      </c>
      <c r="BL40" s="167"/>
      <c r="BM40" s="166">
        <v>3.5085999999999999</v>
      </c>
      <c r="BN40" s="166">
        <v>410.38229999999999</v>
      </c>
      <c r="BO40" s="166">
        <v>101.80970000000001</v>
      </c>
      <c r="BP40" s="166">
        <v>101.90130000000001</v>
      </c>
      <c r="BQ40" s="166">
        <v>-401.30950000000001</v>
      </c>
      <c r="BR40" s="166">
        <v>448.71440000000001</v>
      </c>
      <c r="BS40" s="167"/>
      <c r="BT40" s="166">
        <v>-68.587100000000007</v>
      </c>
      <c r="BU40" s="166">
        <v>68.990099999999998</v>
      </c>
      <c r="BV40" s="166">
        <v>94.5762</v>
      </c>
      <c r="BW40" s="166">
        <v>27.75</v>
      </c>
      <c r="BX40" s="166">
        <v>25.53</v>
      </c>
      <c r="BY40" s="166">
        <v>66.31</v>
      </c>
      <c r="BZ40" s="166">
        <v>80.16</v>
      </c>
      <c r="CA40" s="166">
        <v>-57.5974</v>
      </c>
      <c r="CB40" s="166">
        <v>-57.195500000000003</v>
      </c>
      <c r="CC40" s="166">
        <v>125.41370000000001</v>
      </c>
      <c r="CD40" s="166">
        <v>126.1591</v>
      </c>
      <c r="CE40" s="166">
        <v>22.8856</v>
      </c>
      <c r="CF40" s="166">
        <v>-61.151400000000002</v>
      </c>
      <c r="CG40" s="166">
        <v>-61.274500000000003</v>
      </c>
      <c r="CH40" s="166">
        <v>2.0333000000000001</v>
      </c>
      <c r="CI40" s="166">
        <v>-63.665599999999998</v>
      </c>
      <c r="CJ40" s="167"/>
      <c r="CK40" s="167"/>
      <c r="CL40" s="166">
        <v>67.3</v>
      </c>
      <c r="CM40" s="166">
        <v>128.4</v>
      </c>
      <c r="CN40" s="166">
        <v>-17.09</v>
      </c>
      <c r="CO40" s="166">
        <v>56.093000000000004</v>
      </c>
      <c r="CP40" s="166">
        <v>56.221499999999999</v>
      </c>
      <c r="CQ40" s="166">
        <v>55.903599999999997</v>
      </c>
      <c r="CR40" s="166">
        <v>-31.4115</v>
      </c>
      <c r="CS40" s="166">
        <v>-31.1389</v>
      </c>
      <c r="CT40" s="167"/>
      <c r="CU40" s="166">
        <v>-19.797699999999999</v>
      </c>
      <c r="CV40" s="166">
        <v>4.0705</v>
      </c>
      <c r="CW40" s="166">
        <v>14.4001</v>
      </c>
      <c r="CX40" s="166">
        <v>52.94</v>
      </c>
      <c r="CY40" s="166">
        <v>74.83</v>
      </c>
      <c r="CZ40" s="167"/>
      <c r="DA40" s="166">
        <v>51.127600000000001</v>
      </c>
      <c r="DB40" s="166">
        <v>-34.619999999999997</v>
      </c>
      <c r="DC40" s="167"/>
      <c r="DD40" s="167"/>
      <c r="DE40" s="167"/>
      <c r="DF40" s="167"/>
      <c r="DG40" s="166">
        <v>0</v>
      </c>
      <c r="DH40" s="166">
        <v>-20.785499999999999</v>
      </c>
      <c r="DI40" s="166">
        <v>-115</v>
      </c>
      <c r="DJ40" s="166">
        <v>-113.2</v>
      </c>
      <c r="DK40" s="166">
        <v>32.1982</v>
      </c>
      <c r="DL40" s="166">
        <v>61.532600000000002</v>
      </c>
      <c r="DM40" s="166">
        <v>68.113399999999999</v>
      </c>
      <c r="DN40" s="167"/>
      <c r="DO40" s="166">
        <v>60.78</v>
      </c>
      <c r="DP40" s="166">
        <v>-9.9499999999999993</v>
      </c>
      <c r="DQ40" s="166">
        <v>65.528999999999996</v>
      </c>
      <c r="DR40" s="166">
        <v>139.4579</v>
      </c>
      <c r="DS40" s="167"/>
      <c r="DT40" s="166">
        <v>-36.6</v>
      </c>
      <c r="DU40" s="166">
        <v>94.15</v>
      </c>
      <c r="DV40" s="166">
        <v>71.73</v>
      </c>
      <c r="DW40" s="166">
        <v>142.3818</v>
      </c>
      <c r="DX40" s="166">
        <v>141.2364</v>
      </c>
      <c r="DY40" s="166">
        <v>-29.992799999999999</v>
      </c>
      <c r="DZ40" s="166">
        <v>-30.172699999999999</v>
      </c>
      <c r="EA40" s="166">
        <v>234.71379999999999</v>
      </c>
      <c r="EB40" s="166">
        <v>188.2259</v>
      </c>
      <c r="EC40" s="166">
        <v>181.78460000000001</v>
      </c>
      <c r="ED40" s="166">
        <v>185.13409999999999</v>
      </c>
      <c r="EE40" s="166">
        <v>76.081800000000001</v>
      </c>
      <c r="EF40" s="166">
        <v>59.770899999999997</v>
      </c>
      <c r="EG40" s="166">
        <v>-27.283000000000001</v>
      </c>
      <c r="EH40" s="166">
        <v>414.81540000000001</v>
      </c>
      <c r="EI40" s="166">
        <v>24.22</v>
      </c>
      <c r="EJ40" s="167"/>
      <c r="EK40" s="166">
        <v>-32.033499999999997</v>
      </c>
      <c r="EL40" s="166">
        <v>-30.4359</v>
      </c>
      <c r="EM40" s="166">
        <v>0</v>
      </c>
      <c r="EN40" s="166">
        <v>-37.174100000000003</v>
      </c>
      <c r="EO40" s="166">
        <v>-34.487900000000003</v>
      </c>
      <c r="EP40" s="166">
        <v>142.90799999999999</v>
      </c>
      <c r="EQ40" s="166">
        <v>-65.681399999999996</v>
      </c>
      <c r="ER40" s="166">
        <v>-66.517099999999999</v>
      </c>
      <c r="ES40" s="166">
        <v>-24.310099999999998</v>
      </c>
      <c r="ET40" s="166">
        <v>0</v>
      </c>
      <c r="EU40" s="166">
        <v>-24.73</v>
      </c>
      <c r="EV40" s="166">
        <v>101.1</v>
      </c>
      <c r="EW40" s="166">
        <v>10.97</v>
      </c>
      <c r="EX40" s="166">
        <v>-116.3366</v>
      </c>
      <c r="EY40" s="166">
        <v>-12.4504</v>
      </c>
      <c r="EZ40" s="166">
        <v>-11.8847</v>
      </c>
      <c r="FA40" s="166">
        <v>3.2263999999999999</v>
      </c>
      <c r="FB40" s="166">
        <v>-59.007899999999999</v>
      </c>
      <c r="FC40" s="166">
        <v>21.828499999999998</v>
      </c>
      <c r="FD40" s="167"/>
      <c r="FE40" s="167"/>
      <c r="FF40" s="166">
        <v>2.4754</v>
      </c>
      <c r="FG40" s="166">
        <v>39.507100000000001</v>
      </c>
      <c r="FH40" s="166">
        <v>39.941800000000001</v>
      </c>
      <c r="FI40" s="166">
        <v>37.619900000000001</v>
      </c>
      <c r="FJ40" s="166">
        <v>56.767699999999998</v>
      </c>
      <c r="FK40" s="166">
        <v>57.4375</v>
      </c>
      <c r="FL40" s="166">
        <v>-41.194299999999998</v>
      </c>
      <c r="FM40" s="166">
        <v>32.4968</v>
      </c>
      <c r="FN40" s="166">
        <v>32.892699999999998</v>
      </c>
      <c r="FO40" s="166">
        <v>-34.217799999999997</v>
      </c>
      <c r="FP40" s="166">
        <v>-18.827300000000001</v>
      </c>
      <c r="FQ40" s="166">
        <v>-21.9345</v>
      </c>
      <c r="FR40" s="166">
        <v>-28.65</v>
      </c>
      <c r="FS40" s="166">
        <v>14.5809</v>
      </c>
      <c r="FT40" s="166">
        <v>0.98419999999999996</v>
      </c>
      <c r="FU40" s="166">
        <v>-8.9700000000000006</v>
      </c>
      <c r="FV40" s="166">
        <v>17.64</v>
      </c>
      <c r="FW40" s="166">
        <v>-21.540600000000001</v>
      </c>
      <c r="FX40" s="166">
        <v>9.9574999999999996</v>
      </c>
      <c r="FY40" s="166">
        <v>-13.952</v>
      </c>
      <c r="FZ40" s="166">
        <v>0.86</v>
      </c>
      <c r="GA40" s="166">
        <v>4.4698000000000002</v>
      </c>
      <c r="GB40" s="166">
        <v>21.28</v>
      </c>
      <c r="GC40" s="166">
        <v>20.678100000000001</v>
      </c>
      <c r="GD40" s="166">
        <v>34.369500000000002</v>
      </c>
      <c r="GE40" s="166">
        <v>16.149999999999999</v>
      </c>
      <c r="GF40" s="166">
        <v>65.637</v>
      </c>
      <c r="GG40" s="166">
        <v>21</v>
      </c>
      <c r="GH40" s="166">
        <v>-21.645</v>
      </c>
      <c r="GI40" s="167"/>
      <c r="GJ40" s="166">
        <v>-2.722</v>
      </c>
      <c r="GK40" s="166">
        <v>2.1004999999999998</v>
      </c>
      <c r="GL40" s="167"/>
      <c r="GM40" s="167"/>
      <c r="GN40" s="166">
        <v>-14.5463</v>
      </c>
      <c r="GO40" s="166">
        <v>-37.073300000000003</v>
      </c>
      <c r="GP40" s="166">
        <v>20.5946</v>
      </c>
      <c r="GQ40" s="166">
        <v>57.982100000000003</v>
      </c>
      <c r="GR40" s="167"/>
      <c r="GS40" s="166">
        <v>115.57680000000001</v>
      </c>
      <c r="GT40" s="166">
        <v>-133.7123</v>
      </c>
      <c r="GU40" s="166">
        <v>-25.000599999999999</v>
      </c>
      <c r="GV40" s="166">
        <v>37.209800000000001</v>
      </c>
      <c r="GW40" s="166">
        <v>-57.593899999999998</v>
      </c>
      <c r="GX40" s="166">
        <v>12.325699999999999</v>
      </c>
      <c r="GY40" s="166">
        <v>8.3705999999999996</v>
      </c>
      <c r="GZ40" s="166">
        <v>7.9012000000000002</v>
      </c>
      <c r="HA40" s="166">
        <v>14.1372</v>
      </c>
      <c r="HB40" s="166">
        <v>186.98609999999999</v>
      </c>
      <c r="HC40" s="166">
        <v>185.1266</v>
      </c>
      <c r="HD40" s="166">
        <v>217.1</v>
      </c>
      <c r="HE40" s="166">
        <v>-219.75129999999999</v>
      </c>
      <c r="HF40" s="166">
        <v>-375.27449999999999</v>
      </c>
      <c r="HG40" s="166">
        <v>374.40809999999999</v>
      </c>
      <c r="HH40" s="166">
        <v>375.46210000000002</v>
      </c>
      <c r="HI40" s="166">
        <v>-176.46440000000001</v>
      </c>
      <c r="HJ40" s="166">
        <v>-178.26089999999999</v>
      </c>
      <c r="HK40" s="166">
        <v>-48.433500000000002</v>
      </c>
      <c r="HL40" s="166">
        <v>-37.131999999999998</v>
      </c>
      <c r="HM40" s="166">
        <v>77.239000000000004</v>
      </c>
      <c r="HN40" s="166">
        <v>76.275700000000001</v>
      </c>
      <c r="HO40" s="167"/>
      <c r="HP40" s="167"/>
      <c r="HQ40" s="166">
        <v>36.203299999999999</v>
      </c>
      <c r="HR40" s="166">
        <v>35.313299999999998</v>
      </c>
      <c r="HS40" s="166">
        <v>-73.595699999999994</v>
      </c>
      <c r="HT40" s="166">
        <v>-73.473200000000006</v>
      </c>
      <c r="HU40" s="166">
        <v>58.7</v>
      </c>
      <c r="HV40" s="166">
        <v>58.9</v>
      </c>
      <c r="HW40" s="166">
        <v>74</v>
      </c>
      <c r="HX40" s="166">
        <v>73.099999999999994</v>
      </c>
      <c r="HY40" s="166">
        <v>22.397600000000001</v>
      </c>
      <c r="HZ40" s="166">
        <v>-15.92</v>
      </c>
      <c r="IA40" s="166">
        <v>-385.02589999999998</v>
      </c>
      <c r="IB40" s="167"/>
      <c r="IC40" s="167"/>
      <c r="ID40" s="166">
        <v>11.1</v>
      </c>
      <c r="IE40" s="166">
        <v>47.3</v>
      </c>
      <c r="IF40" s="166">
        <v>-33.5</v>
      </c>
      <c r="IG40" s="166">
        <v>-34</v>
      </c>
      <c r="IH40" s="167"/>
      <c r="II40" s="167"/>
      <c r="IJ40" s="166">
        <v>-368.14499999999998</v>
      </c>
      <c r="IK40" s="166">
        <v>-2.4386999999999999</v>
      </c>
      <c r="IL40" s="166">
        <v>369.03230000000002</v>
      </c>
      <c r="IM40" s="166">
        <v>282.51859999999999</v>
      </c>
      <c r="IN40" s="166">
        <v>-45.501899999999999</v>
      </c>
      <c r="IO40" s="166">
        <v>-274.6472</v>
      </c>
      <c r="IP40" s="166">
        <v>276.40620000000001</v>
      </c>
      <c r="IQ40" s="166">
        <v>-139.2363</v>
      </c>
      <c r="IR40" s="166">
        <v>-131.38159999999999</v>
      </c>
      <c r="IS40" s="166">
        <v>-265.80799999999999</v>
      </c>
      <c r="IT40" s="166">
        <v>149.5367</v>
      </c>
      <c r="IU40" s="166">
        <v>151.9042</v>
      </c>
      <c r="IV40" s="166">
        <v>140.98339999999999</v>
      </c>
      <c r="IW40" s="166">
        <v>-355.57850000000002</v>
      </c>
      <c r="IX40" s="166">
        <v>129.46440000000001</v>
      </c>
      <c r="IY40" s="166">
        <v>-227.80090000000001</v>
      </c>
      <c r="IZ40" s="166">
        <v>228.79339999999999</v>
      </c>
      <c r="JA40" s="166">
        <v>-10.4138</v>
      </c>
      <c r="JB40" s="167"/>
      <c r="JC40" s="166">
        <v>24.56</v>
      </c>
      <c r="JD40" s="166">
        <v>5.0330000000000004</v>
      </c>
      <c r="JE40" s="166">
        <v>4.9950000000000001</v>
      </c>
      <c r="JF40" s="166">
        <v>-24.48</v>
      </c>
      <c r="JG40" s="166">
        <v>5.84</v>
      </c>
      <c r="JH40" s="167"/>
      <c r="JI40" s="166">
        <v>-6.1204000000000001</v>
      </c>
      <c r="JJ40" s="166">
        <v>-39.757399999999997</v>
      </c>
      <c r="JK40" s="166">
        <v>-7.4692999999999996</v>
      </c>
      <c r="JL40" s="166">
        <v>23.7</v>
      </c>
      <c r="JM40" s="166">
        <v>52.161000000000001</v>
      </c>
      <c r="JN40" s="166">
        <v>51.954999999999998</v>
      </c>
      <c r="JO40" s="166">
        <v>11.2476</v>
      </c>
      <c r="JP40" s="166">
        <v>13.706200000000001</v>
      </c>
      <c r="JQ40" s="166">
        <v>49.7834</v>
      </c>
      <c r="JR40" s="166">
        <v>50.19</v>
      </c>
      <c r="JS40" s="166">
        <v>50.061</v>
      </c>
      <c r="JT40" s="167"/>
      <c r="JU40" s="166">
        <v>-46.9</v>
      </c>
      <c r="JV40" s="166">
        <v>19.799700000000001</v>
      </c>
      <c r="JW40" s="166">
        <v>8</v>
      </c>
      <c r="JX40" s="167"/>
      <c r="JY40" s="166">
        <v>-32.253599999999999</v>
      </c>
      <c r="JZ40" s="166">
        <v>74.916899999999998</v>
      </c>
      <c r="KA40" s="166">
        <v>49.172499999999999</v>
      </c>
      <c r="KB40" s="166">
        <v>-31.513400000000001</v>
      </c>
      <c r="KC40" s="166">
        <v>-73.471800000000002</v>
      </c>
      <c r="KD40" s="166">
        <v>35.585900000000002</v>
      </c>
      <c r="KE40" s="166">
        <v>36.828800000000001</v>
      </c>
      <c r="KF40" s="166">
        <v>37.299999999999997</v>
      </c>
      <c r="KG40" s="166">
        <v>-38.1</v>
      </c>
      <c r="KH40" s="167"/>
      <c r="KI40" s="166">
        <v>151.0385</v>
      </c>
    </row>
    <row r="41" spans="1:295" ht="18" customHeight="1" x14ac:dyDescent="0.35">
      <c r="A41" s="160" t="s">
        <v>81</v>
      </c>
      <c r="B41" s="160" t="s">
        <v>821</v>
      </c>
      <c r="C41" s="161">
        <v>0</v>
      </c>
      <c r="D41" s="161">
        <v>19.491399999999999</v>
      </c>
      <c r="E41" s="161">
        <v>-39.200000000000003</v>
      </c>
      <c r="F41" s="161">
        <v>-35.673400000000001</v>
      </c>
      <c r="G41" s="161">
        <v>30.540099999999999</v>
      </c>
      <c r="H41" s="162"/>
      <c r="I41" s="161">
        <v>61.5396</v>
      </c>
      <c r="J41" s="161">
        <v>-89.249799999999993</v>
      </c>
      <c r="K41" s="161">
        <v>62.4497</v>
      </c>
      <c r="L41" s="161">
        <v>31.774999999999999</v>
      </c>
      <c r="M41" s="161">
        <v>31.0855</v>
      </c>
      <c r="N41" s="161">
        <v>8.8800000000000008</v>
      </c>
      <c r="O41" s="161">
        <v>-49.363</v>
      </c>
      <c r="P41" s="162"/>
      <c r="Q41" s="161">
        <v>17.388000000000002</v>
      </c>
      <c r="R41" s="162"/>
      <c r="S41" s="161">
        <v>10.786199999999999</v>
      </c>
      <c r="T41" s="161">
        <v>181.54220000000001</v>
      </c>
      <c r="U41" s="161">
        <v>12.9933</v>
      </c>
      <c r="V41" s="161">
        <v>13.260300000000001</v>
      </c>
      <c r="W41" s="161">
        <v>21.7439</v>
      </c>
      <c r="X41" s="161">
        <v>4.9785000000000004</v>
      </c>
      <c r="Y41" s="161">
        <v>1.2483</v>
      </c>
      <c r="Z41" s="161">
        <v>2.4977999999999998</v>
      </c>
      <c r="AA41" s="162"/>
      <c r="AB41" s="162"/>
      <c r="AC41" s="161">
        <v>-59.34</v>
      </c>
      <c r="AD41" s="161">
        <v>-59.05</v>
      </c>
      <c r="AE41" s="162"/>
      <c r="AF41" s="161">
        <v>-6.66</v>
      </c>
      <c r="AG41" s="161">
        <v>48.4</v>
      </c>
      <c r="AH41" s="161">
        <v>9.2330000000000005</v>
      </c>
      <c r="AI41" s="161">
        <v>0.17299999999999999</v>
      </c>
      <c r="AJ41" s="161">
        <v>-42.44</v>
      </c>
      <c r="AK41" s="161">
        <v>-43.15</v>
      </c>
      <c r="AL41" s="161">
        <v>-80.72</v>
      </c>
      <c r="AM41" s="161">
        <v>43.25</v>
      </c>
      <c r="AN41" s="161">
        <v>43.42</v>
      </c>
      <c r="AO41" s="161">
        <v>12.888999999999999</v>
      </c>
      <c r="AP41" s="161">
        <v>8.1777999999999995</v>
      </c>
      <c r="AQ41" s="161">
        <v>72.604900000000001</v>
      </c>
      <c r="AR41" s="161">
        <v>76.081100000000006</v>
      </c>
      <c r="AS41" s="161">
        <v>32.762300000000003</v>
      </c>
      <c r="AT41" s="161">
        <v>-52.244100000000003</v>
      </c>
      <c r="AU41" s="161">
        <v>-51.847000000000001</v>
      </c>
      <c r="AV41" s="161">
        <v>3.8127</v>
      </c>
      <c r="AW41" s="161">
        <v>3.6627999999999998</v>
      </c>
      <c r="AX41" s="161">
        <v>69.390900000000002</v>
      </c>
      <c r="AY41" s="161">
        <v>70.730500000000006</v>
      </c>
      <c r="AZ41" s="161">
        <v>-1.0468999999999999</v>
      </c>
      <c r="BA41" s="161">
        <v>-6.9268999999999998</v>
      </c>
      <c r="BB41" s="161">
        <v>-359.17599999999999</v>
      </c>
      <c r="BC41" s="161">
        <v>-16.169499999999999</v>
      </c>
      <c r="BD41" s="161">
        <v>-11.7</v>
      </c>
      <c r="BE41" s="161">
        <v>-12.4</v>
      </c>
      <c r="BF41" s="161">
        <v>56.956400000000002</v>
      </c>
      <c r="BG41" s="161">
        <v>55.763199999999998</v>
      </c>
      <c r="BH41" s="161">
        <v>-3.5171999999999999</v>
      </c>
      <c r="BI41" s="162"/>
      <c r="BJ41" s="161">
        <v>-57.4405</v>
      </c>
      <c r="BK41" s="161">
        <v>6.9511000000000003</v>
      </c>
      <c r="BL41" s="161">
        <v>0</v>
      </c>
      <c r="BM41" s="161">
        <v>3.2692999999999999</v>
      </c>
      <c r="BN41" s="161">
        <v>401.83710000000002</v>
      </c>
      <c r="BO41" s="161">
        <v>91.158799999999999</v>
      </c>
      <c r="BP41" s="161">
        <v>91.189300000000003</v>
      </c>
      <c r="BQ41" s="161">
        <v>-360.5575</v>
      </c>
      <c r="BR41" s="161">
        <v>447.13639999999998</v>
      </c>
      <c r="BS41" s="162"/>
      <c r="BT41" s="161">
        <v>-104.4603</v>
      </c>
      <c r="BU41" s="161">
        <v>107.0748</v>
      </c>
      <c r="BV41" s="161">
        <v>94.606200000000001</v>
      </c>
      <c r="BW41" s="161">
        <v>28.21</v>
      </c>
      <c r="BX41" s="161">
        <v>26.37</v>
      </c>
      <c r="BY41" s="162"/>
      <c r="BZ41" s="161">
        <v>81.010000000000005</v>
      </c>
      <c r="CA41" s="161">
        <v>-45.139400000000002</v>
      </c>
      <c r="CB41" s="161">
        <v>-44.737499999999997</v>
      </c>
      <c r="CC41" s="161">
        <v>118.9709</v>
      </c>
      <c r="CD41" s="161">
        <v>119.23950000000001</v>
      </c>
      <c r="CE41" s="161">
        <v>22.340900000000001</v>
      </c>
      <c r="CF41" s="161">
        <v>-69.127799999999993</v>
      </c>
      <c r="CG41" s="161">
        <v>-69.147300000000001</v>
      </c>
      <c r="CH41" s="161">
        <v>2.1246</v>
      </c>
      <c r="CI41" s="161">
        <v>-67.921300000000002</v>
      </c>
      <c r="CJ41" s="162"/>
      <c r="CK41" s="162"/>
      <c r="CL41" s="161">
        <v>63.3</v>
      </c>
      <c r="CM41" s="161">
        <v>136.69999999999999</v>
      </c>
      <c r="CN41" s="161">
        <v>-17.02</v>
      </c>
      <c r="CO41" s="161">
        <v>50.180199999999999</v>
      </c>
      <c r="CP41" s="161">
        <v>49.378799999999998</v>
      </c>
      <c r="CQ41" s="161">
        <v>50.512300000000003</v>
      </c>
      <c r="CR41" s="161">
        <v>-40.982500000000002</v>
      </c>
      <c r="CS41" s="161">
        <v>-41.1494</v>
      </c>
      <c r="CT41" s="162"/>
      <c r="CU41" s="161">
        <v>-8.0016999999999996</v>
      </c>
      <c r="CV41" s="161">
        <v>2.8073999999999999</v>
      </c>
      <c r="CW41" s="161">
        <v>14.042</v>
      </c>
      <c r="CX41" s="161">
        <v>52.64</v>
      </c>
      <c r="CY41" s="161">
        <v>76.260000000000005</v>
      </c>
      <c r="CZ41" s="162"/>
      <c r="DA41" s="162"/>
      <c r="DB41" s="161">
        <v>-34.46</v>
      </c>
      <c r="DC41" s="162"/>
      <c r="DD41" s="162"/>
      <c r="DE41" s="162"/>
      <c r="DF41" s="162"/>
      <c r="DG41" s="161">
        <v>0</v>
      </c>
      <c r="DH41" s="161">
        <v>-20.8917</v>
      </c>
      <c r="DI41" s="161">
        <v>-110.2</v>
      </c>
      <c r="DJ41" s="161">
        <v>-110.4</v>
      </c>
      <c r="DK41" s="161">
        <v>32.505800000000001</v>
      </c>
      <c r="DL41" s="162"/>
      <c r="DM41" s="161">
        <v>68.113399999999999</v>
      </c>
      <c r="DN41" s="161">
        <v>86.1511</v>
      </c>
      <c r="DO41" s="162"/>
      <c r="DP41" s="161">
        <v>-9.83</v>
      </c>
      <c r="DQ41" s="161">
        <v>65.394000000000005</v>
      </c>
      <c r="DR41" s="161">
        <v>140.38300000000001</v>
      </c>
      <c r="DS41" s="162"/>
      <c r="DT41" s="161">
        <v>-37.909999999999997</v>
      </c>
      <c r="DU41" s="161">
        <v>94.42</v>
      </c>
      <c r="DV41" s="161">
        <v>72.45</v>
      </c>
      <c r="DW41" s="161">
        <v>142.49090000000001</v>
      </c>
      <c r="DX41" s="161">
        <v>139.9091</v>
      </c>
      <c r="DY41" s="161">
        <v>-18.8033</v>
      </c>
      <c r="DZ41" s="161">
        <v>-19.636399999999998</v>
      </c>
      <c r="EA41" s="161">
        <v>245.36930000000001</v>
      </c>
      <c r="EB41" s="161">
        <v>194.47980000000001</v>
      </c>
      <c r="EC41" s="161">
        <v>192.16909999999999</v>
      </c>
      <c r="ED41" s="161">
        <v>191.29660000000001</v>
      </c>
      <c r="EE41" s="161">
        <v>83.366100000000003</v>
      </c>
      <c r="EF41" s="161">
        <v>67.492000000000004</v>
      </c>
      <c r="EG41" s="161">
        <v>-27.268999999999998</v>
      </c>
      <c r="EH41" s="161">
        <v>370.952</v>
      </c>
      <c r="EI41" s="161">
        <v>128.6078</v>
      </c>
      <c r="EJ41" s="162"/>
      <c r="EK41" s="161">
        <v>-31.718599999999999</v>
      </c>
      <c r="EL41" s="161">
        <v>-29.761500000000002</v>
      </c>
      <c r="EM41" s="161">
        <v>0</v>
      </c>
      <c r="EN41" s="161">
        <v>-30.144300000000001</v>
      </c>
      <c r="EO41" s="161">
        <v>-26.759399999999999</v>
      </c>
      <c r="EP41" s="161">
        <v>150.58799999999999</v>
      </c>
      <c r="EQ41" s="161">
        <v>-49.495800000000003</v>
      </c>
      <c r="ER41" s="161">
        <v>-53.422199999999997</v>
      </c>
      <c r="ES41" s="161">
        <v>-27.979500000000002</v>
      </c>
      <c r="ET41" s="161">
        <v>0</v>
      </c>
      <c r="EU41" s="161">
        <v>-24.92</v>
      </c>
      <c r="EV41" s="161">
        <v>71</v>
      </c>
      <c r="EW41" s="161">
        <v>10.548500000000001</v>
      </c>
      <c r="EX41" s="161">
        <v>-103.28279999999999</v>
      </c>
      <c r="EY41" s="161">
        <v>-13.1303</v>
      </c>
      <c r="EZ41" s="161">
        <v>-12.474299999999999</v>
      </c>
      <c r="FA41" s="161">
        <v>3.1659999999999999</v>
      </c>
      <c r="FB41" s="161">
        <v>-64.432699999999997</v>
      </c>
      <c r="FC41" s="161">
        <v>33.604999999999997</v>
      </c>
      <c r="FD41" s="162"/>
      <c r="FE41" s="162"/>
      <c r="FF41" s="161">
        <v>2.7765</v>
      </c>
      <c r="FG41" s="161">
        <v>41.596899999999998</v>
      </c>
      <c r="FH41" s="161">
        <v>41.972000000000001</v>
      </c>
      <c r="FI41" s="161">
        <v>40.790199999999999</v>
      </c>
      <c r="FJ41" s="161">
        <v>44.543399999999998</v>
      </c>
      <c r="FK41" s="161">
        <v>44.375900000000001</v>
      </c>
      <c r="FL41" s="161">
        <v>-43.538600000000002</v>
      </c>
      <c r="FM41" s="161">
        <v>22.4314</v>
      </c>
      <c r="FN41" s="161">
        <v>22.411300000000001</v>
      </c>
      <c r="FO41" s="161">
        <v>-33.172199999999997</v>
      </c>
      <c r="FP41" s="161">
        <v>-15.972300000000001</v>
      </c>
      <c r="FQ41" s="161">
        <v>-23.077100000000002</v>
      </c>
      <c r="FR41" s="161">
        <v>-24</v>
      </c>
      <c r="FS41" s="161">
        <v>16.770900000000001</v>
      </c>
      <c r="FT41" s="161">
        <v>1.0207999999999999</v>
      </c>
      <c r="FU41" s="161">
        <v>-10.61</v>
      </c>
      <c r="FV41" s="161">
        <v>18.170000000000002</v>
      </c>
      <c r="FW41" s="161">
        <v>-23.584299999999999</v>
      </c>
      <c r="FX41" s="161">
        <v>10.5055</v>
      </c>
      <c r="FY41" s="161">
        <v>-9.6010000000000009</v>
      </c>
      <c r="FZ41" s="161">
        <v>0.86699999999999999</v>
      </c>
      <c r="GA41" s="161">
        <v>4.6425999999999998</v>
      </c>
      <c r="GB41" s="161">
        <v>22.97</v>
      </c>
      <c r="GC41" s="161">
        <v>17.6387</v>
      </c>
      <c r="GD41" s="161">
        <v>32.127499999999998</v>
      </c>
      <c r="GE41" s="162"/>
      <c r="GF41" s="161">
        <v>67.537499999999994</v>
      </c>
      <c r="GG41" s="161">
        <v>20.7</v>
      </c>
      <c r="GH41" s="161">
        <v>-20.948799999999999</v>
      </c>
      <c r="GI41" s="162"/>
      <c r="GJ41" s="161">
        <v>-3.2631000000000001</v>
      </c>
      <c r="GK41" s="161">
        <v>2.0619999999999998</v>
      </c>
      <c r="GL41" s="162"/>
      <c r="GM41" s="162"/>
      <c r="GN41" s="161">
        <v>-15.5512</v>
      </c>
      <c r="GO41" s="161">
        <v>-36.902200000000001</v>
      </c>
      <c r="GP41" s="161">
        <v>22.870699999999999</v>
      </c>
      <c r="GQ41" s="161">
        <v>57.73</v>
      </c>
      <c r="GR41" s="162"/>
      <c r="GS41" s="161">
        <v>115.11750000000001</v>
      </c>
      <c r="GT41" s="161">
        <v>-132.37119999999999</v>
      </c>
      <c r="GU41" s="161">
        <v>-24.822900000000001</v>
      </c>
      <c r="GV41" s="161">
        <v>36.3414</v>
      </c>
      <c r="GW41" s="161">
        <v>-57.0717</v>
      </c>
      <c r="GX41" s="161">
        <v>12.8216</v>
      </c>
      <c r="GY41" s="161">
        <v>8.8687000000000005</v>
      </c>
      <c r="GZ41" s="161">
        <v>8.4074000000000009</v>
      </c>
      <c r="HA41" s="162"/>
      <c r="HB41" s="161">
        <v>219.18</v>
      </c>
      <c r="HC41" s="161">
        <v>220.1267</v>
      </c>
      <c r="HD41" s="161">
        <v>220.4</v>
      </c>
      <c r="HE41" s="161">
        <v>-220.34100000000001</v>
      </c>
      <c r="HF41" s="161">
        <v>-395.38839999999999</v>
      </c>
      <c r="HG41" s="161">
        <v>398.20670000000001</v>
      </c>
      <c r="HH41" s="161">
        <v>397.08819999999997</v>
      </c>
      <c r="HI41" s="161">
        <v>-203.08</v>
      </c>
      <c r="HJ41" s="161">
        <v>-201.98079999999999</v>
      </c>
      <c r="HK41" s="161">
        <v>-42.305</v>
      </c>
      <c r="HL41" s="161">
        <v>-32.1661</v>
      </c>
      <c r="HM41" s="161">
        <v>79.790000000000006</v>
      </c>
      <c r="HN41" s="161">
        <v>80.349299999999999</v>
      </c>
      <c r="HO41" s="161">
        <v>-124.991</v>
      </c>
      <c r="HP41" s="161">
        <v>-126.226</v>
      </c>
      <c r="HQ41" s="161">
        <v>46.948</v>
      </c>
      <c r="HR41" s="161">
        <v>46.255899999999997</v>
      </c>
      <c r="HS41" s="161">
        <v>-89.637299999999996</v>
      </c>
      <c r="HT41" s="161">
        <v>-90.253200000000007</v>
      </c>
      <c r="HU41" s="161">
        <v>67.099999999999994</v>
      </c>
      <c r="HV41" s="161">
        <v>67.040000000000006</v>
      </c>
      <c r="HW41" s="161">
        <v>69.400000000000006</v>
      </c>
      <c r="HX41" s="161">
        <v>69.5</v>
      </c>
      <c r="HY41" s="162"/>
      <c r="HZ41" s="161">
        <v>12.32</v>
      </c>
      <c r="IA41" s="161">
        <v>-372.74950000000001</v>
      </c>
      <c r="IB41" s="162"/>
      <c r="IC41" s="162"/>
      <c r="ID41" s="161">
        <v>13.9</v>
      </c>
      <c r="IE41" s="161">
        <v>36.5</v>
      </c>
      <c r="IF41" s="161">
        <v>-44.7</v>
      </c>
      <c r="IG41" s="161">
        <v>-45.3</v>
      </c>
      <c r="IH41" s="162"/>
      <c r="II41" s="162"/>
      <c r="IJ41" s="161">
        <v>-389.70530000000002</v>
      </c>
      <c r="IK41" s="161">
        <v>-93.364500000000007</v>
      </c>
      <c r="IL41" s="161">
        <v>450.19819999999999</v>
      </c>
      <c r="IM41" s="161">
        <v>353.78960000000001</v>
      </c>
      <c r="IN41" s="161">
        <v>-50.327399999999997</v>
      </c>
      <c r="IO41" s="161">
        <v>-343.6671</v>
      </c>
      <c r="IP41" s="161">
        <v>342.90780000000001</v>
      </c>
      <c r="IQ41" s="161">
        <v>-150.45249999999999</v>
      </c>
      <c r="IR41" s="161">
        <v>-182.4682</v>
      </c>
      <c r="IS41" s="161">
        <v>-344.4228</v>
      </c>
      <c r="IT41" s="161">
        <v>135.73830000000001</v>
      </c>
      <c r="IU41" s="161">
        <v>139.85749999999999</v>
      </c>
      <c r="IV41" s="161">
        <v>154.12700000000001</v>
      </c>
      <c r="IW41" s="161">
        <v>-442.95269999999999</v>
      </c>
      <c r="IX41" s="161">
        <v>179.55350000000001</v>
      </c>
      <c r="IY41" s="161">
        <v>-263.2944</v>
      </c>
      <c r="IZ41" s="161">
        <v>264.41770000000002</v>
      </c>
      <c r="JA41" s="161">
        <v>-8.9910999999999994</v>
      </c>
      <c r="JB41" s="162"/>
      <c r="JC41" s="161">
        <v>21.04</v>
      </c>
      <c r="JD41" s="161">
        <v>4.9960000000000004</v>
      </c>
      <c r="JE41" s="161">
        <v>4.9690000000000003</v>
      </c>
      <c r="JF41" s="161">
        <v>-20.88</v>
      </c>
      <c r="JG41" s="161">
        <v>2.64</v>
      </c>
      <c r="JH41" s="162"/>
      <c r="JI41" s="161">
        <v>-2.6046999999999998</v>
      </c>
      <c r="JJ41" s="161">
        <v>-39.287399999999998</v>
      </c>
      <c r="JK41" s="161">
        <v>-11.836399999999999</v>
      </c>
      <c r="JL41" s="161">
        <v>24.5</v>
      </c>
      <c r="JM41" s="161">
        <v>51.216000000000001</v>
      </c>
      <c r="JN41" s="161">
        <v>52.502000000000002</v>
      </c>
      <c r="JO41" s="161">
        <v>11.3271</v>
      </c>
      <c r="JP41" s="161">
        <v>13.511900000000001</v>
      </c>
      <c r="JQ41" s="161">
        <v>52.376199999999997</v>
      </c>
      <c r="JR41" s="161">
        <v>51.624899999999997</v>
      </c>
      <c r="JS41" s="161">
        <v>50.750100000000003</v>
      </c>
      <c r="JT41" s="162"/>
      <c r="JU41" s="161">
        <v>-33.9</v>
      </c>
      <c r="JV41" s="161">
        <v>32.450600000000001</v>
      </c>
      <c r="JW41" s="161">
        <v>7.96</v>
      </c>
      <c r="JX41" s="162"/>
      <c r="JY41" s="161">
        <v>-23.418299999999999</v>
      </c>
      <c r="JZ41" s="161">
        <v>73.232799999999997</v>
      </c>
      <c r="KA41" s="161">
        <v>43.026800000000001</v>
      </c>
      <c r="KB41" s="161">
        <v>-23.685500000000001</v>
      </c>
      <c r="KC41" s="161">
        <v>-69.842200000000005</v>
      </c>
      <c r="KD41" s="161">
        <v>30.371300000000002</v>
      </c>
      <c r="KE41" s="161">
        <v>39.726999999999997</v>
      </c>
      <c r="KF41" s="161">
        <v>26.5</v>
      </c>
      <c r="KG41" s="161">
        <v>-25.2</v>
      </c>
      <c r="KH41" s="162"/>
      <c r="KI41" s="161">
        <v>154.73349999999999</v>
      </c>
    </row>
    <row r="42" spans="1:295" ht="18" customHeight="1" x14ac:dyDescent="0.35">
      <c r="A42" s="160" t="s">
        <v>81</v>
      </c>
      <c r="B42" s="160" t="s">
        <v>822</v>
      </c>
      <c r="C42" s="163">
        <v>0</v>
      </c>
      <c r="D42" s="163">
        <v>19.7852</v>
      </c>
      <c r="E42" s="163">
        <v>-39.494399999999999</v>
      </c>
      <c r="F42" s="163">
        <v>-35.592199999999998</v>
      </c>
      <c r="G42" s="163">
        <v>29.554200000000002</v>
      </c>
      <c r="H42" s="164"/>
      <c r="I42" s="163">
        <v>58.580399999999997</v>
      </c>
      <c r="J42" s="163">
        <v>-85.890299999999996</v>
      </c>
      <c r="K42" s="163">
        <v>60.8123</v>
      </c>
      <c r="L42" s="163">
        <v>30.737100000000002</v>
      </c>
      <c r="M42" s="163">
        <v>30.303899999999999</v>
      </c>
      <c r="N42" s="163">
        <v>13.32</v>
      </c>
      <c r="O42" s="163">
        <v>-47.241999999999997</v>
      </c>
      <c r="P42" s="163">
        <v>41.8</v>
      </c>
      <c r="Q42" s="163">
        <v>14.904</v>
      </c>
      <c r="R42" s="163">
        <v>-39.6</v>
      </c>
      <c r="S42" s="163">
        <v>10.6615</v>
      </c>
      <c r="T42" s="163">
        <v>173.1052</v>
      </c>
      <c r="U42" s="163">
        <v>12.632300000000001</v>
      </c>
      <c r="V42" s="163">
        <v>13.0548</v>
      </c>
      <c r="W42" s="163">
        <v>21.402799999999999</v>
      </c>
      <c r="X42" s="163">
        <v>7.1292999999999997</v>
      </c>
      <c r="Y42" s="163">
        <v>4.7184999999999997</v>
      </c>
      <c r="Z42" s="163">
        <v>2.5931999999999999</v>
      </c>
      <c r="AA42" s="164"/>
      <c r="AB42" s="164"/>
      <c r="AC42" s="163">
        <v>-54.51</v>
      </c>
      <c r="AD42" s="163">
        <v>-54.61</v>
      </c>
      <c r="AE42" s="164"/>
      <c r="AF42" s="163">
        <v>-13.32</v>
      </c>
      <c r="AG42" s="163">
        <v>44</v>
      </c>
      <c r="AH42" s="163">
        <v>8.5579999999999998</v>
      </c>
      <c r="AI42" s="163">
        <v>0.16900000000000001</v>
      </c>
      <c r="AJ42" s="163">
        <v>-42.33</v>
      </c>
      <c r="AK42" s="163">
        <v>-42.25</v>
      </c>
      <c r="AL42" s="163">
        <v>-70.28</v>
      </c>
      <c r="AM42" s="163">
        <v>42.57</v>
      </c>
      <c r="AN42" s="163">
        <v>42.55</v>
      </c>
      <c r="AO42" s="163">
        <v>12.6419</v>
      </c>
      <c r="AP42" s="163">
        <v>8.4352999999999998</v>
      </c>
      <c r="AQ42" s="163">
        <v>71.625500000000002</v>
      </c>
      <c r="AR42" s="163">
        <v>74.307900000000004</v>
      </c>
      <c r="AS42" s="163">
        <v>29.843599999999999</v>
      </c>
      <c r="AT42" s="163">
        <v>-48.493200000000002</v>
      </c>
      <c r="AU42" s="163">
        <v>-47.489699999999999</v>
      </c>
      <c r="AV42" s="163">
        <v>2.5884999999999998</v>
      </c>
      <c r="AW42" s="163">
        <v>3.6145999999999998</v>
      </c>
      <c r="AX42" s="163">
        <v>68.453199999999995</v>
      </c>
      <c r="AY42" s="163">
        <v>69.390900000000002</v>
      </c>
      <c r="AZ42" s="163">
        <v>-2.6173000000000002</v>
      </c>
      <c r="BA42" s="163">
        <v>-12.4626</v>
      </c>
      <c r="BB42" s="163">
        <v>-347.0788</v>
      </c>
      <c r="BC42" s="163">
        <v>-15.160500000000001</v>
      </c>
      <c r="BD42" s="163">
        <v>-12.1</v>
      </c>
      <c r="BE42" s="163">
        <v>-13.3</v>
      </c>
      <c r="BF42" s="163">
        <v>52.713299999999997</v>
      </c>
      <c r="BG42" s="163">
        <v>51.959499999999998</v>
      </c>
      <c r="BH42" s="163">
        <v>-3.5653000000000001</v>
      </c>
      <c r="BI42" s="164"/>
      <c r="BJ42" s="163">
        <v>-53.2273</v>
      </c>
      <c r="BK42" s="163">
        <v>6.5559000000000003</v>
      </c>
      <c r="BL42" s="164"/>
      <c r="BM42" s="163">
        <v>3.4157000000000002</v>
      </c>
      <c r="BN42" s="163">
        <v>386.85250000000002</v>
      </c>
      <c r="BO42" s="163">
        <v>91.952200000000005</v>
      </c>
      <c r="BP42" s="163">
        <v>92.043800000000005</v>
      </c>
      <c r="BQ42" s="163">
        <v>-346.61200000000002</v>
      </c>
      <c r="BR42" s="163">
        <v>442.71300000000002</v>
      </c>
      <c r="BS42" s="164"/>
      <c r="BT42" s="163">
        <v>-96.434299999999993</v>
      </c>
      <c r="BU42" s="163">
        <v>97.811499999999995</v>
      </c>
      <c r="BV42" s="163">
        <v>93.438599999999994</v>
      </c>
      <c r="BW42" s="163">
        <v>28.17</v>
      </c>
      <c r="BX42" s="163">
        <v>25.9</v>
      </c>
      <c r="BY42" s="164"/>
      <c r="BZ42" s="163">
        <v>80.959999999999994</v>
      </c>
      <c r="CA42" s="163">
        <v>-46.478900000000003</v>
      </c>
      <c r="CB42" s="163">
        <v>-46.344999999999999</v>
      </c>
      <c r="CC42" s="163">
        <v>119.1134</v>
      </c>
      <c r="CD42" s="163">
        <v>120.093</v>
      </c>
      <c r="CE42" s="163">
        <v>22.338699999999999</v>
      </c>
      <c r="CF42" s="163">
        <v>-68.996799999999993</v>
      </c>
      <c r="CG42" s="163">
        <v>-68.251900000000006</v>
      </c>
      <c r="CH42" s="163">
        <v>1.5104</v>
      </c>
      <c r="CI42" s="163">
        <v>-67.208699999999993</v>
      </c>
      <c r="CJ42" s="164"/>
      <c r="CK42" s="164"/>
      <c r="CL42" s="163">
        <v>58.4</v>
      </c>
      <c r="CM42" s="163">
        <v>134</v>
      </c>
      <c r="CN42" s="163">
        <v>-16.98</v>
      </c>
      <c r="CO42" s="163">
        <v>50.790999999999997</v>
      </c>
      <c r="CP42" s="163">
        <v>49.940800000000003</v>
      </c>
      <c r="CQ42" s="163">
        <v>50.332599999999999</v>
      </c>
      <c r="CR42" s="163">
        <v>-43.227699999999999</v>
      </c>
      <c r="CS42" s="163">
        <v>-41.953299999999999</v>
      </c>
      <c r="CT42" s="164"/>
      <c r="CU42" s="163">
        <v>-8.9187999999999992</v>
      </c>
      <c r="CV42" s="163">
        <v>4.9428999999999998</v>
      </c>
      <c r="CW42" s="163">
        <v>14.8924</v>
      </c>
      <c r="CX42" s="163">
        <v>58.4</v>
      </c>
      <c r="CY42" s="163">
        <v>76.72</v>
      </c>
      <c r="CZ42" s="164"/>
      <c r="DA42" s="164"/>
      <c r="DB42" s="163">
        <v>-34.590000000000003</v>
      </c>
      <c r="DC42" s="164"/>
      <c r="DD42" s="164"/>
      <c r="DE42" s="164"/>
      <c r="DF42" s="164"/>
      <c r="DG42" s="163">
        <v>1E-4</v>
      </c>
      <c r="DH42" s="163">
        <v>-21.1557</v>
      </c>
      <c r="DI42" s="163">
        <v>-109.3</v>
      </c>
      <c r="DJ42" s="163">
        <v>-110.2</v>
      </c>
      <c r="DK42" s="163">
        <v>32.214700000000001</v>
      </c>
      <c r="DL42" s="163">
        <v>60.653700000000001</v>
      </c>
      <c r="DM42" s="163">
        <v>67.643699999999995</v>
      </c>
      <c r="DN42" s="164"/>
      <c r="DO42" s="163">
        <v>60.14</v>
      </c>
      <c r="DP42" s="163">
        <v>-9.75</v>
      </c>
      <c r="DQ42" s="163">
        <v>62.734499999999997</v>
      </c>
      <c r="DR42" s="163">
        <v>146.10830000000001</v>
      </c>
      <c r="DS42" s="164"/>
      <c r="DT42" s="163">
        <v>-36.9</v>
      </c>
      <c r="DU42" s="163">
        <v>100.9</v>
      </c>
      <c r="DV42" s="163">
        <v>70.709999999999994</v>
      </c>
      <c r="DW42" s="163">
        <v>146.18180000000001</v>
      </c>
      <c r="DX42" s="163">
        <v>146.01820000000001</v>
      </c>
      <c r="DY42" s="163">
        <v>-21.120799999999999</v>
      </c>
      <c r="DZ42" s="163">
        <v>-20.7364</v>
      </c>
      <c r="EA42" s="163">
        <v>243.1696</v>
      </c>
      <c r="EB42" s="163">
        <v>195.68600000000001</v>
      </c>
      <c r="EC42" s="163">
        <v>189.7619</v>
      </c>
      <c r="ED42" s="163">
        <v>190.89850000000001</v>
      </c>
      <c r="EE42" s="163">
        <v>61.086300000000001</v>
      </c>
      <c r="EF42" s="163">
        <v>44.394100000000002</v>
      </c>
      <c r="EG42" s="163">
        <v>-27.939</v>
      </c>
      <c r="EH42" s="163">
        <v>361.4606</v>
      </c>
      <c r="EI42" s="163">
        <v>168.9633</v>
      </c>
      <c r="EJ42" s="164"/>
      <c r="EK42" s="163">
        <v>-30.701599999999999</v>
      </c>
      <c r="EL42" s="163">
        <v>-28.199200000000001</v>
      </c>
      <c r="EM42" s="163">
        <v>20.974900000000002</v>
      </c>
      <c r="EN42" s="163">
        <v>-22.632200000000001</v>
      </c>
      <c r="EO42" s="163">
        <v>-20.846699999999998</v>
      </c>
      <c r="EP42" s="163">
        <v>49.2</v>
      </c>
      <c r="EQ42" s="163">
        <v>-40.971200000000003</v>
      </c>
      <c r="ER42" s="163">
        <v>-41.492199999999997</v>
      </c>
      <c r="ES42" s="163">
        <v>-6.3895</v>
      </c>
      <c r="ET42" s="163">
        <v>0</v>
      </c>
      <c r="EU42" s="163">
        <v>-20.059999999999999</v>
      </c>
      <c r="EV42" s="163">
        <v>1</v>
      </c>
      <c r="EW42" s="163">
        <v>9.6549999999999994</v>
      </c>
      <c r="EX42" s="163">
        <v>-83.306700000000006</v>
      </c>
      <c r="EY42" s="163">
        <v>-12.925800000000001</v>
      </c>
      <c r="EZ42" s="163">
        <v>-12.580299999999999</v>
      </c>
      <c r="FA42" s="163">
        <v>3.4201999999999999</v>
      </c>
      <c r="FB42" s="163">
        <v>-40.841999999999999</v>
      </c>
      <c r="FC42" s="163">
        <v>5.9995000000000003</v>
      </c>
      <c r="FD42" s="164"/>
      <c r="FE42" s="164"/>
      <c r="FF42" s="163">
        <v>2.8353999999999999</v>
      </c>
      <c r="FG42" s="163">
        <v>40.199399999999997</v>
      </c>
      <c r="FH42" s="163">
        <v>39.904899999999998</v>
      </c>
      <c r="FI42" s="163">
        <v>39.032600000000002</v>
      </c>
      <c r="FJ42" s="163">
        <v>45.548099999999998</v>
      </c>
      <c r="FK42" s="163">
        <v>44.878300000000003</v>
      </c>
      <c r="FL42" s="163">
        <v>-39.184800000000003</v>
      </c>
      <c r="FM42" s="163">
        <v>22.404399999999999</v>
      </c>
      <c r="FN42" s="163">
        <v>22.445</v>
      </c>
      <c r="FO42" s="163">
        <v>-32.912799999999997</v>
      </c>
      <c r="FP42" s="163">
        <v>-18.985900000000001</v>
      </c>
      <c r="FQ42" s="163">
        <v>-19.414999999999999</v>
      </c>
      <c r="FR42" s="163">
        <v>-23.9</v>
      </c>
      <c r="FS42" s="163">
        <v>14.463699999999999</v>
      </c>
      <c r="FT42" s="163">
        <v>1.0575000000000001</v>
      </c>
      <c r="FU42" s="163">
        <v>-8.9700000000000006</v>
      </c>
      <c r="FV42" s="163">
        <v>16.88</v>
      </c>
      <c r="FW42" s="163">
        <v>-20.620799999999999</v>
      </c>
      <c r="FX42" s="163">
        <v>10.355</v>
      </c>
      <c r="FY42" s="163">
        <v>-6.2910000000000004</v>
      </c>
      <c r="FZ42" s="163">
        <v>1.0049999999999999</v>
      </c>
      <c r="GA42" s="163">
        <v>4.9210000000000003</v>
      </c>
      <c r="GB42" s="163">
        <v>24.65</v>
      </c>
      <c r="GC42" s="163">
        <v>19.253299999999999</v>
      </c>
      <c r="GD42" s="163">
        <v>33.166699999999999</v>
      </c>
      <c r="GE42" s="163">
        <v>16.45</v>
      </c>
      <c r="GF42" s="163">
        <v>66.0411</v>
      </c>
      <c r="GG42" s="163">
        <v>20.6</v>
      </c>
      <c r="GH42" s="163">
        <v>-19.7529</v>
      </c>
      <c r="GI42" s="164"/>
      <c r="GJ42" s="163">
        <v>-1.9933000000000001</v>
      </c>
      <c r="GK42" s="163">
        <v>2.12</v>
      </c>
      <c r="GL42" s="164"/>
      <c r="GM42" s="164"/>
      <c r="GN42" s="163">
        <v>-16.727499999999999</v>
      </c>
      <c r="GO42" s="163">
        <v>-36.063200000000002</v>
      </c>
      <c r="GP42" s="163">
        <v>19.767900000000001</v>
      </c>
      <c r="GQ42" s="163">
        <v>55.965299999999999</v>
      </c>
      <c r="GR42" s="164"/>
      <c r="GS42" s="163">
        <v>119.9267</v>
      </c>
      <c r="GT42" s="163">
        <v>-131.06450000000001</v>
      </c>
      <c r="GU42" s="163">
        <v>-24.127300000000002</v>
      </c>
      <c r="GV42" s="163">
        <v>35.2926</v>
      </c>
      <c r="GW42" s="163">
        <v>-55.247900000000001</v>
      </c>
      <c r="GX42" s="163">
        <v>12.4221</v>
      </c>
      <c r="GY42" s="163">
        <v>8.8198000000000008</v>
      </c>
      <c r="GZ42" s="163">
        <v>8.3442000000000007</v>
      </c>
      <c r="HA42" s="164"/>
      <c r="HB42" s="163">
        <v>243.76070000000001</v>
      </c>
      <c r="HC42" s="163">
        <v>242.60230000000001</v>
      </c>
      <c r="HD42" s="163">
        <v>279.5</v>
      </c>
      <c r="HE42" s="163">
        <v>-277.25740000000002</v>
      </c>
      <c r="HF42" s="163">
        <v>-474.15359999999998</v>
      </c>
      <c r="HG42" s="163">
        <v>475.32459999999998</v>
      </c>
      <c r="HH42" s="163">
        <v>477.09800000000001</v>
      </c>
      <c r="HI42" s="163">
        <v>-227.1317</v>
      </c>
      <c r="HJ42" s="163">
        <v>-227.08019999999999</v>
      </c>
      <c r="HK42" s="163">
        <v>-42.900300000000001</v>
      </c>
      <c r="HL42" s="163">
        <v>-31.196000000000002</v>
      </c>
      <c r="HM42" s="163">
        <v>80.8005</v>
      </c>
      <c r="HN42" s="163">
        <v>77.978700000000003</v>
      </c>
      <c r="HO42" s="163">
        <v>-148.70429999999999</v>
      </c>
      <c r="HP42" s="163">
        <v>-149.9973</v>
      </c>
      <c r="HQ42" s="163">
        <v>59.143099999999997</v>
      </c>
      <c r="HR42" s="163">
        <v>59.055199999999999</v>
      </c>
      <c r="HS42" s="163">
        <v>-97.404899999999998</v>
      </c>
      <c r="HT42" s="163">
        <v>-97.672200000000004</v>
      </c>
      <c r="HU42" s="163">
        <v>83.41</v>
      </c>
      <c r="HV42" s="163">
        <v>82.34</v>
      </c>
      <c r="HW42" s="163">
        <v>68.8</v>
      </c>
      <c r="HX42" s="163">
        <v>69.8</v>
      </c>
      <c r="HY42" s="163">
        <v>22.540800000000001</v>
      </c>
      <c r="HZ42" s="163">
        <v>35.119999999999997</v>
      </c>
      <c r="IA42" s="163">
        <v>-370.101</v>
      </c>
      <c r="IB42" s="164"/>
      <c r="IC42" s="164"/>
      <c r="ID42" s="163">
        <v>16.7</v>
      </c>
      <c r="IE42" s="163">
        <v>32</v>
      </c>
      <c r="IF42" s="163">
        <v>-58.3</v>
      </c>
      <c r="IG42" s="163">
        <v>-59.2</v>
      </c>
      <c r="IH42" s="164"/>
      <c r="II42" s="164"/>
      <c r="IJ42" s="163">
        <v>-461.827</v>
      </c>
      <c r="IK42" s="163">
        <v>-136.92169999999999</v>
      </c>
      <c r="IL42" s="163">
        <v>534.90689999999995</v>
      </c>
      <c r="IM42" s="163">
        <v>422.31279999999998</v>
      </c>
      <c r="IN42" s="163">
        <v>-57.046900000000001</v>
      </c>
      <c r="IO42" s="163">
        <v>-414.89550000000003</v>
      </c>
      <c r="IP42" s="163">
        <v>411.52760000000001</v>
      </c>
      <c r="IQ42" s="163">
        <v>-162.6936</v>
      </c>
      <c r="IR42" s="163">
        <v>-235.155</v>
      </c>
      <c r="IS42" s="163">
        <v>-411.41309999999999</v>
      </c>
      <c r="IT42" s="163">
        <v>131.23500000000001</v>
      </c>
      <c r="IU42" s="163">
        <v>128.94739999999999</v>
      </c>
      <c r="IV42" s="163">
        <v>164.1748</v>
      </c>
      <c r="IW42" s="163">
        <v>-528.58040000000005</v>
      </c>
      <c r="IX42" s="163">
        <v>233.8613</v>
      </c>
      <c r="IY42" s="163">
        <v>-289.25810000000001</v>
      </c>
      <c r="IZ42" s="163">
        <v>292.96589999999998</v>
      </c>
      <c r="JA42" s="163">
        <v>-9.1228999999999996</v>
      </c>
      <c r="JB42" s="164"/>
      <c r="JC42" s="163">
        <v>20.88</v>
      </c>
      <c r="JD42" s="163">
        <v>4.9340000000000002</v>
      </c>
      <c r="JE42" s="163">
        <v>4.9390000000000001</v>
      </c>
      <c r="JF42" s="163">
        <v>-20.079999999999998</v>
      </c>
      <c r="JG42" s="163">
        <v>1.28</v>
      </c>
      <c r="JH42" s="164"/>
      <c r="JI42" s="163">
        <v>-1.5792999999999999</v>
      </c>
      <c r="JJ42" s="163">
        <v>-44.063499999999998</v>
      </c>
      <c r="JK42" s="163">
        <v>-10.487500000000001</v>
      </c>
      <c r="JL42" s="163">
        <v>26.4</v>
      </c>
      <c r="JM42" s="163">
        <v>50.957999999999998</v>
      </c>
      <c r="JN42" s="163">
        <v>51.793999999999997</v>
      </c>
      <c r="JO42" s="163">
        <v>11.4114</v>
      </c>
      <c r="JP42" s="163">
        <v>13.6532</v>
      </c>
      <c r="JQ42" s="163">
        <v>51.239800000000002</v>
      </c>
      <c r="JR42" s="163">
        <v>50.936199999999999</v>
      </c>
      <c r="JS42" s="163">
        <v>51.499200000000002</v>
      </c>
      <c r="JT42" s="164"/>
      <c r="JU42" s="163">
        <v>-31.2</v>
      </c>
      <c r="JV42" s="163">
        <v>32.153100000000002</v>
      </c>
      <c r="JW42" s="163">
        <v>8.06</v>
      </c>
      <c r="JX42" s="164"/>
      <c r="JY42" s="163">
        <v>-26.418299999999999</v>
      </c>
      <c r="JZ42" s="163">
        <v>71.534499999999994</v>
      </c>
      <c r="KA42" s="163">
        <v>43.909599999999998</v>
      </c>
      <c r="KB42" s="163">
        <v>-26.781600000000001</v>
      </c>
      <c r="KC42" s="163">
        <v>-70.182299999999998</v>
      </c>
      <c r="KD42" s="163">
        <v>30.870200000000001</v>
      </c>
      <c r="KE42" s="163">
        <v>39.226300000000002</v>
      </c>
      <c r="KF42" s="163">
        <v>22.3</v>
      </c>
      <c r="KG42" s="163">
        <v>-23.1</v>
      </c>
      <c r="KH42" s="164"/>
      <c r="KI42" s="163">
        <v>159.95859999999999</v>
      </c>
    </row>
    <row r="43" spans="1:295" ht="18" customHeight="1" x14ac:dyDescent="0.35">
      <c r="A43" s="160" t="s">
        <v>81</v>
      </c>
      <c r="B43" s="160" t="s">
        <v>823</v>
      </c>
      <c r="C43" s="163">
        <v>0</v>
      </c>
      <c r="D43" s="163">
        <v>20.067299999999999</v>
      </c>
      <c r="E43" s="163">
        <v>-40.143099999999997</v>
      </c>
      <c r="F43" s="163">
        <v>-35.753</v>
      </c>
      <c r="G43" s="163">
        <v>28.657800000000002</v>
      </c>
      <c r="H43" s="164"/>
      <c r="I43" s="163">
        <v>57.462000000000003</v>
      </c>
      <c r="J43" s="163">
        <v>-81.648300000000006</v>
      </c>
      <c r="K43" s="163">
        <v>59.326700000000002</v>
      </c>
      <c r="L43" s="163">
        <v>30.077100000000002</v>
      </c>
      <c r="M43" s="163">
        <v>29.35</v>
      </c>
      <c r="N43" s="163">
        <v>6.66</v>
      </c>
      <c r="O43" s="163">
        <v>-41.418999999999997</v>
      </c>
      <c r="P43" s="163">
        <v>35.200000000000003</v>
      </c>
      <c r="Q43" s="163">
        <v>13.247999999999999</v>
      </c>
      <c r="R43" s="163">
        <v>-35.200000000000003</v>
      </c>
      <c r="S43" s="163">
        <v>9.9230999999999998</v>
      </c>
      <c r="T43" s="163">
        <v>165.9716</v>
      </c>
      <c r="U43" s="163">
        <v>13.2143</v>
      </c>
      <c r="V43" s="163">
        <v>13.1906</v>
      </c>
      <c r="W43" s="163">
        <v>21.880700000000001</v>
      </c>
      <c r="X43" s="163">
        <v>7.7683</v>
      </c>
      <c r="Y43" s="163">
        <v>5.5959000000000003</v>
      </c>
      <c r="Z43" s="163">
        <v>2.5571999999999999</v>
      </c>
      <c r="AA43" s="164"/>
      <c r="AB43" s="164"/>
      <c r="AC43" s="163">
        <v>-57.35</v>
      </c>
      <c r="AD43" s="163">
        <v>-57.86</v>
      </c>
      <c r="AE43" s="164"/>
      <c r="AF43" s="163">
        <v>-6.66</v>
      </c>
      <c r="AG43" s="163">
        <v>39.6</v>
      </c>
      <c r="AH43" s="163">
        <v>8.3089999999999993</v>
      </c>
      <c r="AI43" s="163">
        <v>0.16800000000000001</v>
      </c>
      <c r="AJ43" s="163">
        <v>-49.36</v>
      </c>
      <c r="AK43" s="163">
        <v>-49.77</v>
      </c>
      <c r="AL43" s="163">
        <v>-64.290000000000006</v>
      </c>
      <c r="AM43" s="163">
        <v>50.44</v>
      </c>
      <c r="AN43" s="163">
        <v>50.56</v>
      </c>
      <c r="AO43" s="163">
        <v>13.368</v>
      </c>
      <c r="AP43" s="163">
        <v>8.2530000000000001</v>
      </c>
      <c r="AQ43" s="163">
        <v>71.458200000000005</v>
      </c>
      <c r="AR43" s="163">
        <v>74.578800000000001</v>
      </c>
      <c r="AS43" s="163">
        <v>30.3765</v>
      </c>
      <c r="AT43" s="163">
        <v>-49.966799999999999</v>
      </c>
      <c r="AU43" s="163">
        <v>-50.034799999999997</v>
      </c>
      <c r="AV43" s="163">
        <v>3.3187000000000002</v>
      </c>
      <c r="AW43" s="163">
        <v>3.3100999999999998</v>
      </c>
      <c r="AX43" s="163">
        <v>66.443799999999996</v>
      </c>
      <c r="AY43" s="163">
        <v>68.587100000000007</v>
      </c>
      <c r="AZ43" s="163">
        <v>-2.6173000000000002</v>
      </c>
      <c r="BA43" s="163">
        <v>-15.2415</v>
      </c>
      <c r="BB43" s="163">
        <v>-326.97640000000001</v>
      </c>
      <c r="BC43" s="163">
        <v>-18.084399999999999</v>
      </c>
      <c r="BD43" s="163">
        <v>-11</v>
      </c>
      <c r="BE43" s="163">
        <v>-11.8</v>
      </c>
      <c r="BF43" s="163">
        <v>55.101500000000001</v>
      </c>
      <c r="BG43" s="163">
        <v>54.392400000000002</v>
      </c>
      <c r="BH43" s="163">
        <v>-3.8472</v>
      </c>
      <c r="BI43" s="164"/>
      <c r="BJ43" s="163">
        <v>-42.868600000000001</v>
      </c>
      <c r="BK43" s="163">
        <v>6.8640999999999996</v>
      </c>
      <c r="BL43" s="164"/>
      <c r="BM43" s="163">
        <v>2.6547000000000001</v>
      </c>
      <c r="BN43" s="163">
        <v>365.06229999999999</v>
      </c>
      <c r="BO43" s="163">
        <v>92.745699999999999</v>
      </c>
      <c r="BP43" s="163">
        <v>93.081400000000002</v>
      </c>
      <c r="BQ43" s="163">
        <v>-339.97179999999997</v>
      </c>
      <c r="BR43" s="163">
        <v>428.45839999999998</v>
      </c>
      <c r="BS43" s="164"/>
      <c r="BT43" s="163">
        <v>-80.079800000000006</v>
      </c>
      <c r="BU43" s="163">
        <v>81.779799999999994</v>
      </c>
      <c r="BV43" s="163">
        <v>93.348699999999994</v>
      </c>
      <c r="BW43" s="163">
        <v>27.37</v>
      </c>
      <c r="BX43" s="163">
        <v>25.3</v>
      </c>
      <c r="BY43" s="164"/>
      <c r="BZ43" s="163">
        <v>80.16</v>
      </c>
      <c r="CA43" s="163">
        <v>-57.865299999999998</v>
      </c>
      <c r="CB43" s="163">
        <v>-57.865299999999998</v>
      </c>
      <c r="CC43" s="163">
        <v>128.58619999999999</v>
      </c>
      <c r="CD43" s="163">
        <v>129.5652</v>
      </c>
      <c r="CE43" s="163">
        <v>19.859000000000002</v>
      </c>
      <c r="CF43" s="163">
        <v>-64.944000000000003</v>
      </c>
      <c r="CG43" s="163">
        <v>-64.799899999999994</v>
      </c>
      <c r="CH43" s="163">
        <v>-1.6920999999999999</v>
      </c>
      <c r="CI43" s="163">
        <v>-65.727400000000003</v>
      </c>
      <c r="CJ43" s="164"/>
      <c r="CK43" s="164"/>
      <c r="CL43" s="163">
        <v>61.1</v>
      </c>
      <c r="CM43" s="163">
        <v>131</v>
      </c>
      <c r="CN43" s="163">
        <v>-16.579999999999998</v>
      </c>
      <c r="CO43" s="163">
        <v>52.6858</v>
      </c>
      <c r="CP43" s="163">
        <v>54.871499999999997</v>
      </c>
      <c r="CQ43" s="163">
        <v>52.470100000000002</v>
      </c>
      <c r="CR43" s="163">
        <v>-34.802399999999999</v>
      </c>
      <c r="CS43" s="163">
        <v>-37.846499999999999</v>
      </c>
      <c r="CT43" s="164"/>
      <c r="CU43" s="163">
        <v>-7.4184000000000001</v>
      </c>
      <c r="CV43" s="163">
        <v>-3.6107999999999998</v>
      </c>
      <c r="CW43" s="163">
        <v>14.2186</v>
      </c>
      <c r="CX43" s="163">
        <v>50.38</v>
      </c>
      <c r="CY43" s="163">
        <v>76.06</v>
      </c>
      <c r="CZ43" s="163">
        <v>54.1479</v>
      </c>
      <c r="DA43" s="163">
        <v>51.127600000000001</v>
      </c>
      <c r="DB43" s="163">
        <v>-35.06</v>
      </c>
      <c r="DC43" s="164"/>
      <c r="DD43" s="164"/>
      <c r="DE43" s="164"/>
      <c r="DF43" s="164"/>
      <c r="DG43" s="163">
        <v>0</v>
      </c>
      <c r="DH43" s="163">
        <v>-21.375299999999999</v>
      </c>
      <c r="DI43" s="163">
        <v>-111.3</v>
      </c>
      <c r="DJ43" s="163">
        <v>-111.6</v>
      </c>
      <c r="DK43" s="163">
        <v>31.7148</v>
      </c>
      <c r="DL43" s="163">
        <v>61.532600000000002</v>
      </c>
      <c r="DM43" s="163">
        <v>69.522300000000001</v>
      </c>
      <c r="DN43" s="164"/>
      <c r="DO43" s="163">
        <v>60.75</v>
      </c>
      <c r="DP43" s="163">
        <v>-10.17</v>
      </c>
      <c r="DQ43" s="163">
        <v>61.398000000000003</v>
      </c>
      <c r="DR43" s="163">
        <v>144.29320000000001</v>
      </c>
      <c r="DS43" s="164"/>
      <c r="DT43" s="163">
        <v>-26.97</v>
      </c>
      <c r="DU43" s="163">
        <v>94.74</v>
      </c>
      <c r="DV43" s="163">
        <v>70.53</v>
      </c>
      <c r="DW43" s="163">
        <v>145.2182</v>
      </c>
      <c r="DX43" s="163">
        <v>142.43639999999999</v>
      </c>
      <c r="DY43" s="163">
        <v>-32.1265</v>
      </c>
      <c r="DZ43" s="163">
        <v>-31.609100000000002</v>
      </c>
      <c r="EA43" s="163">
        <v>231.69540000000001</v>
      </c>
      <c r="EB43" s="163">
        <v>188.07220000000001</v>
      </c>
      <c r="EC43" s="163">
        <v>181.4101</v>
      </c>
      <c r="ED43" s="163">
        <v>184.26660000000001</v>
      </c>
      <c r="EE43" s="163">
        <v>59.839799999999997</v>
      </c>
      <c r="EF43" s="163">
        <v>41.365200000000002</v>
      </c>
      <c r="EG43" s="163">
        <v>-28.466999999999999</v>
      </c>
      <c r="EH43" s="163">
        <v>354.6651</v>
      </c>
      <c r="EI43" s="163">
        <v>223.50739999999999</v>
      </c>
      <c r="EJ43" s="164"/>
      <c r="EK43" s="163">
        <v>-22.035399999999999</v>
      </c>
      <c r="EL43" s="163">
        <v>-19.975899999999999</v>
      </c>
      <c r="EM43" s="163">
        <v>24.457599999999999</v>
      </c>
      <c r="EN43" s="163">
        <v>-17.776499999999999</v>
      </c>
      <c r="EO43" s="163">
        <v>-16.796500000000002</v>
      </c>
      <c r="EP43" s="163">
        <v>41.52</v>
      </c>
      <c r="EQ43" s="163">
        <v>-37.017499999999998</v>
      </c>
      <c r="ER43" s="163">
        <v>-37.752800000000001</v>
      </c>
      <c r="ES43" s="163">
        <v>-3.6315</v>
      </c>
      <c r="ET43" s="163">
        <v>0</v>
      </c>
      <c r="EU43" s="163">
        <v>-19.34</v>
      </c>
      <c r="EV43" s="164"/>
      <c r="EW43" s="163">
        <v>9.5831999999999997</v>
      </c>
      <c r="EX43" s="163">
        <v>-74.175899999999999</v>
      </c>
      <c r="EY43" s="163">
        <v>-13.900600000000001</v>
      </c>
      <c r="EZ43" s="163">
        <v>-13.4125</v>
      </c>
      <c r="FA43" s="163">
        <v>3.5587</v>
      </c>
      <c r="FB43" s="163">
        <v>-38.481699999999996</v>
      </c>
      <c r="FC43" s="163">
        <v>0</v>
      </c>
      <c r="FD43" s="164"/>
      <c r="FE43" s="164"/>
      <c r="FF43" s="163">
        <v>3.0586000000000002</v>
      </c>
      <c r="FG43" s="163">
        <v>39.346899999999998</v>
      </c>
      <c r="FH43" s="163">
        <v>39.340000000000003</v>
      </c>
      <c r="FI43" s="163">
        <v>37.731299999999997</v>
      </c>
      <c r="FJ43" s="163">
        <v>57.604999999999997</v>
      </c>
      <c r="FK43" s="163">
        <v>57.772399999999998</v>
      </c>
      <c r="FL43" s="163">
        <v>-90.928799999999995</v>
      </c>
      <c r="FM43" s="163">
        <v>33.642899999999997</v>
      </c>
      <c r="FN43" s="163">
        <v>33.326300000000003</v>
      </c>
      <c r="FO43" s="163">
        <v>-75.857100000000003</v>
      </c>
      <c r="FP43" s="163">
        <v>-66.003200000000007</v>
      </c>
      <c r="FQ43" s="163">
        <v>-20.462299999999999</v>
      </c>
      <c r="FR43" s="163">
        <v>-32.57</v>
      </c>
      <c r="FS43" s="163">
        <v>12.1126</v>
      </c>
      <c r="FT43" s="163">
        <v>1.2210000000000001</v>
      </c>
      <c r="FU43" s="163">
        <v>-7.04</v>
      </c>
      <c r="FV43" s="163">
        <v>15.64</v>
      </c>
      <c r="FW43" s="163">
        <v>-20.603100000000001</v>
      </c>
      <c r="FX43" s="163">
        <v>10.4618</v>
      </c>
      <c r="FY43" s="163">
        <v>-3.7629999999999999</v>
      </c>
      <c r="FZ43" s="163">
        <v>0.9</v>
      </c>
      <c r="GA43" s="163">
        <v>4.9513999999999996</v>
      </c>
      <c r="GB43" s="163">
        <v>26.94</v>
      </c>
      <c r="GC43" s="163">
        <v>68.129800000000003</v>
      </c>
      <c r="GD43" s="163">
        <v>77.075800000000001</v>
      </c>
      <c r="GE43" s="163">
        <v>15.25</v>
      </c>
      <c r="GF43" s="163">
        <v>72.965000000000003</v>
      </c>
      <c r="GG43" s="163">
        <v>19.899999999999999</v>
      </c>
      <c r="GH43" s="163">
        <v>-19.730599999999999</v>
      </c>
      <c r="GI43" s="164"/>
      <c r="GJ43" s="163">
        <v>-1.4213</v>
      </c>
      <c r="GK43" s="163">
        <v>2.1581999999999999</v>
      </c>
      <c r="GL43" s="164"/>
      <c r="GM43" s="164"/>
      <c r="GN43" s="163">
        <v>-16.511099999999999</v>
      </c>
      <c r="GO43" s="163">
        <v>-37.574300000000001</v>
      </c>
      <c r="GP43" s="163">
        <v>19.557300000000001</v>
      </c>
      <c r="GQ43" s="163">
        <v>58.402200000000001</v>
      </c>
      <c r="GR43" s="163">
        <v>0</v>
      </c>
      <c r="GS43" s="163">
        <v>112.1079</v>
      </c>
      <c r="GT43" s="163">
        <v>-146.93940000000001</v>
      </c>
      <c r="GU43" s="163">
        <v>-23.489000000000001</v>
      </c>
      <c r="GV43" s="163">
        <v>34.3919</v>
      </c>
      <c r="GW43" s="163">
        <v>-53.0154</v>
      </c>
      <c r="GX43" s="163">
        <v>12.900399999999999</v>
      </c>
      <c r="GY43" s="163">
        <v>9.8842999999999996</v>
      </c>
      <c r="GZ43" s="163">
        <v>9.5465</v>
      </c>
      <c r="HA43" s="163">
        <v>14.7356</v>
      </c>
      <c r="HB43" s="163">
        <v>261.04419999999999</v>
      </c>
      <c r="HC43" s="163">
        <v>262.6309</v>
      </c>
      <c r="HD43" s="164"/>
      <c r="HE43" s="164"/>
      <c r="HF43" s="163">
        <v>-486.71809999999999</v>
      </c>
      <c r="HG43" s="163">
        <v>485.65300000000002</v>
      </c>
      <c r="HH43" s="163">
        <v>487.81830000000002</v>
      </c>
      <c r="HI43" s="163">
        <v>-245.8416</v>
      </c>
      <c r="HJ43" s="163">
        <v>-244.23670000000001</v>
      </c>
      <c r="HK43" s="163">
        <v>-39.940199999999997</v>
      </c>
      <c r="HL43" s="163">
        <v>-26.020099999999999</v>
      </c>
      <c r="HM43" s="163">
        <v>77.458600000000004</v>
      </c>
      <c r="HN43" s="163">
        <v>78.047300000000007</v>
      </c>
      <c r="HO43" s="163">
        <v>-165.82589999999999</v>
      </c>
      <c r="HP43" s="163">
        <v>-166.53450000000001</v>
      </c>
      <c r="HQ43" s="163">
        <v>63.252000000000002</v>
      </c>
      <c r="HR43" s="163">
        <v>63.295900000000003</v>
      </c>
      <c r="HS43" s="163">
        <v>-111.6272</v>
      </c>
      <c r="HT43" s="163">
        <v>-110.7167</v>
      </c>
      <c r="HU43" s="163">
        <v>78.680000000000007</v>
      </c>
      <c r="HV43" s="163">
        <v>78.98</v>
      </c>
      <c r="HW43" s="163">
        <v>76.3</v>
      </c>
      <c r="HX43" s="163">
        <v>76.599999999999994</v>
      </c>
      <c r="HY43" s="164"/>
      <c r="HZ43" s="163">
        <v>45.36</v>
      </c>
      <c r="IA43" s="163">
        <v>-379.77670000000001</v>
      </c>
      <c r="IB43" s="164"/>
      <c r="IC43" s="164"/>
      <c r="ID43" s="163">
        <v>18.399999999999999</v>
      </c>
      <c r="IE43" s="163">
        <v>40.5</v>
      </c>
      <c r="IF43" s="163">
        <v>-61.7</v>
      </c>
      <c r="IG43" s="163">
        <v>-61.8</v>
      </c>
      <c r="IH43" s="164"/>
      <c r="II43" s="164"/>
      <c r="IJ43" s="163">
        <v>-478.15699999999998</v>
      </c>
      <c r="IK43" s="163">
        <v>-188.4957</v>
      </c>
      <c r="IL43" s="163">
        <v>574.08989999999994</v>
      </c>
      <c r="IM43" s="163">
        <v>452.01490000000001</v>
      </c>
      <c r="IN43" s="163">
        <v>-56.252800000000001</v>
      </c>
      <c r="IO43" s="163">
        <v>-439.38409999999999</v>
      </c>
      <c r="IP43" s="163">
        <v>446.39400000000001</v>
      </c>
      <c r="IQ43" s="163">
        <v>-168.04679999999999</v>
      </c>
      <c r="IR43" s="163">
        <v>-249.72069999999999</v>
      </c>
      <c r="IS43" s="163">
        <v>-433.3159</v>
      </c>
      <c r="IT43" s="163">
        <v>132.82749999999999</v>
      </c>
      <c r="IU43" s="163">
        <v>129.88419999999999</v>
      </c>
      <c r="IV43" s="163">
        <v>173.91380000000001</v>
      </c>
      <c r="IW43" s="163">
        <v>-561.84339999999997</v>
      </c>
      <c r="IX43" s="163">
        <v>247.88030000000001</v>
      </c>
      <c r="IY43" s="163">
        <v>-310.02659999999997</v>
      </c>
      <c r="IZ43" s="163">
        <v>310.15320000000003</v>
      </c>
      <c r="JA43" s="163">
        <v>-8.0406999999999993</v>
      </c>
      <c r="JB43" s="164"/>
      <c r="JC43" s="163">
        <v>21.76</v>
      </c>
      <c r="JD43" s="163">
        <v>4.4690000000000003</v>
      </c>
      <c r="JE43" s="163">
        <v>4.4589999999999996</v>
      </c>
      <c r="JF43" s="163">
        <v>-21.44</v>
      </c>
      <c r="JG43" s="163">
        <v>3.04</v>
      </c>
      <c r="JH43" s="164"/>
      <c r="JI43" s="163">
        <v>-3.0442</v>
      </c>
      <c r="JJ43" s="163">
        <v>-43.712499999999999</v>
      </c>
      <c r="JK43" s="163">
        <v>-7.3228</v>
      </c>
      <c r="JL43" s="163">
        <v>24.4</v>
      </c>
      <c r="JM43" s="163">
        <v>52.844999999999999</v>
      </c>
      <c r="JN43" s="163">
        <v>53.009</v>
      </c>
      <c r="JO43" s="163">
        <v>11.206799999999999</v>
      </c>
      <c r="JP43" s="163">
        <v>13.673299999999999</v>
      </c>
      <c r="JQ43" s="163">
        <v>51.224400000000003</v>
      </c>
      <c r="JR43" s="163">
        <v>51.479100000000003</v>
      </c>
      <c r="JS43" s="163">
        <v>50.6982</v>
      </c>
      <c r="JT43" s="164"/>
      <c r="JU43" s="163">
        <v>-39.5</v>
      </c>
      <c r="JV43" s="163">
        <v>29.766400000000001</v>
      </c>
      <c r="JW43" s="163">
        <v>9.43</v>
      </c>
      <c r="JX43" s="164"/>
      <c r="JY43" s="163">
        <v>-19.900600000000001</v>
      </c>
      <c r="JZ43" s="163">
        <v>70.1477</v>
      </c>
      <c r="KA43" s="163">
        <v>39.9086</v>
      </c>
      <c r="KB43" s="163">
        <v>-18.096599999999999</v>
      </c>
      <c r="KC43" s="163">
        <v>-68.391300000000001</v>
      </c>
      <c r="KD43" s="163">
        <v>24.897300000000001</v>
      </c>
      <c r="KE43" s="163">
        <v>42.498100000000001</v>
      </c>
      <c r="KF43" s="163">
        <v>31.3</v>
      </c>
      <c r="KG43" s="163">
        <v>-31</v>
      </c>
      <c r="KH43" s="164"/>
      <c r="KI43" s="163">
        <v>166.99850000000001</v>
      </c>
    </row>
    <row r="44" spans="1:295" ht="18" customHeight="1" x14ac:dyDescent="0.35">
      <c r="A44" s="160" t="s">
        <v>81</v>
      </c>
      <c r="B44" s="160" t="s">
        <v>824</v>
      </c>
      <c r="C44" s="163">
        <v>0</v>
      </c>
      <c r="D44" s="163">
        <v>20.0154</v>
      </c>
      <c r="E44" s="164"/>
      <c r="F44" s="163">
        <v>-35.210599999999999</v>
      </c>
      <c r="G44" s="163">
        <v>27.804500000000001</v>
      </c>
      <c r="H44" s="164"/>
      <c r="I44" s="163">
        <v>55.4238</v>
      </c>
      <c r="J44" s="163">
        <v>-76.598299999999995</v>
      </c>
      <c r="K44" s="163">
        <v>55.854799999999997</v>
      </c>
      <c r="L44" s="163">
        <v>28.261099999999999</v>
      </c>
      <c r="M44" s="163">
        <v>27.691700000000001</v>
      </c>
      <c r="N44" s="163">
        <v>4.4400000000000004</v>
      </c>
      <c r="O44" s="163">
        <v>-43.683</v>
      </c>
      <c r="P44" s="163">
        <v>37.4</v>
      </c>
      <c r="Q44" s="163">
        <v>13.247999999999999</v>
      </c>
      <c r="R44" s="163">
        <v>-37.4</v>
      </c>
      <c r="S44" s="163">
        <v>10.4556</v>
      </c>
      <c r="T44" s="163">
        <v>155.07759999999999</v>
      </c>
      <c r="U44" s="163">
        <v>12.8208</v>
      </c>
      <c r="V44" s="163">
        <v>12.9171</v>
      </c>
      <c r="W44" s="163">
        <v>21.816500000000001</v>
      </c>
      <c r="X44" s="163">
        <v>7.2850999999999999</v>
      </c>
      <c r="Y44" s="163">
        <v>5.5507999999999997</v>
      </c>
      <c r="Z44" s="163">
        <v>2.6633</v>
      </c>
      <c r="AA44" s="164"/>
      <c r="AB44" s="164"/>
      <c r="AC44" s="163">
        <v>-60.12</v>
      </c>
      <c r="AD44" s="163">
        <v>-59.65</v>
      </c>
      <c r="AE44" s="164"/>
      <c r="AF44" s="163">
        <v>-4.4400000000000004</v>
      </c>
      <c r="AG44" s="163">
        <v>41.8</v>
      </c>
      <c r="AH44" s="163">
        <v>10.98</v>
      </c>
      <c r="AI44" s="163">
        <v>0.189</v>
      </c>
      <c r="AJ44" s="163">
        <v>-44.81</v>
      </c>
      <c r="AK44" s="163">
        <v>-45.24</v>
      </c>
      <c r="AL44" s="163">
        <v>-69.709999999999994</v>
      </c>
      <c r="AM44" s="163">
        <v>55.17</v>
      </c>
      <c r="AN44" s="163">
        <v>55.33</v>
      </c>
      <c r="AO44" s="163">
        <v>14.5502</v>
      </c>
      <c r="AP44" s="163">
        <v>7.6237000000000004</v>
      </c>
      <c r="AQ44" s="163">
        <v>69.971999999999994</v>
      </c>
      <c r="AR44" s="163">
        <v>72.913399999999996</v>
      </c>
      <c r="AS44" s="163">
        <v>29.336600000000001</v>
      </c>
      <c r="AT44" s="163">
        <v>-53.5837</v>
      </c>
      <c r="AU44" s="163">
        <v>-52.743899999999996</v>
      </c>
      <c r="AV44" s="163">
        <v>3.9188000000000001</v>
      </c>
      <c r="AW44" s="163">
        <v>3.8121</v>
      </c>
      <c r="AX44" s="163">
        <v>66.175899999999999</v>
      </c>
      <c r="AY44" s="163">
        <v>68.051299999999998</v>
      </c>
      <c r="AZ44" s="163">
        <v>-2.0937999999999999</v>
      </c>
      <c r="BA44" s="163">
        <v>-11.1873</v>
      </c>
      <c r="BB44" s="163">
        <v>-312.74919999999997</v>
      </c>
      <c r="BC44" s="163">
        <v>-17.700099999999999</v>
      </c>
      <c r="BD44" s="163">
        <v>-11</v>
      </c>
      <c r="BE44" s="163">
        <v>-11.6</v>
      </c>
      <c r="BF44" s="163">
        <v>58.976199999999999</v>
      </c>
      <c r="BG44" s="163">
        <v>57.346899999999998</v>
      </c>
      <c r="BH44" s="163">
        <v>-4.2221000000000002</v>
      </c>
      <c r="BI44" s="164"/>
      <c r="BJ44" s="163">
        <v>-42.195599999999999</v>
      </c>
      <c r="BK44" s="163">
        <v>8.3542000000000005</v>
      </c>
      <c r="BL44" s="164"/>
      <c r="BM44" s="163">
        <v>2.7462</v>
      </c>
      <c r="BN44" s="163">
        <v>355.41849999999999</v>
      </c>
      <c r="BO44" s="163">
        <v>92.349000000000004</v>
      </c>
      <c r="BP44" s="163">
        <v>92.623599999999996</v>
      </c>
      <c r="BQ44" s="163">
        <v>-319.77319999999997</v>
      </c>
      <c r="BR44" s="163">
        <v>433.86329999999998</v>
      </c>
      <c r="BS44" s="164"/>
      <c r="BT44" s="163">
        <v>-83.749899999999997</v>
      </c>
      <c r="BU44" s="163">
        <v>84.250799999999998</v>
      </c>
      <c r="BV44" s="163">
        <v>98.567999999999998</v>
      </c>
      <c r="BW44" s="163">
        <v>29.11</v>
      </c>
      <c r="BX44" s="163">
        <v>28.38</v>
      </c>
      <c r="BY44" s="163">
        <v>71.37</v>
      </c>
      <c r="BZ44" s="163">
        <v>85.2</v>
      </c>
      <c r="CA44" s="163">
        <v>-64.429199999999994</v>
      </c>
      <c r="CB44" s="163">
        <v>-60.678400000000003</v>
      </c>
      <c r="CC44" s="163">
        <v>126.3241</v>
      </c>
      <c r="CD44" s="163">
        <v>126.86839999999999</v>
      </c>
      <c r="CE44" s="163">
        <v>14.9108</v>
      </c>
      <c r="CF44" s="163">
        <v>-86.399000000000001</v>
      </c>
      <c r="CG44" s="163">
        <v>-86.256500000000003</v>
      </c>
      <c r="CH44" s="163">
        <v>-3.2837000000000001</v>
      </c>
      <c r="CI44" s="163">
        <v>-65.726399999999998</v>
      </c>
      <c r="CJ44" s="164"/>
      <c r="CK44" s="164"/>
      <c r="CL44" s="163">
        <v>72.400000000000006</v>
      </c>
      <c r="CM44" s="163">
        <v>132.6</v>
      </c>
      <c r="CN44" s="163">
        <v>-17.190000000000001</v>
      </c>
      <c r="CO44" s="163">
        <v>49.429099999999998</v>
      </c>
      <c r="CP44" s="163">
        <v>50.682200000000002</v>
      </c>
      <c r="CQ44" s="163">
        <v>49.425800000000002</v>
      </c>
      <c r="CR44" s="163">
        <v>-36.817500000000003</v>
      </c>
      <c r="CS44" s="163">
        <v>-39.043799999999997</v>
      </c>
      <c r="CT44" s="163">
        <v>-17.017299999999999</v>
      </c>
      <c r="CU44" s="163">
        <v>2.4108000000000001</v>
      </c>
      <c r="CV44" s="163">
        <v>-14.6088</v>
      </c>
      <c r="CW44" s="163">
        <v>16.727699999999999</v>
      </c>
      <c r="CX44" s="163">
        <v>56.45</v>
      </c>
      <c r="CY44" s="163">
        <v>83.6</v>
      </c>
      <c r="CZ44" s="163">
        <v>57.194800000000001</v>
      </c>
      <c r="DA44" s="163">
        <v>54.057299999999998</v>
      </c>
      <c r="DB44" s="163">
        <v>-37.369999999999997</v>
      </c>
      <c r="DC44" s="164"/>
      <c r="DD44" s="163">
        <v>66.519400000000005</v>
      </c>
      <c r="DE44" s="163">
        <v>65.629800000000003</v>
      </c>
      <c r="DF44" s="163">
        <v>-129.65199999999999</v>
      </c>
      <c r="DG44" s="163">
        <v>0</v>
      </c>
      <c r="DH44" s="163">
        <v>-22.6477</v>
      </c>
      <c r="DI44" s="163">
        <v>-118.2</v>
      </c>
      <c r="DJ44" s="163">
        <v>-120.6</v>
      </c>
      <c r="DK44" s="163">
        <v>31.363199999999999</v>
      </c>
      <c r="DL44" s="163">
        <v>64.169300000000007</v>
      </c>
      <c r="DM44" s="163">
        <v>76.097300000000004</v>
      </c>
      <c r="DN44" s="163">
        <v>90.8386</v>
      </c>
      <c r="DO44" s="163">
        <v>63.52</v>
      </c>
      <c r="DP44" s="163">
        <v>-11.17</v>
      </c>
      <c r="DQ44" s="163">
        <v>61.4925</v>
      </c>
      <c r="DR44" s="163">
        <v>128.4648</v>
      </c>
      <c r="DS44" s="163">
        <v>-1.93</v>
      </c>
      <c r="DT44" s="163">
        <v>-1.79</v>
      </c>
      <c r="DU44" s="163">
        <v>76.92</v>
      </c>
      <c r="DV44" s="163">
        <v>75.099999999999994</v>
      </c>
      <c r="DW44" s="163">
        <v>131.56360000000001</v>
      </c>
      <c r="DX44" s="163">
        <v>128.74549999999999</v>
      </c>
      <c r="DY44" s="163">
        <v>-40.992400000000004</v>
      </c>
      <c r="DZ44" s="163">
        <v>-40.109099999999998</v>
      </c>
      <c r="EA44" s="163">
        <v>222.3015</v>
      </c>
      <c r="EB44" s="163">
        <v>177.86160000000001</v>
      </c>
      <c r="EC44" s="163">
        <v>171.5821</v>
      </c>
      <c r="ED44" s="163">
        <v>172.804</v>
      </c>
      <c r="EE44" s="163">
        <v>53.006900000000002</v>
      </c>
      <c r="EF44" s="163">
        <v>31.0474</v>
      </c>
      <c r="EG44" s="163">
        <v>-30.454999999999998</v>
      </c>
      <c r="EH44" s="163">
        <v>329.95100000000002</v>
      </c>
      <c r="EI44" s="163">
        <v>228.63839999999999</v>
      </c>
      <c r="EJ44" s="164"/>
      <c r="EK44" s="163">
        <v>-19.344100000000001</v>
      </c>
      <c r="EL44" s="163">
        <v>-17.527899999999999</v>
      </c>
      <c r="EM44" s="163">
        <v>28.520299999999999</v>
      </c>
      <c r="EN44" s="163">
        <v>-30.646899999999999</v>
      </c>
      <c r="EO44" s="163">
        <v>-27.9054</v>
      </c>
      <c r="EP44" s="163">
        <v>46.128</v>
      </c>
      <c r="EQ44" s="163">
        <v>-29.698599999999999</v>
      </c>
      <c r="ER44" s="163">
        <v>-30.336400000000001</v>
      </c>
      <c r="ES44" s="163">
        <v>6.6189999999999998</v>
      </c>
      <c r="ET44" s="163">
        <v>0</v>
      </c>
      <c r="EU44" s="163">
        <v>-23.21</v>
      </c>
      <c r="EV44" s="163">
        <v>1</v>
      </c>
      <c r="EW44" s="163">
        <v>10.6767</v>
      </c>
      <c r="EX44" s="163">
        <v>-104.0406</v>
      </c>
      <c r="EY44" s="163">
        <v>-14.0578</v>
      </c>
      <c r="EZ44" s="163">
        <v>-13.571199999999999</v>
      </c>
      <c r="FA44" s="163">
        <v>3.8008999999999999</v>
      </c>
      <c r="FB44" s="163">
        <v>-29.1281</v>
      </c>
      <c r="FC44" s="163">
        <v>-4.8544</v>
      </c>
      <c r="FD44" s="164"/>
      <c r="FE44" s="164"/>
      <c r="FF44" s="163">
        <v>3.3721999999999999</v>
      </c>
      <c r="FG44" s="163">
        <v>40.228499999999997</v>
      </c>
      <c r="FH44" s="163">
        <v>40.197000000000003</v>
      </c>
      <c r="FI44" s="163">
        <v>39.077300000000001</v>
      </c>
      <c r="FJ44" s="163">
        <v>62.628700000000002</v>
      </c>
      <c r="FK44" s="163">
        <v>57.102600000000002</v>
      </c>
      <c r="FL44" s="163">
        <v>-125.4248</v>
      </c>
      <c r="FM44" s="163">
        <v>42.692700000000002</v>
      </c>
      <c r="FN44" s="163">
        <v>42.478900000000003</v>
      </c>
      <c r="FO44" s="163">
        <v>-104.04600000000001</v>
      </c>
      <c r="FP44" s="163">
        <v>-93.766000000000005</v>
      </c>
      <c r="FQ44" s="163">
        <v>-29.603100000000001</v>
      </c>
      <c r="FR44" s="163">
        <v>-41.47</v>
      </c>
      <c r="FS44" s="163">
        <v>12.1785</v>
      </c>
      <c r="FT44" s="163">
        <v>1.5494000000000001</v>
      </c>
      <c r="FU44" s="163">
        <v>-7.37</v>
      </c>
      <c r="FV44" s="163">
        <v>16.149999999999999</v>
      </c>
      <c r="FW44" s="163">
        <v>-31.343699999999998</v>
      </c>
      <c r="FX44" s="163">
        <v>10.0715</v>
      </c>
      <c r="FY44" s="163">
        <v>-12.666</v>
      </c>
      <c r="FZ44" s="163">
        <v>0.85899999999999999</v>
      </c>
      <c r="GA44" s="163">
        <v>4.8265000000000002</v>
      </c>
      <c r="GB44" s="163">
        <v>24.27</v>
      </c>
      <c r="GC44" s="163">
        <v>95.301000000000002</v>
      </c>
      <c r="GD44" s="163">
        <v>104.14149999999999</v>
      </c>
      <c r="GE44" s="164"/>
      <c r="GF44" s="163">
        <v>77.174400000000006</v>
      </c>
      <c r="GG44" s="163">
        <v>18.600000000000001</v>
      </c>
      <c r="GH44" s="163">
        <v>-20.724299999999999</v>
      </c>
      <c r="GI44" s="164"/>
      <c r="GJ44" s="163">
        <v>-2.7145000000000001</v>
      </c>
      <c r="GK44" s="163">
        <v>2.5911</v>
      </c>
      <c r="GL44" s="164"/>
      <c r="GM44" s="164"/>
      <c r="GN44" s="164"/>
      <c r="GO44" s="163">
        <v>-41.995399999999997</v>
      </c>
      <c r="GP44" s="163">
        <v>19.170100000000001</v>
      </c>
      <c r="GQ44" s="163">
        <v>65.965100000000007</v>
      </c>
      <c r="GR44" s="164"/>
      <c r="GS44" s="163">
        <v>117.86450000000001</v>
      </c>
      <c r="GT44" s="163">
        <v>-158.65549999999999</v>
      </c>
      <c r="GU44" s="163">
        <v>-24.2515</v>
      </c>
      <c r="GV44" s="163">
        <v>35.945799999999998</v>
      </c>
      <c r="GW44" s="163">
        <v>-55.907699999999998</v>
      </c>
      <c r="GX44" s="163">
        <v>13.2256</v>
      </c>
      <c r="GY44" s="163">
        <v>13.6747</v>
      </c>
      <c r="GZ44" s="163">
        <v>13.418699999999999</v>
      </c>
      <c r="HA44" s="163">
        <v>15.682399999999999</v>
      </c>
      <c r="HB44" s="163">
        <v>255.8895</v>
      </c>
      <c r="HC44" s="163">
        <v>253.23949999999999</v>
      </c>
      <c r="HD44" s="163">
        <v>281.60000000000002</v>
      </c>
      <c r="HE44" s="163">
        <v>-241.7097</v>
      </c>
      <c r="HF44" s="163">
        <v>-454.93979999999999</v>
      </c>
      <c r="HG44" s="163">
        <v>460.52229999999997</v>
      </c>
      <c r="HH44" s="163">
        <v>452.80360000000002</v>
      </c>
      <c r="HI44" s="163">
        <v>-238.9958</v>
      </c>
      <c r="HJ44" s="163">
        <v>-238.2319</v>
      </c>
      <c r="HK44" s="163">
        <v>-42.405000000000001</v>
      </c>
      <c r="HL44" s="163">
        <v>-30.567399999999999</v>
      </c>
      <c r="HM44" s="163">
        <v>82.648399999999995</v>
      </c>
      <c r="HN44" s="163">
        <v>77.067300000000003</v>
      </c>
      <c r="HO44" s="164"/>
      <c r="HP44" s="164"/>
      <c r="HQ44" s="163">
        <v>67.745500000000007</v>
      </c>
      <c r="HR44" s="163">
        <v>67.734499999999997</v>
      </c>
      <c r="HS44" s="163">
        <v>-83.744799999999998</v>
      </c>
      <c r="HT44" s="163">
        <v>-83.905600000000007</v>
      </c>
      <c r="HU44" s="163">
        <v>91.41</v>
      </c>
      <c r="HV44" s="163">
        <v>92.01</v>
      </c>
      <c r="HW44" s="163">
        <v>77</v>
      </c>
      <c r="HX44" s="163">
        <v>77.3</v>
      </c>
      <c r="HY44" s="163">
        <v>22.888999999999999</v>
      </c>
      <c r="HZ44" s="163">
        <v>46.88</v>
      </c>
      <c r="IA44" s="163">
        <v>-384.22919999999999</v>
      </c>
      <c r="IB44" s="164"/>
      <c r="IC44" s="164"/>
      <c r="ID44" s="163">
        <v>18.5</v>
      </c>
      <c r="IE44" s="163">
        <v>41.1</v>
      </c>
      <c r="IF44" s="163">
        <v>-65.900000000000006</v>
      </c>
      <c r="IG44" s="163">
        <v>-67</v>
      </c>
      <c r="IH44" s="164"/>
      <c r="II44" s="164"/>
      <c r="IJ44" s="163">
        <v>-447.88119999999998</v>
      </c>
      <c r="IK44" s="163">
        <v>-184.97300000000001</v>
      </c>
      <c r="IL44" s="163">
        <v>550.42110000000002</v>
      </c>
      <c r="IM44" s="163">
        <v>443.3005</v>
      </c>
      <c r="IN44" s="163">
        <v>-57.582700000000003</v>
      </c>
      <c r="IO44" s="163">
        <v>-432.70100000000002</v>
      </c>
      <c r="IP44" s="163">
        <v>433.63749999999999</v>
      </c>
      <c r="IQ44" s="163">
        <v>-167.16919999999999</v>
      </c>
      <c r="IR44" s="163">
        <v>-248.49250000000001</v>
      </c>
      <c r="IS44" s="163">
        <v>-426.30149999999998</v>
      </c>
      <c r="IT44" s="163">
        <v>127.4833</v>
      </c>
      <c r="IU44" s="163">
        <v>126.5446</v>
      </c>
      <c r="IV44" s="163">
        <v>171.6883</v>
      </c>
      <c r="IW44" s="163">
        <v>-541.41899999999998</v>
      </c>
      <c r="IX44" s="163">
        <v>250.1576</v>
      </c>
      <c r="IY44" s="163">
        <v>-285.94929999999999</v>
      </c>
      <c r="IZ44" s="163">
        <v>289.41500000000002</v>
      </c>
      <c r="JA44" s="163">
        <v>-8.0406999999999993</v>
      </c>
      <c r="JB44" s="164"/>
      <c r="JC44" s="163">
        <v>28.56</v>
      </c>
      <c r="JD44" s="163">
        <v>3.827</v>
      </c>
      <c r="JE44" s="163">
        <v>3.8130000000000002</v>
      </c>
      <c r="JF44" s="163">
        <v>-27.84</v>
      </c>
      <c r="JG44" s="163">
        <v>9.76</v>
      </c>
      <c r="JH44" s="164"/>
      <c r="JI44" s="163">
        <v>-10.0481</v>
      </c>
      <c r="JJ44" s="163">
        <v>-45.558900000000001</v>
      </c>
      <c r="JK44" s="163">
        <v>-4.7165999999999997</v>
      </c>
      <c r="JL44" s="163">
        <v>28.4</v>
      </c>
      <c r="JM44" s="163">
        <v>53.319000000000003</v>
      </c>
      <c r="JN44" s="163">
        <v>52.817</v>
      </c>
      <c r="JO44" s="163">
        <v>0</v>
      </c>
      <c r="JP44" s="163">
        <v>0</v>
      </c>
      <c r="JQ44" s="163">
        <v>50.593400000000003</v>
      </c>
      <c r="JR44" s="163">
        <v>50.043300000000002</v>
      </c>
      <c r="JS44" s="163">
        <v>53.341000000000001</v>
      </c>
      <c r="JT44" s="164"/>
      <c r="JU44" s="163">
        <v>-40.200000000000003</v>
      </c>
      <c r="JV44" s="163">
        <v>28.692299999999999</v>
      </c>
      <c r="JW44" s="163">
        <v>10.16</v>
      </c>
      <c r="JX44" s="164"/>
      <c r="JY44" s="163">
        <v>-25.571999999999999</v>
      </c>
      <c r="JZ44" s="163">
        <v>72.069000000000003</v>
      </c>
      <c r="KA44" s="163">
        <v>43.259799999999998</v>
      </c>
      <c r="KB44" s="163">
        <v>-25.398499999999999</v>
      </c>
      <c r="KC44" s="163">
        <v>-71.290199999999999</v>
      </c>
      <c r="KD44" s="163">
        <v>29.170999999999999</v>
      </c>
      <c r="KE44" s="163">
        <v>42.3718</v>
      </c>
      <c r="KF44" s="163">
        <v>31.6</v>
      </c>
      <c r="KG44" s="163">
        <v>-31.2</v>
      </c>
      <c r="KH44" s="164"/>
      <c r="KI44" s="163">
        <v>172.30009999999999</v>
      </c>
    </row>
    <row r="45" spans="1:295" ht="18" customHeight="1" x14ac:dyDescent="0.35">
      <c r="A45" s="160" t="s">
        <v>81</v>
      </c>
      <c r="B45" s="160" t="s">
        <v>825</v>
      </c>
      <c r="C45" s="163">
        <v>0</v>
      </c>
      <c r="D45" s="163">
        <v>22.238600000000002</v>
      </c>
      <c r="E45" s="163">
        <v>-44.262099999999997</v>
      </c>
      <c r="F45" s="163">
        <v>-33.603499999999997</v>
      </c>
      <c r="G45" s="163">
        <v>30.529800000000002</v>
      </c>
      <c r="H45" s="164"/>
      <c r="I45" s="163">
        <v>60.702500000000001</v>
      </c>
      <c r="J45" s="163">
        <v>-91.109499999999997</v>
      </c>
      <c r="K45" s="163">
        <v>61.572099999999999</v>
      </c>
      <c r="L45" s="163">
        <v>31.253</v>
      </c>
      <c r="M45" s="163">
        <v>30.612100000000002</v>
      </c>
      <c r="N45" s="163">
        <v>0</v>
      </c>
      <c r="O45" s="163">
        <v>-53.838000000000001</v>
      </c>
      <c r="P45" s="163">
        <v>46.2</v>
      </c>
      <c r="Q45" s="163">
        <v>17.388000000000002</v>
      </c>
      <c r="R45" s="163">
        <v>-44</v>
      </c>
      <c r="S45" s="163">
        <v>11.1027</v>
      </c>
      <c r="T45" s="163">
        <v>184.19120000000001</v>
      </c>
      <c r="U45" s="163">
        <v>15.0029</v>
      </c>
      <c r="V45" s="163">
        <v>15.265599999999999</v>
      </c>
      <c r="W45" s="163">
        <v>25.282699999999998</v>
      </c>
      <c r="X45" s="163">
        <v>7.0362999999999998</v>
      </c>
      <c r="Y45" s="163">
        <v>5.9707999999999997</v>
      </c>
      <c r="Z45" s="163">
        <v>2.5979000000000001</v>
      </c>
      <c r="AA45" s="164"/>
      <c r="AB45" s="164"/>
      <c r="AC45" s="163">
        <v>-67.69</v>
      </c>
      <c r="AD45" s="163">
        <v>-67.7</v>
      </c>
      <c r="AE45" s="164"/>
      <c r="AF45" s="163">
        <v>0</v>
      </c>
      <c r="AG45" s="163">
        <v>52.8</v>
      </c>
      <c r="AH45" s="163">
        <v>9.8030000000000008</v>
      </c>
      <c r="AI45" s="163">
        <v>0.187</v>
      </c>
      <c r="AJ45" s="165">
        <v>-56.51</v>
      </c>
      <c r="AK45" s="165">
        <v>-56.744999999999997</v>
      </c>
      <c r="AL45" s="164"/>
      <c r="AM45" s="163">
        <v>63.25</v>
      </c>
      <c r="AN45" s="163">
        <v>63.81</v>
      </c>
      <c r="AO45" s="163">
        <v>15.515599999999999</v>
      </c>
      <c r="AP45" s="163">
        <v>6.0076000000000001</v>
      </c>
      <c r="AQ45" s="163">
        <v>77.617099999999994</v>
      </c>
      <c r="AR45" s="163">
        <v>80.192899999999995</v>
      </c>
      <c r="AS45" s="163">
        <v>40.076099999999997</v>
      </c>
      <c r="AT45" s="163">
        <v>-57.200600000000001</v>
      </c>
      <c r="AU45" s="163">
        <v>-56.599499999999999</v>
      </c>
      <c r="AV45" s="163">
        <v>2.8841999999999999</v>
      </c>
      <c r="AW45" s="163">
        <v>2.8290999999999999</v>
      </c>
      <c r="AX45" s="163">
        <v>75.017200000000003</v>
      </c>
      <c r="AY45" s="163">
        <v>76.758600000000001</v>
      </c>
      <c r="AZ45" s="163">
        <v>-1.5704</v>
      </c>
      <c r="BA45" s="163">
        <v>-7.2685000000000004</v>
      </c>
      <c r="BB45" s="163">
        <v>-394.27170000000001</v>
      </c>
      <c r="BC45" s="163">
        <v>-16.9724</v>
      </c>
      <c r="BD45" s="163">
        <v>-11.9</v>
      </c>
      <c r="BE45" s="163">
        <v>-12.5</v>
      </c>
      <c r="BF45" s="163">
        <v>61.979199999999999</v>
      </c>
      <c r="BG45" s="163">
        <v>61.516300000000001</v>
      </c>
      <c r="BH45" s="163">
        <v>-5.2938000000000001</v>
      </c>
      <c r="BI45" s="164"/>
      <c r="BJ45" s="163">
        <v>-47.0334</v>
      </c>
      <c r="BK45" s="163">
        <v>7.9507000000000003</v>
      </c>
      <c r="BL45" s="163">
        <v>0</v>
      </c>
      <c r="BM45" s="163">
        <v>3.7610999999999999</v>
      </c>
      <c r="BN45" s="163">
        <v>431.28739999999999</v>
      </c>
      <c r="BO45" s="163">
        <v>96.743600000000001</v>
      </c>
      <c r="BP45" s="163">
        <v>96.682599999999994</v>
      </c>
      <c r="BQ45" s="163">
        <v>-350.95679999999999</v>
      </c>
      <c r="BR45" s="163">
        <v>485.9556</v>
      </c>
      <c r="BS45" s="164"/>
      <c r="BT45" s="163">
        <v>-102.04170000000001</v>
      </c>
      <c r="BU45" s="163">
        <v>104.4901</v>
      </c>
      <c r="BV45" s="163">
        <v>100.4941</v>
      </c>
      <c r="BW45" s="163">
        <v>32.299999999999997</v>
      </c>
      <c r="BX45" s="163">
        <v>31.85</v>
      </c>
      <c r="BY45" s="163">
        <v>73.61</v>
      </c>
      <c r="BZ45" s="163">
        <v>87.87</v>
      </c>
      <c r="CA45" s="163">
        <v>-62.285899999999998</v>
      </c>
      <c r="CB45" s="163">
        <v>-60.142600000000002</v>
      </c>
      <c r="CC45" s="163">
        <v>129.9879</v>
      </c>
      <c r="CD45" s="163">
        <v>129.89940000000001</v>
      </c>
      <c r="CE45" s="163">
        <v>13.8354</v>
      </c>
      <c r="CF45" s="163">
        <v>-100.7302</v>
      </c>
      <c r="CG45" s="163">
        <v>-101.0528</v>
      </c>
      <c r="CH45" s="163">
        <v>-5.4527000000000001</v>
      </c>
      <c r="CI45" s="163">
        <v>-80.422200000000004</v>
      </c>
      <c r="CJ45" s="164"/>
      <c r="CK45" s="164"/>
      <c r="CL45" s="163">
        <v>48.4</v>
      </c>
      <c r="CM45" s="163">
        <v>161.30000000000001</v>
      </c>
      <c r="CN45" s="163">
        <v>-17.079999999999998</v>
      </c>
      <c r="CO45" s="163">
        <v>37.661099999999998</v>
      </c>
      <c r="CP45" s="163">
        <v>39.194299999999998</v>
      </c>
      <c r="CQ45" s="163">
        <v>38.060400000000001</v>
      </c>
      <c r="CR45" s="163">
        <v>-55.770299999999999</v>
      </c>
      <c r="CS45" s="163">
        <v>-57.285200000000003</v>
      </c>
      <c r="CT45" s="163">
        <v>1</v>
      </c>
      <c r="CU45" s="163">
        <v>-4.1684000000000001</v>
      </c>
      <c r="CV45" s="163">
        <v>10.1524</v>
      </c>
      <c r="CW45" s="163">
        <v>18.352499999999999</v>
      </c>
      <c r="CX45" s="163">
        <v>65.89</v>
      </c>
      <c r="CY45" s="163">
        <v>87.64</v>
      </c>
      <c r="CZ45" s="163">
        <v>57.8979</v>
      </c>
      <c r="DA45" s="163">
        <v>54.6432</v>
      </c>
      <c r="DB45" s="163">
        <v>-38.14</v>
      </c>
      <c r="DC45" s="164"/>
      <c r="DD45" s="163">
        <v>79.686400000000006</v>
      </c>
      <c r="DE45" s="163">
        <v>78.837400000000002</v>
      </c>
      <c r="DF45" s="163">
        <v>-159.68090000000001</v>
      </c>
      <c r="DG45" s="163">
        <v>1E-4</v>
      </c>
      <c r="DH45" s="163">
        <v>-23.130199999999999</v>
      </c>
      <c r="DI45" s="163">
        <v>-116.9</v>
      </c>
      <c r="DJ45" s="163">
        <v>-118.2</v>
      </c>
      <c r="DK45" s="163">
        <v>32.203699999999998</v>
      </c>
      <c r="DL45" s="163">
        <v>65.048199999999994</v>
      </c>
      <c r="DM45" s="163">
        <v>80.793800000000005</v>
      </c>
      <c r="DN45" s="163">
        <v>92.010499999999993</v>
      </c>
      <c r="DO45" s="163">
        <v>64.14</v>
      </c>
      <c r="DP45" s="163">
        <v>-11.98</v>
      </c>
      <c r="DQ45" s="163">
        <v>61.3035</v>
      </c>
      <c r="DR45" s="163">
        <v>158.804</v>
      </c>
      <c r="DS45" s="163">
        <v>-2.1</v>
      </c>
      <c r="DT45" s="163">
        <v>-1.95</v>
      </c>
      <c r="DU45" s="163">
        <v>84.24</v>
      </c>
      <c r="DV45" s="163">
        <v>73.28</v>
      </c>
      <c r="DW45" s="163">
        <v>158.9273</v>
      </c>
      <c r="DX45" s="163">
        <v>157.18180000000001</v>
      </c>
      <c r="DY45" s="163">
        <v>-32.9923</v>
      </c>
      <c r="DZ45" s="163">
        <v>-32.409100000000002</v>
      </c>
      <c r="EA45" s="163">
        <v>239.67060000000001</v>
      </c>
      <c r="EB45" s="163">
        <v>197.8664</v>
      </c>
      <c r="EC45" s="163">
        <v>190.55109999999999</v>
      </c>
      <c r="ED45" s="163">
        <v>194.42500000000001</v>
      </c>
      <c r="EE45" s="163">
        <v>59.853400000000001</v>
      </c>
      <c r="EF45" s="163">
        <v>35.606499999999997</v>
      </c>
      <c r="EG45" s="163">
        <v>-30.459</v>
      </c>
      <c r="EH45" s="163">
        <v>362.08679999999998</v>
      </c>
      <c r="EI45" s="163">
        <v>224.941</v>
      </c>
      <c r="EJ45" s="164"/>
      <c r="EK45" s="163">
        <v>-19.0746</v>
      </c>
      <c r="EL45" s="163">
        <v>-16.599599999999999</v>
      </c>
      <c r="EM45" s="163">
        <v>22.1661</v>
      </c>
      <c r="EN45" s="163">
        <v>-24.372299999999999</v>
      </c>
      <c r="EO45" s="163">
        <v>-23.505800000000001</v>
      </c>
      <c r="EP45" s="163">
        <v>33.840000000000003</v>
      </c>
      <c r="EQ45" s="163">
        <v>-26.750900000000001</v>
      </c>
      <c r="ER45" s="163">
        <v>-27.282</v>
      </c>
      <c r="ES45" s="163">
        <v>2.7856000000000001</v>
      </c>
      <c r="ET45" s="164"/>
      <c r="EU45" s="163">
        <v>-15.81</v>
      </c>
      <c r="EV45" s="164"/>
      <c r="EW45" s="163">
        <v>11.0909</v>
      </c>
      <c r="EX45" s="163">
        <v>-93.132499999999993</v>
      </c>
      <c r="EY45" s="163">
        <v>-14.1012</v>
      </c>
      <c r="EZ45" s="163">
        <v>-13.571099999999999</v>
      </c>
      <c r="FA45" s="163">
        <v>3.3833000000000002</v>
      </c>
      <c r="FB45" s="163">
        <v>-33.144399999999997</v>
      </c>
      <c r="FC45" s="163">
        <v>0</v>
      </c>
      <c r="FD45" s="164"/>
      <c r="FE45" s="164"/>
      <c r="FF45" s="163">
        <v>3.3831000000000002</v>
      </c>
      <c r="FG45" s="163">
        <v>40.125100000000003</v>
      </c>
      <c r="FH45" s="163">
        <v>40.593200000000003</v>
      </c>
      <c r="FI45" s="163">
        <v>38.617699999999999</v>
      </c>
      <c r="FJ45" s="163">
        <v>60.954099999999997</v>
      </c>
      <c r="FK45" s="163">
        <v>60.284300000000002</v>
      </c>
      <c r="FL45" s="163">
        <v>-117.05200000000001</v>
      </c>
      <c r="FM45" s="163">
        <v>33.865000000000002</v>
      </c>
      <c r="FN45" s="163">
        <v>34.3735</v>
      </c>
      <c r="FO45" s="163">
        <v>-90.395600000000002</v>
      </c>
      <c r="FP45" s="163">
        <v>-78.810199999999995</v>
      </c>
      <c r="FQ45" s="163">
        <v>-32.884399999999999</v>
      </c>
      <c r="FR45" s="163">
        <v>-39.26</v>
      </c>
      <c r="FS45" s="163">
        <v>12.1785</v>
      </c>
      <c r="FT45" s="163">
        <v>1.6666000000000001</v>
      </c>
      <c r="FU45" s="163">
        <v>-7.3</v>
      </c>
      <c r="FV45" s="163">
        <v>13.78</v>
      </c>
      <c r="FW45" s="163">
        <v>-33.115499999999997</v>
      </c>
      <c r="FX45" s="163">
        <v>8.8453999999999997</v>
      </c>
      <c r="FY45" s="163">
        <v>-12.27</v>
      </c>
      <c r="FZ45" s="163">
        <v>0.84499999999999997</v>
      </c>
      <c r="GA45" s="163">
        <v>5.0061</v>
      </c>
      <c r="GB45" s="163">
        <v>23.6</v>
      </c>
      <c r="GC45" s="163">
        <v>81.944599999999994</v>
      </c>
      <c r="GD45" s="163">
        <v>90.818200000000004</v>
      </c>
      <c r="GE45" s="163">
        <v>15.74</v>
      </c>
      <c r="GF45" s="163">
        <v>79.805700000000002</v>
      </c>
      <c r="GG45" s="163">
        <v>18.100000000000001</v>
      </c>
      <c r="GH45" s="163">
        <v>-25.579599999999999</v>
      </c>
      <c r="GI45" s="164"/>
      <c r="GJ45" s="163">
        <v>-4.6978999999999997</v>
      </c>
      <c r="GK45" s="163">
        <v>2.9312999999999998</v>
      </c>
      <c r="GL45" s="164"/>
      <c r="GM45" s="164"/>
      <c r="GN45" s="163">
        <v>-15.626099999999999</v>
      </c>
      <c r="GO45" s="163">
        <v>-48.305199999999999</v>
      </c>
      <c r="GP45" s="163">
        <v>19.477699999999999</v>
      </c>
      <c r="GQ45" s="163">
        <v>76.637200000000007</v>
      </c>
      <c r="GR45" s="163">
        <v>55.281599999999997</v>
      </c>
      <c r="GS45" s="163">
        <v>56.160200000000003</v>
      </c>
      <c r="GT45" s="163">
        <v>-170.23660000000001</v>
      </c>
      <c r="GU45" s="163">
        <v>-26.611699999999999</v>
      </c>
      <c r="GV45" s="163">
        <v>42.166699999999999</v>
      </c>
      <c r="GW45" s="163">
        <v>-63.4955</v>
      </c>
      <c r="GX45" s="163">
        <v>12.8696</v>
      </c>
      <c r="GY45" s="163">
        <v>15.736599999999999</v>
      </c>
      <c r="GZ45" s="163">
        <v>15.1273</v>
      </c>
      <c r="HA45" s="163">
        <v>15</v>
      </c>
      <c r="HB45" s="163">
        <v>252.42750000000001</v>
      </c>
      <c r="HC45" s="163">
        <v>254.30019999999999</v>
      </c>
      <c r="HD45" s="163">
        <v>232.6</v>
      </c>
      <c r="HE45" s="163">
        <v>-235.1747</v>
      </c>
      <c r="HF45" s="163">
        <v>-455.98020000000002</v>
      </c>
      <c r="HG45" s="163">
        <v>455.51</v>
      </c>
      <c r="HH45" s="163">
        <v>453.21870000000001</v>
      </c>
      <c r="HI45" s="163">
        <v>-239.40360000000001</v>
      </c>
      <c r="HJ45" s="163">
        <v>-237.51</v>
      </c>
      <c r="HK45" s="163">
        <v>-40.9758</v>
      </c>
      <c r="HL45" s="163">
        <v>-28.702500000000001</v>
      </c>
      <c r="HM45" s="163">
        <v>75.047300000000007</v>
      </c>
      <c r="HN45" s="163">
        <v>75.365700000000004</v>
      </c>
      <c r="HO45" s="163">
        <v>-173.75880000000001</v>
      </c>
      <c r="HP45" s="163">
        <v>-174.10640000000001</v>
      </c>
      <c r="HQ45" s="163">
        <v>68.734300000000005</v>
      </c>
      <c r="HR45" s="163">
        <v>68.503500000000003</v>
      </c>
      <c r="HS45" s="163">
        <v>-81.474500000000006</v>
      </c>
      <c r="HT45" s="163">
        <v>-80.998099999999994</v>
      </c>
      <c r="HU45" s="163">
        <v>92.8</v>
      </c>
      <c r="HV45" s="163">
        <v>92.16</v>
      </c>
      <c r="HW45" s="163">
        <v>75.2</v>
      </c>
      <c r="HX45" s="163">
        <v>76</v>
      </c>
      <c r="HY45" s="163">
        <v>22.602699999999999</v>
      </c>
      <c r="HZ45" s="163">
        <v>45.28</v>
      </c>
      <c r="IA45" s="163">
        <v>-379.95400000000001</v>
      </c>
      <c r="IB45" s="164"/>
      <c r="IC45" s="164"/>
      <c r="ID45" s="163">
        <v>18.5</v>
      </c>
      <c r="IE45" s="163">
        <v>40</v>
      </c>
      <c r="IF45" s="163">
        <v>-66</v>
      </c>
      <c r="IG45" s="163">
        <v>-67</v>
      </c>
      <c r="IH45" s="164"/>
      <c r="II45" s="164"/>
      <c r="IJ45" s="163">
        <v>-449.7783</v>
      </c>
      <c r="IK45" s="163">
        <v>-181.3535</v>
      </c>
      <c r="IL45" s="163">
        <v>542.87929999999994</v>
      </c>
      <c r="IM45" s="163">
        <v>437.1438</v>
      </c>
      <c r="IN45" s="163">
        <v>-56.780200000000001</v>
      </c>
      <c r="IO45" s="163">
        <v>-431.25020000000001</v>
      </c>
      <c r="IP45" s="163">
        <v>427.6069</v>
      </c>
      <c r="IQ45" s="163">
        <v>-166.75280000000001</v>
      </c>
      <c r="IR45" s="163">
        <v>-250.07499999999999</v>
      </c>
      <c r="IS45" s="163">
        <v>-424.9982</v>
      </c>
      <c r="IT45" s="163">
        <v>123.2873</v>
      </c>
      <c r="IU45" s="163">
        <v>125.4251</v>
      </c>
      <c r="IV45" s="163">
        <v>163.2757</v>
      </c>
      <c r="IW45" s="163">
        <v>-530.76760000000002</v>
      </c>
      <c r="IX45" s="163">
        <v>250.80090000000001</v>
      </c>
      <c r="IY45" s="163">
        <v>-279.50459999999998</v>
      </c>
      <c r="IZ45" s="163">
        <v>281.19159999999999</v>
      </c>
      <c r="JA45" s="163">
        <v>-8.2797000000000001</v>
      </c>
      <c r="JB45" s="164"/>
      <c r="JC45" s="163">
        <v>29.12</v>
      </c>
      <c r="JD45" s="163">
        <v>5.1470000000000002</v>
      </c>
      <c r="JE45" s="163">
        <v>5.1539999999999999</v>
      </c>
      <c r="JF45" s="163">
        <v>-28.48</v>
      </c>
      <c r="JG45" s="163">
        <v>9.44</v>
      </c>
      <c r="JH45" s="164"/>
      <c r="JI45" s="163">
        <v>-9.9321000000000002</v>
      </c>
      <c r="JJ45" s="163">
        <v>-45.381900000000002</v>
      </c>
      <c r="JK45" s="163">
        <v>-4.6859999999999999</v>
      </c>
      <c r="JL45" s="163">
        <v>29.2</v>
      </c>
      <c r="JM45" s="163">
        <v>54.209000000000003</v>
      </c>
      <c r="JN45" s="163">
        <v>52.244999999999997</v>
      </c>
      <c r="JO45" s="164"/>
      <c r="JP45" s="164"/>
      <c r="JQ45" s="163">
        <v>49.302999999999997</v>
      </c>
      <c r="JR45" s="163">
        <v>48.9161</v>
      </c>
      <c r="JS45" s="163">
        <v>49.1995</v>
      </c>
      <c r="JT45" s="164"/>
      <c r="JU45" s="163">
        <v>-39.9</v>
      </c>
      <c r="JV45" s="163">
        <v>29.1296</v>
      </c>
      <c r="JW45" s="163">
        <v>10.33</v>
      </c>
      <c r="JX45" s="164"/>
      <c r="JY45" s="163">
        <v>-27.327400000000001</v>
      </c>
      <c r="JZ45" s="163">
        <v>73.421599999999998</v>
      </c>
      <c r="KA45" s="163">
        <v>42.74</v>
      </c>
      <c r="KB45" s="163">
        <v>-26.374500000000001</v>
      </c>
      <c r="KC45" s="163">
        <v>-72.073700000000002</v>
      </c>
      <c r="KD45" s="163">
        <v>28.553000000000001</v>
      </c>
      <c r="KE45" s="163">
        <v>43.750100000000003</v>
      </c>
      <c r="KF45" s="163">
        <v>31.2</v>
      </c>
      <c r="KG45" s="163">
        <v>-31.1</v>
      </c>
      <c r="KH45" s="164"/>
      <c r="KI45" s="163">
        <v>174.4675</v>
      </c>
    </row>
    <row r="46" spans="1:295" ht="18" customHeight="1" x14ac:dyDescent="0.35">
      <c r="A46" s="160" t="s">
        <v>81</v>
      </c>
      <c r="B46" s="160" t="s">
        <v>826</v>
      </c>
      <c r="C46" s="163">
        <v>0</v>
      </c>
      <c r="D46" s="163">
        <v>23.205200000000001</v>
      </c>
      <c r="E46" s="163">
        <v>-46.411900000000003</v>
      </c>
      <c r="F46" s="163">
        <v>-33.156100000000002</v>
      </c>
      <c r="G46" s="163">
        <v>32.527000000000001</v>
      </c>
      <c r="H46" s="164"/>
      <c r="I46" s="163">
        <v>65.472899999999996</v>
      </c>
      <c r="J46" s="163">
        <v>-100.42010000000001</v>
      </c>
      <c r="K46" s="163">
        <v>64.969300000000004</v>
      </c>
      <c r="L46" s="163">
        <v>33.051000000000002</v>
      </c>
      <c r="M46" s="163">
        <v>32.079700000000003</v>
      </c>
      <c r="N46" s="163">
        <v>-11.1</v>
      </c>
      <c r="O46" s="163">
        <v>-54.284999999999997</v>
      </c>
      <c r="P46" s="163">
        <v>46.2</v>
      </c>
      <c r="Q46" s="163">
        <v>19.044</v>
      </c>
      <c r="R46" s="163">
        <v>-46.2</v>
      </c>
      <c r="S46" s="163">
        <v>10.9038</v>
      </c>
      <c r="T46" s="163">
        <v>203.16480000000001</v>
      </c>
      <c r="U46" s="163">
        <v>15.4443</v>
      </c>
      <c r="V46" s="163">
        <v>15.4754</v>
      </c>
      <c r="W46" s="163">
        <v>25.9937</v>
      </c>
      <c r="X46" s="163">
        <v>7.1313000000000004</v>
      </c>
      <c r="Y46" s="163">
        <v>5.2149999999999999</v>
      </c>
      <c r="Z46" s="163">
        <v>2.6516999999999999</v>
      </c>
      <c r="AA46" s="164"/>
      <c r="AB46" s="164"/>
      <c r="AC46" s="163">
        <v>-73.05</v>
      </c>
      <c r="AD46" s="163">
        <v>-72.91</v>
      </c>
      <c r="AE46" s="164"/>
      <c r="AF46" s="163">
        <v>11.1</v>
      </c>
      <c r="AG46" s="164"/>
      <c r="AH46" s="163">
        <v>11.94</v>
      </c>
      <c r="AI46" s="163">
        <v>0.19800000000000001</v>
      </c>
      <c r="AJ46" s="163">
        <v>-68.209999999999994</v>
      </c>
      <c r="AK46" s="163">
        <v>-68.25</v>
      </c>
      <c r="AL46" s="163">
        <v>-60.08</v>
      </c>
      <c r="AM46" s="163">
        <v>69.260000000000005</v>
      </c>
      <c r="AN46" s="163">
        <v>68.959999999999994</v>
      </c>
      <c r="AO46" s="163">
        <v>16.1374</v>
      </c>
      <c r="AP46" s="163">
        <v>5.3783000000000003</v>
      </c>
      <c r="AQ46" s="163">
        <v>77.7911</v>
      </c>
      <c r="AR46" s="163">
        <v>80.8446</v>
      </c>
      <c r="AS46" s="163">
        <v>46.978499999999997</v>
      </c>
      <c r="AT46" s="163">
        <v>-61.487299999999998</v>
      </c>
      <c r="AU46" s="163">
        <v>-60.305100000000003</v>
      </c>
      <c r="AV46" s="163">
        <v>2.0615999999999999</v>
      </c>
      <c r="AW46" s="163">
        <v>2.1629999999999998</v>
      </c>
      <c r="AX46" s="163">
        <v>80.241600000000005</v>
      </c>
      <c r="AY46" s="163">
        <v>83.054699999999997</v>
      </c>
      <c r="AZ46" s="163">
        <v>-1.0468999999999999</v>
      </c>
      <c r="BA46" s="163">
        <v>-6.4705000000000004</v>
      </c>
      <c r="BB46" s="163">
        <v>-425.4957</v>
      </c>
      <c r="BC46" s="163">
        <v>-16.8429</v>
      </c>
      <c r="BD46" s="163">
        <v>-11.6</v>
      </c>
      <c r="BE46" s="163">
        <v>-12.3</v>
      </c>
      <c r="BF46" s="163">
        <v>66.363299999999995</v>
      </c>
      <c r="BG46" s="163">
        <v>65.4893</v>
      </c>
      <c r="BH46" s="163">
        <v>-5.1341000000000001</v>
      </c>
      <c r="BI46" s="164"/>
      <c r="BJ46" s="163">
        <v>-50.887500000000003</v>
      </c>
      <c r="BK46" s="163">
        <v>7.4405999999999999</v>
      </c>
      <c r="BL46" s="163">
        <v>5.9337999999999997</v>
      </c>
      <c r="BM46" s="163">
        <v>4.0209000000000001</v>
      </c>
      <c r="BN46" s="163">
        <v>470.65629999999999</v>
      </c>
      <c r="BO46" s="163">
        <v>90.792500000000004</v>
      </c>
      <c r="BP46" s="163">
        <v>91.585999999999999</v>
      </c>
      <c r="BQ46" s="163">
        <v>-357.36399999999998</v>
      </c>
      <c r="BR46" s="163">
        <v>497.3766</v>
      </c>
      <c r="BS46" s="164"/>
      <c r="BT46" s="163">
        <v>-86.991699999999994</v>
      </c>
      <c r="BU46" s="163">
        <v>86.712100000000007</v>
      </c>
      <c r="BV46" s="163">
        <v>98.358500000000006</v>
      </c>
      <c r="BW46" s="163">
        <v>31.91</v>
      </c>
      <c r="BX46" s="163">
        <v>34.450000000000003</v>
      </c>
      <c r="BY46" s="163">
        <v>72.87</v>
      </c>
      <c r="BZ46" s="163">
        <v>82.44</v>
      </c>
      <c r="CA46" s="163">
        <v>-66.304599999999994</v>
      </c>
      <c r="CB46" s="163">
        <v>-65.768799999999999</v>
      </c>
      <c r="CC46" s="163">
        <v>131.38740000000001</v>
      </c>
      <c r="CD46" s="163">
        <v>132.04470000000001</v>
      </c>
      <c r="CE46" s="163">
        <v>16.656400000000001</v>
      </c>
      <c r="CF46" s="163">
        <v>-96.244699999999995</v>
      </c>
      <c r="CG46" s="163">
        <v>-96.240099999999998</v>
      </c>
      <c r="CH46" s="163">
        <v>-6.3375000000000004</v>
      </c>
      <c r="CI46" s="163">
        <v>-79.5946</v>
      </c>
      <c r="CJ46" s="164"/>
      <c r="CK46" s="164"/>
      <c r="CL46" s="163">
        <v>48.9</v>
      </c>
      <c r="CM46" s="163">
        <v>159.9</v>
      </c>
      <c r="CN46" s="163">
        <v>-17.059999999999999</v>
      </c>
      <c r="CO46" s="163">
        <v>37.890999999999998</v>
      </c>
      <c r="CP46" s="163">
        <v>39.140500000000003</v>
      </c>
      <c r="CQ46" s="163">
        <v>38.311399999999999</v>
      </c>
      <c r="CR46" s="163">
        <v>-60.172400000000003</v>
      </c>
      <c r="CS46" s="163">
        <v>-62.345100000000002</v>
      </c>
      <c r="CT46" s="163">
        <v>12.8972</v>
      </c>
      <c r="CU46" s="163">
        <v>-3.4281999999999999</v>
      </c>
      <c r="CV46" s="163">
        <v>16.229399999999998</v>
      </c>
      <c r="CW46" s="163">
        <v>18.8062</v>
      </c>
      <c r="CX46" s="163">
        <v>53.34</v>
      </c>
      <c r="CY46" s="163">
        <v>86.66</v>
      </c>
      <c r="CZ46" s="163">
        <v>57.194800000000001</v>
      </c>
      <c r="DA46" s="163">
        <v>54.057299999999998</v>
      </c>
      <c r="DB46" s="163">
        <v>-38.1</v>
      </c>
      <c r="DC46" s="164"/>
      <c r="DD46" s="163">
        <v>80.354100000000003</v>
      </c>
      <c r="DE46" s="163">
        <v>78.911199999999994</v>
      </c>
      <c r="DF46" s="163">
        <v>-159.58629999999999</v>
      </c>
      <c r="DG46" s="163">
        <v>0</v>
      </c>
      <c r="DH46" s="163">
        <v>-23.114000000000001</v>
      </c>
      <c r="DI46" s="163">
        <v>-115.1</v>
      </c>
      <c r="DJ46" s="163">
        <v>-115.6</v>
      </c>
      <c r="DK46" s="163">
        <v>31.747699999999998</v>
      </c>
      <c r="DL46" s="163">
        <v>64.169300000000007</v>
      </c>
      <c r="DM46" s="163">
        <v>77.975899999999996</v>
      </c>
      <c r="DN46" s="163">
        <v>90.8386</v>
      </c>
      <c r="DO46" s="164"/>
      <c r="DP46" s="163">
        <v>-10.92</v>
      </c>
      <c r="DQ46" s="163">
        <v>59.966999999999999</v>
      </c>
      <c r="DR46" s="163">
        <v>159.91909999999999</v>
      </c>
      <c r="DS46" s="163">
        <v>-1.63</v>
      </c>
      <c r="DT46" s="163">
        <v>-1.49</v>
      </c>
      <c r="DU46" s="163">
        <v>78.27</v>
      </c>
      <c r="DV46" s="163">
        <v>72.27</v>
      </c>
      <c r="DW46" s="163">
        <v>158.89089999999999</v>
      </c>
      <c r="DX46" s="163">
        <v>156.05459999999999</v>
      </c>
      <c r="DY46" s="163">
        <v>-35.2592</v>
      </c>
      <c r="DZ46" s="163">
        <v>-35.409100000000002</v>
      </c>
      <c r="EA46" s="163">
        <v>236.57560000000001</v>
      </c>
      <c r="EB46" s="163">
        <v>195.5855</v>
      </c>
      <c r="EC46" s="163">
        <v>187.84100000000001</v>
      </c>
      <c r="ED46" s="163">
        <v>190.4358</v>
      </c>
      <c r="EE46" s="163">
        <v>56.369900000000001</v>
      </c>
      <c r="EF46" s="163">
        <v>33.457700000000003</v>
      </c>
      <c r="EG46" s="163">
        <v>-29.75</v>
      </c>
      <c r="EH46" s="163">
        <v>371.1619</v>
      </c>
      <c r="EI46" s="163">
        <v>201.0772</v>
      </c>
      <c r="EJ46" s="164"/>
      <c r="EK46" s="163">
        <v>-18.158899999999999</v>
      </c>
      <c r="EL46" s="163">
        <v>-16.070399999999999</v>
      </c>
      <c r="EM46" s="163">
        <v>26.014500000000002</v>
      </c>
      <c r="EN46" s="163">
        <v>-19.082100000000001</v>
      </c>
      <c r="EO46" s="163">
        <v>-17.778500000000001</v>
      </c>
      <c r="EP46" s="163">
        <v>32.304000000000002</v>
      </c>
      <c r="EQ46" s="163">
        <v>-30.9099</v>
      </c>
      <c r="ER46" s="163">
        <v>-31.718800000000002</v>
      </c>
      <c r="ES46" s="163">
        <v>5.8231000000000002</v>
      </c>
      <c r="ET46" s="164"/>
      <c r="EU46" s="163">
        <v>-11.24</v>
      </c>
      <c r="EV46" s="164"/>
      <c r="EW46" s="163">
        <v>10.991400000000001</v>
      </c>
      <c r="EX46" s="163">
        <v>-82.580200000000005</v>
      </c>
      <c r="EY46" s="163">
        <v>-13.227399999999999</v>
      </c>
      <c r="EZ46" s="163">
        <v>-12.722899999999999</v>
      </c>
      <c r="FA46" s="163">
        <v>2.6654</v>
      </c>
      <c r="FB46" s="163">
        <v>-31.241599999999998</v>
      </c>
      <c r="FC46" s="163">
        <v>0</v>
      </c>
      <c r="FD46" s="164"/>
      <c r="FE46" s="164"/>
      <c r="FF46" s="163">
        <v>3.2715000000000001</v>
      </c>
      <c r="FG46" s="163">
        <v>38.3172</v>
      </c>
      <c r="FH46" s="163">
        <v>39.586799999999997</v>
      </c>
      <c r="FI46" s="163">
        <v>37.639200000000002</v>
      </c>
      <c r="FJ46" s="163">
        <v>65.308000000000007</v>
      </c>
      <c r="FK46" s="163">
        <v>65.475399999999993</v>
      </c>
      <c r="FL46" s="163">
        <v>-116.21469999999999</v>
      </c>
      <c r="FM46" s="163">
        <v>37.340299999999999</v>
      </c>
      <c r="FN46" s="163">
        <v>37.721699999999998</v>
      </c>
      <c r="FO46" s="163">
        <v>-84.253299999999996</v>
      </c>
      <c r="FP46" s="163">
        <v>-72.946100000000001</v>
      </c>
      <c r="FQ46" s="163">
        <v>-40.626199999999997</v>
      </c>
      <c r="FR46" s="163">
        <v>-34.83</v>
      </c>
      <c r="FS46" s="163">
        <v>16.3705</v>
      </c>
      <c r="FT46" s="163">
        <v>1.6666000000000001</v>
      </c>
      <c r="FU46" s="163">
        <v>-9.86</v>
      </c>
      <c r="FV46" s="163">
        <v>13.67</v>
      </c>
      <c r="FW46" s="163">
        <v>-40.508899999999997</v>
      </c>
      <c r="FX46" s="163">
        <v>8.8031000000000006</v>
      </c>
      <c r="FY46" s="163">
        <v>-12.13</v>
      </c>
      <c r="FZ46" s="163">
        <v>0.79500000000000004</v>
      </c>
      <c r="GA46" s="163">
        <v>4.9295</v>
      </c>
      <c r="GB46" s="163">
        <v>21.98</v>
      </c>
      <c r="GC46" s="163">
        <v>74.610200000000006</v>
      </c>
      <c r="GD46" s="163">
        <v>85.519400000000005</v>
      </c>
      <c r="GE46" s="164"/>
      <c r="GF46" s="163">
        <v>80.950400000000002</v>
      </c>
      <c r="GG46" s="163">
        <v>18.5</v>
      </c>
      <c r="GH46" s="163">
        <v>-27.6006</v>
      </c>
      <c r="GI46" s="164"/>
      <c r="GJ46" s="163">
        <v>-4.6917999999999997</v>
      </c>
      <c r="GK46" s="163">
        <v>2.9441999999999999</v>
      </c>
      <c r="GL46" s="164"/>
      <c r="GM46" s="164"/>
      <c r="GN46" s="163">
        <v>-15.0952</v>
      </c>
      <c r="GO46" s="163">
        <v>-51.022799999999997</v>
      </c>
      <c r="GP46" s="163">
        <v>18.871600000000001</v>
      </c>
      <c r="GQ46" s="163">
        <v>80.754800000000003</v>
      </c>
      <c r="GR46" s="163">
        <v>51.985599999999998</v>
      </c>
      <c r="GS46" s="163">
        <v>52.8005</v>
      </c>
      <c r="GT46" s="163">
        <v>-170.4991</v>
      </c>
      <c r="GU46" s="163">
        <v>-26.981300000000001</v>
      </c>
      <c r="GV46" s="163">
        <v>44.3506</v>
      </c>
      <c r="GW46" s="163">
        <v>-64.3322</v>
      </c>
      <c r="GX46" s="163">
        <v>12.815099999999999</v>
      </c>
      <c r="GY46" s="163">
        <v>16.127199999999998</v>
      </c>
      <c r="GZ46" s="163">
        <v>15.633599999999999</v>
      </c>
      <c r="HA46" s="163">
        <v>16</v>
      </c>
      <c r="HB46" s="163">
        <v>253.71350000000001</v>
      </c>
      <c r="HC46" s="163">
        <v>253.1524</v>
      </c>
      <c r="HD46" s="163">
        <v>279.89999999999998</v>
      </c>
      <c r="HE46" s="163">
        <v>-278.83690000000001</v>
      </c>
      <c r="HF46" s="163">
        <v>-490.63679999999999</v>
      </c>
      <c r="HG46" s="163">
        <v>490.11849999999998</v>
      </c>
      <c r="HH46" s="163">
        <v>487.3777</v>
      </c>
      <c r="HI46" s="163">
        <v>-236.72620000000001</v>
      </c>
      <c r="HJ46" s="163">
        <v>-236.69110000000001</v>
      </c>
      <c r="HK46" s="163">
        <v>-41.027299999999997</v>
      </c>
      <c r="HL46" s="163">
        <v>-28.894500000000001</v>
      </c>
      <c r="HM46" s="163">
        <v>76.415199999999999</v>
      </c>
      <c r="HN46" s="163">
        <v>78.958200000000005</v>
      </c>
      <c r="HO46" s="164"/>
      <c r="HP46" s="164"/>
      <c r="HQ46" s="163">
        <v>66.778700000000001</v>
      </c>
      <c r="HR46" s="163">
        <v>65.888800000000003</v>
      </c>
      <c r="HS46" s="163">
        <v>-80.040899999999993</v>
      </c>
      <c r="HT46" s="163">
        <v>-80.253500000000003</v>
      </c>
      <c r="HU46" s="163">
        <v>89.87</v>
      </c>
      <c r="HV46" s="163">
        <v>89.81</v>
      </c>
      <c r="HW46" s="163">
        <v>74.8</v>
      </c>
      <c r="HX46" s="163">
        <v>74.2</v>
      </c>
      <c r="HY46" s="163">
        <v>22.745899999999999</v>
      </c>
      <c r="HZ46" s="163">
        <v>42.96</v>
      </c>
      <c r="IA46" s="163">
        <v>-375.05520000000001</v>
      </c>
      <c r="IB46" s="164"/>
      <c r="IC46" s="164"/>
      <c r="ID46" s="163">
        <v>18.5</v>
      </c>
      <c r="IE46" s="163">
        <v>41.1</v>
      </c>
      <c r="IF46" s="163">
        <v>-64.2</v>
      </c>
      <c r="IG46" s="163">
        <v>-65.400000000000006</v>
      </c>
      <c r="IH46" s="164"/>
      <c r="II46" s="164"/>
      <c r="IJ46" s="163">
        <v>-483.38589999999999</v>
      </c>
      <c r="IK46" s="163">
        <v>-160.5926</v>
      </c>
      <c r="IL46" s="163">
        <v>530.90729999999996</v>
      </c>
      <c r="IM46" s="163">
        <v>425.48430000000002</v>
      </c>
      <c r="IN46" s="163">
        <v>-51.466799999999999</v>
      </c>
      <c r="IO46" s="163">
        <v>-414.3587</v>
      </c>
      <c r="IP46" s="163">
        <v>416.39949999999999</v>
      </c>
      <c r="IQ46" s="163">
        <v>-166.2697</v>
      </c>
      <c r="IR46" s="163">
        <v>-243.35980000000001</v>
      </c>
      <c r="IS46" s="163">
        <v>-411.20800000000003</v>
      </c>
      <c r="IT46" s="163">
        <v>120.36199999999999</v>
      </c>
      <c r="IU46" s="163">
        <v>119.4158</v>
      </c>
      <c r="IV46" s="163">
        <v>169.63550000000001</v>
      </c>
      <c r="IW46" s="163">
        <v>-517.59780000000001</v>
      </c>
      <c r="IX46" s="163">
        <v>243.32040000000001</v>
      </c>
      <c r="IY46" s="163">
        <v>-272.7817</v>
      </c>
      <c r="IZ46" s="163">
        <v>273.92</v>
      </c>
      <c r="JA46" s="163">
        <v>-7.8292999999999999</v>
      </c>
      <c r="JB46" s="164"/>
      <c r="JC46" s="163">
        <v>28.4</v>
      </c>
      <c r="JD46" s="163">
        <v>5.8369999999999997</v>
      </c>
      <c r="JE46" s="163">
        <v>5.8150000000000004</v>
      </c>
      <c r="JF46" s="163">
        <v>-27.44</v>
      </c>
      <c r="JG46" s="163">
        <v>9.76</v>
      </c>
      <c r="JH46" s="164"/>
      <c r="JI46" s="163">
        <v>-9.9901</v>
      </c>
      <c r="JJ46" s="163">
        <v>-44.387</v>
      </c>
      <c r="JK46" s="163">
        <v>-4.6555</v>
      </c>
      <c r="JL46" s="163">
        <v>28.9</v>
      </c>
      <c r="JM46" s="163">
        <v>50.798000000000002</v>
      </c>
      <c r="JN46" s="163">
        <v>51.671999999999997</v>
      </c>
      <c r="JO46" s="164"/>
      <c r="JP46" s="164"/>
      <c r="JQ46" s="163">
        <v>51.930999999999997</v>
      </c>
      <c r="JR46" s="163">
        <v>52.083300000000001</v>
      </c>
      <c r="JS46" s="163">
        <v>51.093600000000002</v>
      </c>
      <c r="JT46" s="164"/>
      <c r="JU46" s="163">
        <v>-40.1</v>
      </c>
      <c r="JV46" s="163">
        <v>29.5122</v>
      </c>
      <c r="JW46" s="163">
        <v>10.26</v>
      </c>
      <c r="JX46" s="164"/>
      <c r="JY46" s="163">
        <v>-24.5944</v>
      </c>
      <c r="JZ46" s="163">
        <v>73.549199999999999</v>
      </c>
      <c r="KA46" s="163">
        <v>41.790500000000002</v>
      </c>
      <c r="KB46" s="163">
        <v>-24.754799999999999</v>
      </c>
      <c r="KC46" s="163">
        <v>-72.376199999999997</v>
      </c>
      <c r="KD46" s="163">
        <v>27.879300000000001</v>
      </c>
      <c r="KE46" s="163">
        <v>43.465200000000003</v>
      </c>
      <c r="KF46" s="163">
        <v>31.4</v>
      </c>
      <c r="KG46" s="163">
        <v>-30.9</v>
      </c>
      <c r="KH46" s="164"/>
      <c r="KI46" s="163">
        <v>176.04570000000001</v>
      </c>
    </row>
    <row r="47" spans="1:295" ht="18" customHeight="1" x14ac:dyDescent="0.35">
      <c r="A47" s="160" t="s">
        <v>81</v>
      </c>
      <c r="B47" s="160" t="s">
        <v>827</v>
      </c>
      <c r="C47" s="163">
        <v>0</v>
      </c>
      <c r="D47" s="164"/>
      <c r="E47" s="163">
        <v>-46.344299999999997</v>
      </c>
      <c r="F47" s="163">
        <v>-33.171799999999998</v>
      </c>
      <c r="G47" s="163">
        <v>32.422400000000003</v>
      </c>
      <c r="H47" s="164"/>
      <c r="I47" s="163">
        <v>64.778800000000004</v>
      </c>
      <c r="J47" s="163">
        <v>-99.336200000000005</v>
      </c>
      <c r="K47" s="164"/>
      <c r="L47" s="164"/>
      <c r="M47" s="164"/>
      <c r="N47" s="163">
        <v>-11.1</v>
      </c>
      <c r="O47" s="163">
        <v>-53.167000000000002</v>
      </c>
      <c r="P47" s="163">
        <v>44</v>
      </c>
      <c r="Q47" s="163">
        <v>18.216000000000001</v>
      </c>
      <c r="R47" s="163">
        <v>-44</v>
      </c>
      <c r="S47" s="163">
        <v>10.992000000000001</v>
      </c>
      <c r="T47" s="163">
        <v>202.1722</v>
      </c>
      <c r="U47" s="163">
        <v>15.495900000000001</v>
      </c>
      <c r="V47" s="163">
        <v>15.6615</v>
      </c>
      <c r="W47" s="163">
        <v>26.130199999999999</v>
      </c>
      <c r="X47" s="163">
        <v>7.3692000000000002</v>
      </c>
      <c r="Y47" s="163">
        <v>5.5735000000000001</v>
      </c>
      <c r="Z47" s="163">
        <v>2.5831</v>
      </c>
      <c r="AA47" s="164"/>
      <c r="AB47" s="164"/>
      <c r="AC47" s="163">
        <v>-73.849999999999994</v>
      </c>
      <c r="AD47" s="163">
        <v>-73.650000000000006</v>
      </c>
      <c r="AE47" s="164"/>
      <c r="AF47" s="163">
        <v>11.1</v>
      </c>
      <c r="AG47" s="163">
        <v>50.6</v>
      </c>
      <c r="AH47" s="163">
        <v>10.996</v>
      </c>
      <c r="AI47" s="163">
        <v>0.19600000000000001</v>
      </c>
      <c r="AJ47" s="163">
        <v>-68.89</v>
      </c>
      <c r="AK47" s="163">
        <v>-68.95</v>
      </c>
      <c r="AL47" s="164"/>
      <c r="AM47" s="163">
        <v>70.010000000000005</v>
      </c>
      <c r="AN47" s="163">
        <v>69.77</v>
      </c>
      <c r="AO47" s="163">
        <v>16.349399999999999</v>
      </c>
      <c r="AP47" s="163">
        <v>5.8070000000000004</v>
      </c>
      <c r="AQ47" s="163">
        <v>77.291700000000006</v>
      </c>
      <c r="AR47" s="163">
        <v>80.884799999999998</v>
      </c>
      <c r="AS47" s="163">
        <v>49.502899999999997</v>
      </c>
      <c r="AT47" s="163">
        <v>-64.568299999999994</v>
      </c>
      <c r="AU47" s="163">
        <v>-64.088800000000006</v>
      </c>
      <c r="AV47" s="163">
        <v>2.3576999999999999</v>
      </c>
      <c r="AW47" s="163">
        <v>1.7442</v>
      </c>
      <c r="AX47" s="163">
        <v>81.045299999999997</v>
      </c>
      <c r="AY47" s="163">
        <v>84.126400000000004</v>
      </c>
      <c r="AZ47" s="163">
        <v>-1.5704</v>
      </c>
      <c r="BA47" s="163">
        <v>-6.806</v>
      </c>
      <c r="BB47" s="163">
        <v>-421.36259999999999</v>
      </c>
      <c r="BC47" s="163">
        <v>-34.502200000000002</v>
      </c>
      <c r="BD47" s="163">
        <v>-2.8</v>
      </c>
      <c r="BE47" s="163">
        <v>-3</v>
      </c>
      <c r="BF47" s="163">
        <v>70.079599999999999</v>
      </c>
      <c r="BG47" s="163">
        <v>68.748999999999995</v>
      </c>
      <c r="BH47" s="163">
        <v>-5.4191000000000003</v>
      </c>
      <c r="BI47" s="164"/>
      <c r="BJ47" s="163">
        <v>-47.174399999999999</v>
      </c>
      <c r="BK47" s="163">
        <v>7.3331</v>
      </c>
      <c r="BL47" s="163">
        <v>0</v>
      </c>
      <c r="BM47" s="163">
        <v>3.4220999999999999</v>
      </c>
      <c r="BN47" s="163">
        <v>463.75909999999999</v>
      </c>
      <c r="BO47" s="163">
        <v>86.336799999999997</v>
      </c>
      <c r="BP47" s="163">
        <v>85.970600000000005</v>
      </c>
      <c r="BQ47" s="163">
        <v>-338.3707</v>
      </c>
      <c r="BR47" s="163">
        <v>492.0992</v>
      </c>
      <c r="BS47" s="164"/>
      <c r="BT47" s="163">
        <v>-108.16670000000001</v>
      </c>
      <c r="BU47" s="163">
        <v>109.3034</v>
      </c>
      <c r="BV47" s="163">
        <v>98.458299999999994</v>
      </c>
      <c r="BW47" s="163">
        <v>31.52</v>
      </c>
      <c r="BX47" s="163">
        <v>35.200000000000003</v>
      </c>
      <c r="BY47" s="163">
        <v>72.14</v>
      </c>
      <c r="BZ47" s="163">
        <v>79.92</v>
      </c>
      <c r="CA47" s="163">
        <v>-64.697100000000006</v>
      </c>
      <c r="CB47" s="163">
        <v>-64.295199999999994</v>
      </c>
      <c r="CC47" s="163">
        <v>125.4867</v>
      </c>
      <c r="CD47" s="163">
        <v>125.819</v>
      </c>
      <c r="CE47" s="163">
        <v>17.6065</v>
      </c>
      <c r="CF47" s="163">
        <v>-98.254999999999995</v>
      </c>
      <c r="CG47" s="163">
        <v>-98.41</v>
      </c>
      <c r="CH47" s="163">
        <v>-5.9025999999999996</v>
      </c>
      <c r="CI47" s="163">
        <v>-76.845799999999997</v>
      </c>
      <c r="CJ47" s="164"/>
      <c r="CK47" s="164"/>
      <c r="CL47" s="163">
        <v>52.7</v>
      </c>
      <c r="CM47" s="163">
        <v>154.30000000000001</v>
      </c>
      <c r="CN47" s="163">
        <v>-17</v>
      </c>
      <c r="CO47" s="163">
        <v>37.473199999999999</v>
      </c>
      <c r="CP47" s="163">
        <v>39.444400000000002</v>
      </c>
      <c r="CQ47" s="163">
        <v>38.6295</v>
      </c>
      <c r="CR47" s="163">
        <v>-61.393999999999998</v>
      </c>
      <c r="CS47" s="163">
        <v>-62.9925</v>
      </c>
      <c r="CT47" s="163">
        <v>1</v>
      </c>
      <c r="CU47" s="163">
        <v>3.4510999999999998</v>
      </c>
      <c r="CV47" s="163">
        <v>10.4328</v>
      </c>
      <c r="CW47" s="163">
        <v>18.066400000000002</v>
      </c>
      <c r="CX47" s="163">
        <v>53.42</v>
      </c>
      <c r="CY47" s="163">
        <v>86.09</v>
      </c>
      <c r="CZ47" s="163">
        <v>56.491700000000002</v>
      </c>
      <c r="DA47" s="163">
        <v>53.471400000000003</v>
      </c>
      <c r="DB47" s="163">
        <v>-38.090000000000003</v>
      </c>
      <c r="DC47" s="164"/>
      <c r="DD47" s="163">
        <v>78.335499999999996</v>
      </c>
      <c r="DE47" s="163">
        <v>76.8566</v>
      </c>
      <c r="DF47" s="163">
        <v>-149.67679999999999</v>
      </c>
      <c r="DG47" s="163">
        <v>0</v>
      </c>
      <c r="DH47" s="163">
        <v>-22.898599999999998</v>
      </c>
      <c r="DI47" s="163">
        <v>-113.4</v>
      </c>
      <c r="DJ47" s="163">
        <v>-114.5</v>
      </c>
      <c r="DK47" s="163">
        <v>31.429099999999998</v>
      </c>
      <c r="DL47" s="163">
        <v>62.411499999999997</v>
      </c>
      <c r="DM47" s="163">
        <v>76.097300000000004</v>
      </c>
      <c r="DN47" s="163">
        <v>88.494900000000001</v>
      </c>
      <c r="DO47" s="163">
        <v>62.11</v>
      </c>
      <c r="DP47" s="163">
        <v>-10.36</v>
      </c>
      <c r="DQ47" s="163">
        <v>59.737499999999997</v>
      </c>
      <c r="DR47" s="163">
        <v>147.04839999999999</v>
      </c>
      <c r="DS47" s="163">
        <v>-1.29</v>
      </c>
      <c r="DT47" s="163">
        <v>-1.24</v>
      </c>
      <c r="DU47" s="163">
        <v>82.34</v>
      </c>
      <c r="DV47" s="163">
        <v>73.8</v>
      </c>
      <c r="DW47" s="163">
        <v>148.36359999999999</v>
      </c>
      <c r="DX47" s="163">
        <v>147.12729999999999</v>
      </c>
      <c r="DY47" s="163">
        <v>-36.059600000000003</v>
      </c>
      <c r="DZ47" s="163">
        <v>-35.4636</v>
      </c>
      <c r="EA47" s="163">
        <v>231.77449999999999</v>
      </c>
      <c r="EB47" s="163">
        <v>188.55709999999999</v>
      </c>
      <c r="EC47" s="163">
        <v>181.7629</v>
      </c>
      <c r="ED47" s="163">
        <v>183.3441</v>
      </c>
      <c r="EE47" s="163">
        <v>63.642800000000001</v>
      </c>
      <c r="EF47" s="163">
        <v>40.585000000000001</v>
      </c>
      <c r="EG47" s="163">
        <v>-29.663</v>
      </c>
      <c r="EH47" s="163">
        <v>349.35649999999998</v>
      </c>
      <c r="EI47" s="163">
        <v>236.8449</v>
      </c>
      <c r="EJ47" s="164"/>
      <c r="EK47" s="163">
        <v>-18.394200000000001</v>
      </c>
      <c r="EL47" s="163">
        <v>-16.1951</v>
      </c>
      <c r="EM47" s="163">
        <v>18.886700000000001</v>
      </c>
      <c r="EN47" s="163">
        <v>-11.5625</v>
      </c>
      <c r="EO47" s="163">
        <v>-10.063700000000001</v>
      </c>
      <c r="EP47" s="163">
        <v>33.840000000000003</v>
      </c>
      <c r="EQ47" s="163">
        <v>-33.974899999999998</v>
      </c>
      <c r="ER47" s="163">
        <v>-34.8446</v>
      </c>
      <c r="ES47" s="163">
        <v>-1.6377999999999999</v>
      </c>
      <c r="ET47" s="164"/>
      <c r="EU47" s="163">
        <v>-15.98</v>
      </c>
      <c r="EV47" s="164"/>
      <c r="EW47" s="163">
        <v>10.7461</v>
      </c>
      <c r="EX47" s="163">
        <v>-67.889600000000002</v>
      </c>
      <c r="EY47" s="163">
        <v>-13.356999999999999</v>
      </c>
      <c r="EZ47" s="163">
        <v>-12.9122</v>
      </c>
      <c r="FA47" s="163">
        <v>2.9481999999999999</v>
      </c>
      <c r="FB47" s="163">
        <v>-38.033999999999999</v>
      </c>
      <c r="FC47" s="163">
        <v>6.194</v>
      </c>
      <c r="FD47" s="164"/>
      <c r="FE47" s="164"/>
      <c r="FF47" s="163">
        <v>3.1324999999999998</v>
      </c>
      <c r="FG47" s="163">
        <v>38.7819</v>
      </c>
      <c r="FH47" s="163">
        <v>38.840899999999998</v>
      </c>
      <c r="FI47" s="163">
        <v>37.677500000000002</v>
      </c>
      <c r="FJ47" s="163">
        <v>64.470699999999994</v>
      </c>
      <c r="FK47" s="163">
        <v>64.303200000000004</v>
      </c>
      <c r="FL47" s="163">
        <v>-120.5686</v>
      </c>
      <c r="FM47" s="163">
        <v>37.931100000000001</v>
      </c>
      <c r="FN47" s="163">
        <v>37.883000000000003</v>
      </c>
      <c r="FO47" s="163">
        <v>-89.208100000000002</v>
      </c>
      <c r="FP47" s="163">
        <v>-76.910300000000007</v>
      </c>
      <c r="FQ47" s="163">
        <v>-39.981699999999996</v>
      </c>
      <c r="FR47" s="163">
        <v>-33.64</v>
      </c>
      <c r="FS47" s="163">
        <v>16.888100000000001</v>
      </c>
      <c r="FT47" s="163">
        <v>1.6434</v>
      </c>
      <c r="FU47" s="163">
        <v>-10.75</v>
      </c>
      <c r="FV47" s="163">
        <v>14.14</v>
      </c>
      <c r="FW47" s="163">
        <v>-41.624899999999997</v>
      </c>
      <c r="FX47" s="163">
        <v>8.7865000000000002</v>
      </c>
      <c r="FY47" s="163">
        <v>-11.997</v>
      </c>
      <c r="FZ47" s="163">
        <v>0.65700000000000003</v>
      </c>
      <c r="GA47" s="163">
        <v>4.9001999999999999</v>
      </c>
      <c r="GB47" s="163">
        <v>22.71</v>
      </c>
      <c r="GC47" s="163">
        <v>79.108099999999993</v>
      </c>
      <c r="GD47" s="163">
        <v>89.882999999999996</v>
      </c>
      <c r="GE47" s="163">
        <v>15.54</v>
      </c>
      <c r="GF47" s="163">
        <v>80.489999999999995</v>
      </c>
      <c r="GG47" s="163">
        <v>17.600000000000001</v>
      </c>
      <c r="GH47" s="163">
        <v>-27.220300000000002</v>
      </c>
      <c r="GI47" s="164"/>
      <c r="GJ47" s="163">
        <v>-4.6736000000000004</v>
      </c>
      <c r="GK47" s="163">
        <v>3.0253000000000001</v>
      </c>
      <c r="GL47" s="164"/>
      <c r="GM47" s="164"/>
      <c r="GN47" s="163">
        <v>-15.2569</v>
      </c>
      <c r="GO47" s="163">
        <v>-50.454799999999999</v>
      </c>
      <c r="GP47" s="163">
        <v>18.739799999999999</v>
      </c>
      <c r="GQ47" s="163">
        <v>79.914400000000001</v>
      </c>
      <c r="GR47" s="163">
        <v>52.179099999999998</v>
      </c>
      <c r="GS47" s="163">
        <v>52.962400000000002</v>
      </c>
      <c r="GT47" s="164"/>
      <c r="GU47" s="163">
        <v>-26.852499999999999</v>
      </c>
      <c r="GV47" s="163">
        <v>43.8733</v>
      </c>
      <c r="GW47" s="163">
        <v>-63.605200000000004</v>
      </c>
      <c r="GX47" s="164"/>
      <c r="GY47" s="163">
        <v>16.341999999999999</v>
      </c>
      <c r="GZ47" s="163">
        <v>15.8445</v>
      </c>
      <c r="HA47" s="163">
        <v>15</v>
      </c>
      <c r="HB47" s="163">
        <v>255.9091</v>
      </c>
      <c r="HC47" s="163">
        <v>253.41890000000001</v>
      </c>
      <c r="HD47" s="164"/>
      <c r="HE47" s="164"/>
      <c r="HF47" s="163">
        <v>-503.2174</v>
      </c>
      <c r="HG47" s="163">
        <v>502.66699999999997</v>
      </c>
      <c r="HH47" s="163">
        <v>503.45209999999997</v>
      </c>
      <c r="HI47" s="163">
        <v>-237.762</v>
      </c>
      <c r="HJ47" s="163">
        <v>-236.01300000000001</v>
      </c>
      <c r="HK47" s="163">
        <v>-42.008800000000001</v>
      </c>
      <c r="HL47" s="163">
        <v>-29.67</v>
      </c>
      <c r="HM47" s="163">
        <v>76.120699999999999</v>
      </c>
      <c r="HN47" s="163">
        <v>76.232100000000003</v>
      </c>
      <c r="HO47" s="164"/>
      <c r="HP47" s="164"/>
      <c r="HQ47" s="163">
        <v>63.471699999999998</v>
      </c>
      <c r="HR47" s="163">
        <v>63.372900000000001</v>
      </c>
      <c r="HS47" s="163">
        <v>-78.946399999999997</v>
      </c>
      <c r="HT47" s="163">
        <v>-78.650000000000006</v>
      </c>
      <c r="HU47" s="163">
        <v>97.31</v>
      </c>
      <c r="HV47" s="163">
        <v>96.9</v>
      </c>
      <c r="HW47" s="163">
        <v>74</v>
      </c>
      <c r="HX47" s="163">
        <v>73.400000000000006</v>
      </c>
      <c r="HY47" s="163">
        <v>22.745899999999999</v>
      </c>
      <c r="HZ47" s="163">
        <v>43.12</v>
      </c>
      <c r="IA47" s="163">
        <v>-366.99299999999999</v>
      </c>
      <c r="IB47" s="164"/>
      <c r="IC47" s="164"/>
      <c r="ID47" s="163">
        <v>17.899999999999999</v>
      </c>
      <c r="IE47" s="163">
        <v>40</v>
      </c>
      <c r="IF47" s="163">
        <v>-62.5</v>
      </c>
      <c r="IG47" s="163">
        <v>-63.6</v>
      </c>
      <c r="IH47" s="164"/>
      <c r="II47" s="164"/>
      <c r="IJ47" s="163">
        <v>-495.52030000000002</v>
      </c>
      <c r="IK47" s="163">
        <v>-203.26589999999999</v>
      </c>
      <c r="IL47" s="163">
        <v>537.23329999999999</v>
      </c>
      <c r="IM47" s="163">
        <v>426.83909999999997</v>
      </c>
      <c r="IN47" s="163">
        <v>-44.538899999999998</v>
      </c>
      <c r="IO47" s="163">
        <v>-416.24610000000001</v>
      </c>
      <c r="IP47" s="163">
        <v>419.00259999999997</v>
      </c>
      <c r="IQ47" s="163">
        <v>-154.7765</v>
      </c>
      <c r="IR47" s="163">
        <v>-242.02029999999999</v>
      </c>
      <c r="IS47" s="163">
        <v>-415.36009999999999</v>
      </c>
      <c r="IT47" s="163">
        <v>122.6356</v>
      </c>
      <c r="IU47" s="163">
        <v>122.25149999999999</v>
      </c>
      <c r="IV47" s="163">
        <v>161.28870000000001</v>
      </c>
      <c r="IW47" s="163">
        <v>-522.76059999999995</v>
      </c>
      <c r="IX47" s="163">
        <v>245.44569999999999</v>
      </c>
      <c r="IY47" s="163">
        <v>-279.83519999999999</v>
      </c>
      <c r="IZ47" s="163">
        <v>281.06979999999999</v>
      </c>
      <c r="JA47" s="163">
        <v>-7.593</v>
      </c>
      <c r="JB47" s="164"/>
      <c r="JC47" s="163">
        <v>28.4</v>
      </c>
      <c r="JD47" s="164"/>
      <c r="JE47" s="163">
        <v>5.8220000000000001</v>
      </c>
      <c r="JF47" s="163">
        <v>-28</v>
      </c>
      <c r="JG47" s="163">
        <v>9.2799999999999994</v>
      </c>
      <c r="JH47" s="164"/>
      <c r="JI47" s="163">
        <v>-10.106</v>
      </c>
      <c r="JJ47" s="163">
        <v>-45.119399999999999</v>
      </c>
      <c r="JK47" s="163">
        <v>-5.5069999999999997</v>
      </c>
      <c r="JL47" s="163">
        <v>28.8</v>
      </c>
      <c r="JM47" s="163">
        <v>51.960999999999999</v>
      </c>
      <c r="JN47" s="163">
        <v>52.005000000000003</v>
      </c>
      <c r="JO47" s="164"/>
      <c r="JP47" s="164"/>
      <c r="JQ47" s="163">
        <v>50.005899999999997</v>
      </c>
      <c r="JR47" s="163">
        <v>52.302999999999997</v>
      </c>
      <c r="JS47" s="163">
        <v>50.179200000000002</v>
      </c>
      <c r="JT47" s="164"/>
      <c r="JU47" s="163">
        <v>-40.200000000000003</v>
      </c>
      <c r="JV47" s="163">
        <v>31.5809</v>
      </c>
      <c r="JW47" s="163">
        <v>10.34</v>
      </c>
      <c r="JX47" s="164"/>
      <c r="JY47" s="163">
        <v>-26.815899999999999</v>
      </c>
      <c r="JZ47" s="163">
        <v>73.299700000000001</v>
      </c>
      <c r="KA47" s="163">
        <v>42.4983</v>
      </c>
      <c r="KB47" s="163">
        <v>-26.200600000000001</v>
      </c>
      <c r="KC47" s="163">
        <v>-71.657200000000003</v>
      </c>
      <c r="KD47" s="163">
        <v>29.230699999999999</v>
      </c>
      <c r="KE47" s="163">
        <v>42.707599999999999</v>
      </c>
      <c r="KF47" s="163">
        <v>31.3</v>
      </c>
      <c r="KG47" s="163">
        <v>-31.3</v>
      </c>
      <c r="KH47" s="164"/>
      <c r="KI47" s="163">
        <v>176.88120000000001</v>
      </c>
    </row>
    <row r="48" spans="1:295" ht="18" customHeight="1" x14ac:dyDescent="0.35">
      <c r="A48" s="160" t="s">
        <v>81</v>
      </c>
      <c r="B48" s="160" t="s">
        <v>828</v>
      </c>
      <c r="C48" s="166">
        <v>0</v>
      </c>
      <c r="D48" s="166">
        <v>22.9666</v>
      </c>
      <c r="E48" s="167"/>
      <c r="F48" s="166">
        <v>-33.219299999999997</v>
      </c>
      <c r="G48" s="166">
        <v>31.8855</v>
      </c>
      <c r="H48" s="167"/>
      <c r="I48" s="166">
        <v>63.736800000000002</v>
      </c>
      <c r="J48" s="166">
        <v>-98.484300000000005</v>
      </c>
      <c r="K48" s="167"/>
      <c r="L48" s="167"/>
      <c r="M48" s="166">
        <v>32.381700000000002</v>
      </c>
      <c r="N48" s="166">
        <v>-11.1</v>
      </c>
      <c r="O48" s="166">
        <v>-50.414999999999999</v>
      </c>
      <c r="P48" s="166">
        <v>41.8</v>
      </c>
      <c r="Q48" s="166">
        <v>18.216000000000001</v>
      </c>
      <c r="R48" s="166">
        <v>-41.8</v>
      </c>
      <c r="S48" s="166">
        <v>10.9788</v>
      </c>
      <c r="T48" s="166">
        <v>200.72020000000001</v>
      </c>
      <c r="U48" s="166">
        <v>15.136699999999999</v>
      </c>
      <c r="V48" s="166">
        <v>15.391</v>
      </c>
      <c r="W48" s="166">
        <v>25.191700000000001</v>
      </c>
      <c r="X48" s="166">
        <v>7.3726000000000003</v>
      </c>
      <c r="Y48" s="166">
        <v>5.6738</v>
      </c>
      <c r="Z48" s="166">
        <v>2.5571000000000002</v>
      </c>
      <c r="AA48" s="167"/>
      <c r="AB48" s="167"/>
      <c r="AC48" s="166">
        <v>-73.819999999999993</v>
      </c>
      <c r="AD48" s="167"/>
      <c r="AE48" s="167"/>
      <c r="AF48" s="166">
        <v>11.1</v>
      </c>
      <c r="AG48" s="166">
        <v>48.4</v>
      </c>
      <c r="AH48" s="166">
        <v>14.638999999999999</v>
      </c>
      <c r="AI48" s="166">
        <v>0.219</v>
      </c>
      <c r="AJ48" s="166">
        <v>-69.510000000000005</v>
      </c>
      <c r="AK48" s="166">
        <v>-69.66</v>
      </c>
      <c r="AL48" s="166">
        <v>-59.16</v>
      </c>
      <c r="AM48" s="166">
        <v>70.930000000000007</v>
      </c>
      <c r="AN48" s="166">
        <v>70.540000000000006</v>
      </c>
      <c r="AO48" s="166">
        <v>16.444800000000001</v>
      </c>
      <c r="AP48" s="166">
        <v>5.6737000000000002</v>
      </c>
      <c r="AQ48" s="166">
        <v>77.2821</v>
      </c>
      <c r="AR48" s="166">
        <v>79.919200000000004</v>
      </c>
      <c r="AS48" s="166">
        <v>50.4542</v>
      </c>
      <c r="AT48" s="166">
        <v>-68.185199999999995</v>
      </c>
      <c r="AU48" s="166">
        <v>-66.924599999999998</v>
      </c>
      <c r="AV48" s="166">
        <v>4.5315000000000003</v>
      </c>
      <c r="AW48" s="166">
        <v>4.5088999999999997</v>
      </c>
      <c r="AX48" s="166">
        <v>81.983000000000004</v>
      </c>
      <c r="AY48" s="166">
        <v>84.260300000000001</v>
      </c>
      <c r="AZ48" s="166">
        <v>-1.0468999999999999</v>
      </c>
      <c r="BA48" s="166">
        <v>-5.4751000000000003</v>
      </c>
      <c r="BB48" s="166">
        <v>-415.3098</v>
      </c>
      <c r="BC48" s="166">
        <v>-34.402999999999999</v>
      </c>
      <c r="BD48" s="166">
        <v>-2.8</v>
      </c>
      <c r="BE48" s="166">
        <v>-3</v>
      </c>
      <c r="BF48" s="166">
        <v>73.981300000000005</v>
      </c>
      <c r="BG48" s="166">
        <v>72.351600000000005</v>
      </c>
      <c r="BH48" s="166">
        <v>-5.1902999999999997</v>
      </c>
      <c r="BI48" s="167"/>
      <c r="BJ48" s="166">
        <v>-54.440199999999997</v>
      </c>
      <c r="BK48" s="166">
        <v>8.2523</v>
      </c>
      <c r="BL48" s="167"/>
      <c r="BM48" s="166">
        <v>3.226</v>
      </c>
      <c r="BN48" s="166">
        <v>458.57100000000003</v>
      </c>
      <c r="BO48" s="166">
        <v>79.714299999999994</v>
      </c>
      <c r="BP48" s="166">
        <v>79.714299999999994</v>
      </c>
      <c r="BQ48" s="166">
        <v>-327.04590000000002</v>
      </c>
      <c r="BR48" s="166">
        <v>480.10890000000001</v>
      </c>
      <c r="BS48" s="167"/>
      <c r="BT48" s="166">
        <v>-104.5932</v>
      </c>
      <c r="BU48" s="166">
        <v>106.7881</v>
      </c>
      <c r="BV48" s="166">
        <v>97.679900000000004</v>
      </c>
      <c r="BW48" s="166">
        <v>29.69</v>
      </c>
      <c r="BX48" s="166">
        <v>34.06</v>
      </c>
      <c r="BY48" s="166">
        <v>72.099999999999994</v>
      </c>
      <c r="BZ48" s="167"/>
      <c r="CA48" s="166">
        <v>-59.740699999999997</v>
      </c>
      <c r="CB48" s="166">
        <v>-59.874600000000001</v>
      </c>
      <c r="CC48" s="166">
        <v>125.89100000000001</v>
      </c>
      <c r="CD48" s="166">
        <v>126.8428</v>
      </c>
      <c r="CE48" s="166">
        <v>18.1572</v>
      </c>
      <c r="CF48" s="166">
        <v>-93.639200000000002</v>
      </c>
      <c r="CG48" s="166">
        <v>-93.556399999999996</v>
      </c>
      <c r="CH48" s="166">
        <v>1.3433999999999999</v>
      </c>
      <c r="CI48" s="166">
        <v>-72.128900000000002</v>
      </c>
      <c r="CJ48" s="167"/>
      <c r="CK48" s="167"/>
      <c r="CL48" s="166">
        <v>57.2</v>
      </c>
      <c r="CM48" s="166">
        <v>145.1</v>
      </c>
      <c r="CN48" s="166">
        <v>-16.5</v>
      </c>
      <c r="CO48" s="166">
        <v>40.385100000000001</v>
      </c>
      <c r="CP48" s="166">
        <v>42.240600000000001</v>
      </c>
      <c r="CQ48" s="166">
        <v>40.6355</v>
      </c>
      <c r="CR48" s="166">
        <v>-56.3765</v>
      </c>
      <c r="CS48" s="166">
        <v>-58.492199999999997</v>
      </c>
      <c r="CT48" s="167"/>
      <c r="CU48" s="166">
        <v>9.9171999999999993</v>
      </c>
      <c r="CV48" s="166">
        <v>-0.90069999999999995</v>
      </c>
      <c r="CW48" s="166">
        <v>18.494900000000001</v>
      </c>
      <c r="CX48" s="166">
        <v>52.09</v>
      </c>
      <c r="CY48" s="166">
        <v>85.41</v>
      </c>
      <c r="CZ48" s="166">
        <v>55.0854</v>
      </c>
      <c r="DA48" s="166">
        <v>52.299500000000002</v>
      </c>
      <c r="DB48" s="166">
        <v>-37.57</v>
      </c>
      <c r="DC48" s="167"/>
      <c r="DD48" s="166">
        <v>72.899199999999993</v>
      </c>
      <c r="DE48" s="166">
        <v>71.885300000000001</v>
      </c>
      <c r="DF48" s="166">
        <v>-138.68450000000001</v>
      </c>
      <c r="DG48" s="166">
        <v>1E-4</v>
      </c>
      <c r="DH48" s="166">
        <v>-22.900400000000001</v>
      </c>
      <c r="DI48" s="166">
        <v>-112.8</v>
      </c>
      <c r="DJ48" s="166">
        <v>-112.9</v>
      </c>
      <c r="DK48" s="166">
        <v>31.3962</v>
      </c>
      <c r="DL48" s="166">
        <v>61.532600000000002</v>
      </c>
      <c r="DM48" s="166">
        <v>74.688400000000001</v>
      </c>
      <c r="DN48" s="166">
        <v>86.1511</v>
      </c>
      <c r="DO48" s="166">
        <v>60.82</v>
      </c>
      <c r="DP48" s="166">
        <v>-9.9</v>
      </c>
      <c r="DQ48" s="166">
        <v>58.887</v>
      </c>
      <c r="DR48" s="166">
        <v>137.74780000000001</v>
      </c>
      <c r="DS48" s="166">
        <v>-1.61</v>
      </c>
      <c r="DT48" s="166">
        <v>-1.6</v>
      </c>
      <c r="DU48" s="166">
        <v>81.540000000000006</v>
      </c>
      <c r="DV48" s="166">
        <v>73.819999999999993</v>
      </c>
      <c r="DW48" s="166">
        <v>137.03639999999999</v>
      </c>
      <c r="DX48" s="166">
        <v>137.3818</v>
      </c>
      <c r="DY48" s="166">
        <v>-37.244399999999999</v>
      </c>
      <c r="DZ48" s="166">
        <v>-36.418199999999999</v>
      </c>
      <c r="EA48" s="166">
        <v>223.2869</v>
      </c>
      <c r="EB48" s="166">
        <v>181.6283</v>
      </c>
      <c r="EC48" s="166">
        <v>174.36580000000001</v>
      </c>
      <c r="ED48" s="166">
        <v>176.7834</v>
      </c>
      <c r="EE48" s="166">
        <v>65.107100000000003</v>
      </c>
      <c r="EF48" s="166">
        <v>41.808300000000003</v>
      </c>
      <c r="EG48" s="166">
        <v>-29.097999999999999</v>
      </c>
      <c r="EH48" s="166">
        <v>335.39429999999999</v>
      </c>
      <c r="EI48" s="166">
        <v>253.92609999999999</v>
      </c>
      <c r="EJ48" s="167"/>
      <c r="EK48" s="166">
        <v>-19.101600000000001</v>
      </c>
      <c r="EL48" s="166">
        <v>-16.984999999999999</v>
      </c>
      <c r="EM48" s="166">
        <v>19.5822</v>
      </c>
      <c r="EN48" s="166">
        <v>-8.8773999999999997</v>
      </c>
      <c r="EO48" s="166">
        <v>-7.6894</v>
      </c>
      <c r="EP48" s="166">
        <v>32.304000000000002</v>
      </c>
      <c r="EQ48" s="166">
        <v>-35.433100000000003</v>
      </c>
      <c r="ER48" s="166">
        <v>-36.241100000000003</v>
      </c>
      <c r="ES48" s="166">
        <v>-2.8344</v>
      </c>
      <c r="ET48" s="167"/>
      <c r="EU48" s="166">
        <v>-14.03</v>
      </c>
      <c r="EV48" s="167"/>
      <c r="EW48" s="166">
        <v>10.679</v>
      </c>
      <c r="EX48" s="166">
        <v>-61.993200000000002</v>
      </c>
      <c r="EY48" s="166">
        <v>-13.2599</v>
      </c>
      <c r="EZ48" s="166">
        <v>-12.7936</v>
      </c>
      <c r="FA48" s="166">
        <v>2.7261000000000002</v>
      </c>
      <c r="FB48" s="166">
        <v>-38.152999999999999</v>
      </c>
      <c r="FC48" s="166">
        <v>6.3041999999999998</v>
      </c>
      <c r="FD48" s="167"/>
      <c r="FE48" s="167"/>
      <c r="FF48" s="166">
        <v>2.9638</v>
      </c>
      <c r="FG48" s="166">
        <v>38.299500000000002</v>
      </c>
      <c r="FH48" s="166">
        <v>37.8474</v>
      </c>
      <c r="FI48" s="166">
        <v>37.431899999999999</v>
      </c>
      <c r="FJ48" s="166">
        <v>59.7819</v>
      </c>
      <c r="FK48" s="166">
        <v>60.284300000000002</v>
      </c>
      <c r="FL48" s="166">
        <v>-117.05200000000001</v>
      </c>
      <c r="FM48" s="166">
        <v>38.6614</v>
      </c>
      <c r="FN48" s="166">
        <v>38.0032</v>
      </c>
      <c r="FO48" s="166">
        <v>-89.017099999999999</v>
      </c>
      <c r="FP48" s="166">
        <v>-76.854299999999995</v>
      </c>
      <c r="FQ48" s="166">
        <v>-38.6633</v>
      </c>
      <c r="FR48" s="166">
        <v>-35.28</v>
      </c>
      <c r="FS48" s="166">
        <v>16.980899999999998</v>
      </c>
      <c r="FT48" s="166">
        <v>1.5726</v>
      </c>
      <c r="FU48" s="166">
        <v>-10.82</v>
      </c>
      <c r="FV48" s="166">
        <v>15.71</v>
      </c>
      <c r="FW48" s="166">
        <v>-39.8018</v>
      </c>
      <c r="FX48" s="166">
        <v>8.8055000000000003</v>
      </c>
      <c r="FY48" s="166">
        <v>-12.119</v>
      </c>
      <c r="FZ48" s="166">
        <v>0.86199999999999999</v>
      </c>
      <c r="GA48" s="166">
        <v>5.0608000000000004</v>
      </c>
      <c r="GB48" s="166">
        <v>23.07</v>
      </c>
      <c r="GC48" s="166">
        <v>79.395600000000002</v>
      </c>
      <c r="GD48" s="166">
        <v>90.135900000000007</v>
      </c>
      <c r="GE48" s="167"/>
      <c r="GF48" s="166">
        <v>81.634799999999998</v>
      </c>
      <c r="GG48" s="166">
        <v>18.600000000000001</v>
      </c>
      <c r="GH48" s="166">
        <v>-26.5215</v>
      </c>
      <c r="GI48" s="167"/>
      <c r="GJ48" s="166">
        <v>-4.3449</v>
      </c>
      <c r="GK48" s="166">
        <v>2.9596</v>
      </c>
      <c r="GL48" s="167"/>
      <c r="GM48" s="167"/>
      <c r="GN48" s="166">
        <v>-14.9504</v>
      </c>
      <c r="GO48" s="166">
        <v>-49.171900000000001</v>
      </c>
      <c r="GP48" s="166">
        <v>20.048999999999999</v>
      </c>
      <c r="GQ48" s="166">
        <v>77.981700000000004</v>
      </c>
      <c r="GR48" s="166">
        <v>55.9634</v>
      </c>
      <c r="GS48" s="166">
        <v>55.372700000000002</v>
      </c>
      <c r="GT48" s="166">
        <v>-168.7816</v>
      </c>
      <c r="GU48" s="166">
        <v>-26.2011</v>
      </c>
      <c r="GV48" s="166">
        <v>43.376600000000003</v>
      </c>
      <c r="GW48" s="166">
        <v>-62.316600000000001</v>
      </c>
      <c r="GX48" s="166">
        <v>13.0724</v>
      </c>
      <c r="GY48" s="166">
        <v>16.596</v>
      </c>
      <c r="GZ48" s="166">
        <v>16.299399999999999</v>
      </c>
      <c r="HA48" s="166">
        <v>15.5526</v>
      </c>
      <c r="HB48" s="166">
        <v>257.53840000000002</v>
      </c>
      <c r="HC48" s="166">
        <v>254.5916</v>
      </c>
      <c r="HD48" s="167"/>
      <c r="HE48" s="167"/>
      <c r="HF48" s="166">
        <v>-508.43729999999999</v>
      </c>
      <c r="HG48" s="166">
        <v>507.98899999999998</v>
      </c>
      <c r="HH48" s="166">
        <v>504.59710000000001</v>
      </c>
      <c r="HI48" s="166">
        <v>-240.80699999999999</v>
      </c>
      <c r="HJ48" s="166">
        <v>-239.8931</v>
      </c>
      <c r="HK48" s="166">
        <v>-42.822899999999997</v>
      </c>
      <c r="HL48" s="166">
        <v>-30.527000000000001</v>
      </c>
      <c r="HM48" s="166">
        <v>78.021100000000004</v>
      </c>
      <c r="HN48" s="166">
        <v>80.120099999999994</v>
      </c>
      <c r="HO48" s="167"/>
      <c r="HP48" s="167"/>
      <c r="HQ48" s="166">
        <v>62.526899999999998</v>
      </c>
      <c r="HR48" s="166">
        <v>61.658999999999999</v>
      </c>
      <c r="HS48" s="166">
        <v>-78.317400000000006</v>
      </c>
      <c r="HT48" s="166">
        <v>-78.888000000000005</v>
      </c>
      <c r="HU48" s="166">
        <v>95.41</v>
      </c>
      <c r="HV48" s="166">
        <v>95.62</v>
      </c>
      <c r="HW48" s="166">
        <v>73.8</v>
      </c>
      <c r="HX48" s="166">
        <v>74.2</v>
      </c>
      <c r="HY48" s="166">
        <v>22.991499999999998</v>
      </c>
      <c r="HZ48" s="166">
        <v>42.64</v>
      </c>
      <c r="IA48" s="166">
        <v>-361.38920000000002</v>
      </c>
      <c r="IB48" s="167"/>
      <c r="IC48" s="167"/>
      <c r="ID48" s="166">
        <v>17.899999999999999</v>
      </c>
      <c r="IE48" s="166">
        <v>39.9</v>
      </c>
      <c r="IF48" s="166">
        <v>-60.8</v>
      </c>
      <c r="IG48" s="166">
        <v>-61.2</v>
      </c>
      <c r="IH48" s="167"/>
      <c r="II48" s="167"/>
      <c r="IJ48" s="166">
        <v>-497.10129999999998</v>
      </c>
      <c r="IK48" s="166">
        <v>-210.88740000000001</v>
      </c>
      <c r="IL48" s="166">
        <v>531.30349999999999</v>
      </c>
      <c r="IM48" s="166">
        <v>427.01440000000002</v>
      </c>
      <c r="IN48" s="166">
        <v>-40.087699999999998</v>
      </c>
      <c r="IO48" s="166">
        <v>-415.73469999999998</v>
      </c>
      <c r="IP48" s="166">
        <v>412.39760000000001</v>
      </c>
      <c r="IQ48" s="166">
        <v>-159.00899999999999</v>
      </c>
      <c r="IR48" s="166">
        <v>-240.42080000000001</v>
      </c>
      <c r="IS48" s="166">
        <v>-410.7801</v>
      </c>
      <c r="IT48" s="166">
        <v>123.95829999999999</v>
      </c>
      <c r="IU48" s="166">
        <v>124.9701</v>
      </c>
      <c r="IV48" s="166">
        <v>158.5352</v>
      </c>
      <c r="IW48" s="166">
        <v>-519.78449999999998</v>
      </c>
      <c r="IX48" s="166">
        <v>241.99850000000001</v>
      </c>
      <c r="IY48" s="166">
        <v>-276.82589999999999</v>
      </c>
      <c r="IZ48" s="166">
        <v>276.68790000000001</v>
      </c>
      <c r="JA48" s="166">
        <v>-7.593</v>
      </c>
      <c r="JB48" s="167"/>
      <c r="JC48" s="166">
        <v>28.88</v>
      </c>
      <c r="JD48" s="166">
        <v>5.9020000000000001</v>
      </c>
      <c r="JE48" s="166">
        <v>5.8869999999999996</v>
      </c>
      <c r="JF48" s="166">
        <v>-28.56</v>
      </c>
      <c r="JG48" s="166">
        <v>8.7200000000000006</v>
      </c>
      <c r="JH48" s="167"/>
      <c r="JI48" s="166">
        <v>-9.4925999999999995</v>
      </c>
      <c r="JJ48" s="166">
        <v>-45.293300000000002</v>
      </c>
      <c r="JK48" s="166">
        <v>-6.0624000000000002</v>
      </c>
      <c r="JL48" s="166">
        <v>29.4</v>
      </c>
      <c r="JM48" s="166">
        <v>53.006</v>
      </c>
      <c r="JN48" s="166">
        <v>53.637</v>
      </c>
      <c r="JO48" s="167"/>
      <c r="JP48" s="167"/>
      <c r="JQ48" s="166">
        <v>52.180300000000003</v>
      </c>
      <c r="JR48" s="166">
        <v>51.950200000000002</v>
      </c>
      <c r="JS48" s="166">
        <v>51.892699999999998</v>
      </c>
      <c r="JT48" s="167"/>
      <c r="JU48" s="166">
        <v>-39.299999999999997</v>
      </c>
      <c r="JV48" s="166">
        <v>31.913399999999999</v>
      </c>
      <c r="JW48" s="166">
        <v>10.1</v>
      </c>
      <c r="JX48" s="167"/>
      <c r="JY48" s="166">
        <v>-25.4481</v>
      </c>
      <c r="JZ48" s="166">
        <v>72.9071</v>
      </c>
      <c r="KA48" s="166">
        <v>43.567</v>
      </c>
      <c r="KB48" s="166">
        <v>-25.423500000000001</v>
      </c>
      <c r="KC48" s="166">
        <v>-71.094200000000001</v>
      </c>
      <c r="KD48" s="166">
        <v>29.024000000000001</v>
      </c>
      <c r="KE48" s="166">
        <v>42.360399999999998</v>
      </c>
      <c r="KF48" s="166">
        <v>30.5</v>
      </c>
      <c r="KG48" s="166">
        <v>-30.7</v>
      </c>
      <c r="KH48" s="167"/>
      <c r="KI48" s="166">
        <v>174.54740000000001</v>
      </c>
    </row>
    <row r="49" spans="1:295" ht="18" customHeight="1" x14ac:dyDescent="0.35">
      <c r="A49" s="160" t="s">
        <v>81</v>
      </c>
      <c r="B49" s="160" t="s">
        <v>829</v>
      </c>
      <c r="C49" s="161">
        <v>0</v>
      </c>
      <c r="D49" s="162"/>
      <c r="E49" s="161">
        <v>-45.798699999999997</v>
      </c>
      <c r="F49" s="161">
        <v>-33.829900000000002</v>
      </c>
      <c r="G49" s="161">
        <v>30.881699999999999</v>
      </c>
      <c r="H49" s="162"/>
      <c r="I49" s="161">
        <v>62.2637</v>
      </c>
      <c r="J49" s="161">
        <v>-95.728099999999998</v>
      </c>
      <c r="K49" s="161">
        <v>63.045200000000001</v>
      </c>
      <c r="L49" s="161">
        <v>31.940999999999999</v>
      </c>
      <c r="M49" s="161">
        <v>31.326599999999999</v>
      </c>
      <c r="N49" s="161">
        <v>-6.66</v>
      </c>
      <c r="O49" s="161">
        <v>-48.667999999999999</v>
      </c>
      <c r="P49" s="162"/>
      <c r="Q49" s="161">
        <v>17.388000000000002</v>
      </c>
      <c r="R49" s="161">
        <v>-39.6</v>
      </c>
      <c r="S49" s="161">
        <v>10.5076</v>
      </c>
      <c r="T49" s="161">
        <v>192.98859999999999</v>
      </c>
      <c r="U49" s="161">
        <v>14.9313</v>
      </c>
      <c r="V49" s="161">
        <v>14.966100000000001</v>
      </c>
      <c r="W49" s="161">
        <v>24.848800000000001</v>
      </c>
      <c r="X49" s="161">
        <v>7.6786000000000003</v>
      </c>
      <c r="Y49" s="161">
        <v>5.9767000000000001</v>
      </c>
      <c r="Z49" s="161">
        <v>2.637</v>
      </c>
      <c r="AA49" s="162"/>
      <c r="AB49" s="162"/>
      <c r="AC49" s="161">
        <v>-71.41</v>
      </c>
      <c r="AD49" s="161">
        <v>-71.31</v>
      </c>
      <c r="AE49" s="162"/>
      <c r="AF49" s="161">
        <v>6.66</v>
      </c>
      <c r="AG49" s="161">
        <v>46.2</v>
      </c>
      <c r="AH49" s="161">
        <v>13.872</v>
      </c>
      <c r="AI49" s="161">
        <v>0.21299999999999999</v>
      </c>
      <c r="AJ49" s="161">
        <v>-66.84</v>
      </c>
      <c r="AK49" s="161">
        <v>-67.5</v>
      </c>
      <c r="AL49" s="161">
        <v>-59.43</v>
      </c>
      <c r="AM49" s="161">
        <v>68.22</v>
      </c>
      <c r="AN49" s="161">
        <v>68.430000000000007</v>
      </c>
      <c r="AO49" s="161">
        <v>16.139800000000001</v>
      </c>
      <c r="AP49" s="161">
        <v>6.0822000000000003</v>
      </c>
      <c r="AQ49" s="161">
        <v>75.403599999999997</v>
      </c>
      <c r="AR49" s="161">
        <v>78.059299999999993</v>
      </c>
      <c r="AS49" s="161">
        <v>48.966099999999997</v>
      </c>
      <c r="AT49" s="161">
        <v>-66.443799999999996</v>
      </c>
      <c r="AU49" s="161">
        <v>-65.358800000000002</v>
      </c>
      <c r="AV49" s="161">
        <v>4.4276999999999997</v>
      </c>
      <c r="AW49" s="161">
        <v>4.4219999999999997</v>
      </c>
      <c r="AX49" s="161">
        <v>79.839699999999993</v>
      </c>
      <c r="AY49" s="161">
        <v>81.581199999999995</v>
      </c>
      <c r="AZ49" s="161">
        <v>-1.0468999999999999</v>
      </c>
      <c r="BA49" s="161">
        <v>-5.1314000000000002</v>
      </c>
      <c r="BB49" s="161">
        <v>-405.61520000000002</v>
      </c>
      <c r="BC49" s="161">
        <v>-31.186800000000002</v>
      </c>
      <c r="BD49" s="161">
        <v>-5</v>
      </c>
      <c r="BE49" s="161">
        <v>-5.2</v>
      </c>
      <c r="BF49" s="161">
        <v>71.999099999999999</v>
      </c>
      <c r="BG49" s="161">
        <v>70.980999999999995</v>
      </c>
      <c r="BH49" s="161">
        <v>-4.7925000000000004</v>
      </c>
      <c r="BI49" s="162"/>
      <c r="BJ49" s="161">
        <v>-54.209000000000003</v>
      </c>
      <c r="BK49" s="161">
        <v>8.0358000000000001</v>
      </c>
      <c r="BL49" s="162"/>
      <c r="BM49" s="161">
        <v>3.2311000000000001</v>
      </c>
      <c r="BN49" s="161">
        <v>443.31169999999997</v>
      </c>
      <c r="BO49" s="161">
        <v>78.951400000000007</v>
      </c>
      <c r="BP49" s="161">
        <v>78.7988</v>
      </c>
      <c r="BQ49" s="161">
        <v>-314.7559</v>
      </c>
      <c r="BR49" s="161">
        <v>473.19630000000001</v>
      </c>
      <c r="BS49" s="162"/>
      <c r="BT49" s="161">
        <v>-99.271799999999999</v>
      </c>
      <c r="BU49" s="161">
        <v>101.10120000000001</v>
      </c>
      <c r="BV49" s="161">
        <v>97.669899999999998</v>
      </c>
      <c r="BW49" s="161">
        <v>29.64</v>
      </c>
      <c r="BX49" s="161">
        <v>33.65</v>
      </c>
      <c r="BY49" s="161">
        <v>72.849999999999994</v>
      </c>
      <c r="BZ49" s="161">
        <v>79.819999999999993</v>
      </c>
      <c r="CA49" s="161">
        <v>-58.133200000000002</v>
      </c>
      <c r="CB49" s="161">
        <v>-57.4634</v>
      </c>
      <c r="CC49" s="161">
        <v>124.2081</v>
      </c>
      <c r="CD49" s="161">
        <v>124.66889999999999</v>
      </c>
      <c r="CE49" s="161">
        <v>18.457999999999998</v>
      </c>
      <c r="CF49" s="161">
        <v>-90.774500000000003</v>
      </c>
      <c r="CG49" s="161">
        <v>-91.301699999999997</v>
      </c>
      <c r="CH49" s="161">
        <v>2.4192</v>
      </c>
      <c r="CI49" s="161">
        <v>-73.035200000000003</v>
      </c>
      <c r="CJ49" s="162"/>
      <c r="CK49" s="162"/>
      <c r="CL49" s="161">
        <v>54.9</v>
      </c>
      <c r="CM49" s="161">
        <v>145.69999999999999</v>
      </c>
      <c r="CN49" s="161">
        <v>-16.62</v>
      </c>
      <c r="CO49" s="161">
        <v>41.979599999999998</v>
      </c>
      <c r="CP49" s="161">
        <v>43.604700000000001</v>
      </c>
      <c r="CQ49" s="161">
        <v>41.592599999999997</v>
      </c>
      <c r="CR49" s="161">
        <v>-54.438299999999998</v>
      </c>
      <c r="CS49" s="161">
        <v>-56.315300000000001</v>
      </c>
      <c r="CT49" s="162"/>
      <c r="CU49" s="161">
        <v>9.5367999999999995</v>
      </c>
      <c r="CV49" s="161">
        <v>-2.4984999999999999</v>
      </c>
      <c r="CW49" s="161">
        <v>18.591000000000001</v>
      </c>
      <c r="CX49" s="161">
        <v>51.23</v>
      </c>
      <c r="CY49" s="161">
        <v>84.06</v>
      </c>
      <c r="CZ49" s="161">
        <v>54.382300000000001</v>
      </c>
      <c r="DA49" s="161">
        <v>51.127600000000001</v>
      </c>
      <c r="DB49" s="161">
        <v>-37.450000000000003</v>
      </c>
      <c r="DC49" s="161">
        <v>-3.5167000000000002</v>
      </c>
      <c r="DD49" s="161">
        <v>74.046999999999997</v>
      </c>
      <c r="DE49" s="161">
        <v>72.275000000000006</v>
      </c>
      <c r="DF49" s="161">
        <v>-142.6857</v>
      </c>
      <c r="DG49" s="161">
        <v>0</v>
      </c>
      <c r="DH49" s="161">
        <v>-22.6097</v>
      </c>
      <c r="DI49" s="161">
        <v>-110.5</v>
      </c>
      <c r="DJ49" s="161">
        <v>-112.1</v>
      </c>
      <c r="DK49" s="161">
        <v>31.028099999999998</v>
      </c>
      <c r="DL49" s="161">
        <v>59.774799999999999</v>
      </c>
      <c r="DM49" s="161">
        <v>73.279499999999999</v>
      </c>
      <c r="DN49" s="161">
        <v>83.807400000000001</v>
      </c>
      <c r="DO49" s="161">
        <v>58.98</v>
      </c>
      <c r="DP49" s="161">
        <v>-10.1</v>
      </c>
      <c r="DQ49" s="161">
        <v>59.467500000000001</v>
      </c>
      <c r="DR49" s="161">
        <v>141.21299999999999</v>
      </c>
      <c r="DS49" s="161">
        <v>-1.72</v>
      </c>
      <c r="DT49" s="161">
        <v>-1.58</v>
      </c>
      <c r="DU49" s="161">
        <v>80.91</v>
      </c>
      <c r="DV49" s="161">
        <v>73.150000000000006</v>
      </c>
      <c r="DW49" s="161">
        <v>141.5273</v>
      </c>
      <c r="DX49" s="161">
        <v>139.87270000000001</v>
      </c>
      <c r="DY49" s="161">
        <v>-34.158200000000001</v>
      </c>
      <c r="DZ49" s="161">
        <v>-33.7273</v>
      </c>
      <c r="EA49" s="161">
        <v>223.79400000000001</v>
      </c>
      <c r="EB49" s="161">
        <v>180.05510000000001</v>
      </c>
      <c r="EC49" s="161">
        <v>173.8424</v>
      </c>
      <c r="ED49" s="161">
        <v>177.23</v>
      </c>
      <c r="EE49" s="161">
        <v>68.042400000000001</v>
      </c>
      <c r="EF49" s="161">
        <v>48.274000000000001</v>
      </c>
      <c r="EG49" s="161">
        <v>-28.462</v>
      </c>
      <c r="EH49" s="161">
        <v>329.1626</v>
      </c>
      <c r="EI49" s="161">
        <v>280.50729999999999</v>
      </c>
      <c r="EJ49" s="162"/>
      <c r="EK49" s="161">
        <v>-20.436199999999999</v>
      </c>
      <c r="EL49" s="161">
        <v>-18.258500000000002</v>
      </c>
      <c r="EM49" s="161">
        <v>18.196000000000002</v>
      </c>
      <c r="EN49" s="161">
        <v>-7.0259999999999998</v>
      </c>
      <c r="EO49" s="161">
        <v>-5.8864000000000001</v>
      </c>
      <c r="EP49" s="161">
        <v>35.375999999999998</v>
      </c>
      <c r="EQ49" s="161">
        <v>-35.197299999999998</v>
      </c>
      <c r="ER49" s="161">
        <v>-35.9604</v>
      </c>
      <c r="ES49" s="161">
        <v>-8.2163000000000004</v>
      </c>
      <c r="ET49" s="162"/>
      <c r="EU49" s="161">
        <v>-13.58</v>
      </c>
      <c r="EV49" s="162"/>
      <c r="EW49" s="161">
        <v>10.341900000000001</v>
      </c>
      <c r="EX49" s="161">
        <v>-57.618200000000002</v>
      </c>
      <c r="EY49" s="161">
        <v>-13.9848</v>
      </c>
      <c r="EZ49" s="161">
        <v>-13.498799999999999</v>
      </c>
      <c r="FA49" s="161">
        <v>2.6074000000000002</v>
      </c>
      <c r="FB49" s="161">
        <v>-43.627299999999998</v>
      </c>
      <c r="FC49" s="161">
        <v>10.4689</v>
      </c>
      <c r="FD49" s="162"/>
      <c r="FE49" s="162"/>
      <c r="FF49" s="161">
        <v>3.0293999999999999</v>
      </c>
      <c r="FG49" s="161">
        <v>40.454599999999999</v>
      </c>
      <c r="FH49" s="161">
        <v>41.011600000000001</v>
      </c>
      <c r="FI49" s="161">
        <v>39.211500000000001</v>
      </c>
      <c r="FJ49" s="161">
        <v>58.107300000000002</v>
      </c>
      <c r="FK49" s="161">
        <v>59.112099999999998</v>
      </c>
      <c r="FL49" s="161">
        <v>-121.07089999999999</v>
      </c>
      <c r="FM49" s="161">
        <v>36.029200000000003</v>
      </c>
      <c r="FN49" s="161">
        <v>36.1173</v>
      </c>
      <c r="FO49" s="161">
        <v>-91.810400000000001</v>
      </c>
      <c r="FP49" s="161">
        <v>-77.894999999999996</v>
      </c>
      <c r="FQ49" s="161">
        <v>-38.531500000000001</v>
      </c>
      <c r="FR49" s="161">
        <v>-37.979999999999997</v>
      </c>
      <c r="FS49" s="161">
        <v>16.893000000000001</v>
      </c>
      <c r="FT49" s="161">
        <v>1.5371999999999999</v>
      </c>
      <c r="FU49" s="161">
        <v>-10.72</v>
      </c>
      <c r="FV49" s="161">
        <v>17.16</v>
      </c>
      <c r="FW49" s="161">
        <v>-40.057099999999998</v>
      </c>
      <c r="FX49" s="161">
        <v>8.7126000000000001</v>
      </c>
      <c r="FY49" s="161">
        <v>-12.097</v>
      </c>
      <c r="FZ49" s="161">
        <v>0.85799999999999998</v>
      </c>
      <c r="GA49" s="161">
        <v>4.8754</v>
      </c>
      <c r="GB49" s="161">
        <v>22.89</v>
      </c>
      <c r="GC49" s="161">
        <v>80.434100000000001</v>
      </c>
      <c r="GD49" s="161">
        <v>92.916499999999999</v>
      </c>
      <c r="GE49" s="161">
        <v>15.98</v>
      </c>
      <c r="GF49" s="161">
        <v>81.444400000000002</v>
      </c>
      <c r="GG49" s="161">
        <v>18.8</v>
      </c>
      <c r="GH49" s="161">
        <v>-25.166899999999998</v>
      </c>
      <c r="GI49" s="162"/>
      <c r="GJ49" s="161">
        <v>-3.9655</v>
      </c>
      <c r="GK49" s="161">
        <v>2.9178999999999999</v>
      </c>
      <c r="GL49" s="162"/>
      <c r="GM49" s="162"/>
      <c r="GN49" s="161">
        <v>-16.233499999999999</v>
      </c>
      <c r="GO49" s="161">
        <v>-47.076900000000002</v>
      </c>
      <c r="GP49" s="161">
        <v>19.855799999999999</v>
      </c>
      <c r="GQ49" s="161">
        <v>73.9482</v>
      </c>
      <c r="GR49" s="161">
        <v>56.949100000000001</v>
      </c>
      <c r="GS49" s="161">
        <v>59.351700000000001</v>
      </c>
      <c r="GT49" s="161">
        <v>-168.3717</v>
      </c>
      <c r="GU49" s="161">
        <v>-25.538799999999998</v>
      </c>
      <c r="GV49" s="161">
        <v>41.498899999999999</v>
      </c>
      <c r="GW49" s="161">
        <v>-59.855800000000002</v>
      </c>
      <c r="GX49" s="161">
        <v>12.771599999999999</v>
      </c>
      <c r="GY49" s="161">
        <v>17.523700000000002</v>
      </c>
      <c r="GZ49" s="161">
        <v>17.1432</v>
      </c>
      <c r="HA49" s="161">
        <v>15</v>
      </c>
      <c r="HB49" s="161">
        <v>256.84429999999998</v>
      </c>
      <c r="HC49" s="161">
        <v>255.05420000000001</v>
      </c>
      <c r="HD49" s="162"/>
      <c r="HE49" s="162"/>
      <c r="HF49" s="161">
        <v>-514.23440000000005</v>
      </c>
      <c r="HG49" s="161">
        <v>519.37220000000002</v>
      </c>
      <c r="HH49" s="161">
        <v>516.03179999999998</v>
      </c>
      <c r="HI49" s="161">
        <v>-238.11429999999999</v>
      </c>
      <c r="HJ49" s="161">
        <v>-238.29179999999999</v>
      </c>
      <c r="HK49" s="161">
        <v>-45.889699999999998</v>
      </c>
      <c r="HL49" s="161">
        <v>-33.246400000000001</v>
      </c>
      <c r="HM49" s="161">
        <v>81.200699999999998</v>
      </c>
      <c r="HN49" s="161">
        <v>79.7744</v>
      </c>
      <c r="HO49" s="162"/>
      <c r="HP49" s="162"/>
      <c r="HQ49" s="161">
        <v>64.350700000000003</v>
      </c>
      <c r="HR49" s="161">
        <v>63.3399</v>
      </c>
      <c r="HS49" s="161">
        <v>-77.801500000000004</v>
      </c>
      <c r="HT49" s="161">
        <v>-77.420100000000005</v>
      </c>
      <c r="HU49" s="161">
        <v>93.53</v>
      </c>
      <c r="HV49" s="161">
        <v>96.86</v>
      </c>
      <c r="HW49" s="161">
        <v>71.7</v>
      </c>
      <c r="HX49" s="161">
        <v>72.5</v>
      </c>
      <c r="HY49" s="161">
        <v>22.4575</v>
      </c>
      <c r="HZ49" s="161">
        <v>42.16</v>
      </c>
      <c r="IA49" s="161">
        <v>-360.28829999999999</v>
      </c>
      <c r="IB49" s="162"/>
      <c r="IC49" s="162"/>
      <c r="ID49" s="161">
        <v>17.3</v>
      </c>
      <c r="IE49" s="161">
        <v>37.700000000000003</v>
      </c>
      <c r="IF49" s="161">
        <v>-61.7</v>
      </c>
      <c r="IG49" s="161">
        <v>-62.8</v>
      </c>
      <c r="IH49" s="162"/>
      <c r="II49" s="162"/>
      <c r="IJ49" s="161">
        <v>-509.7944</v>
      </c>
      <c r="IK49" s="161">
        <v>-237.45079999999999</v>
      </c>
      <c r="IL49" s="161">
        <v>523.22410000000002</v>
      </c>
      <c r="IM49" s="161">
        <v>415.4649</v>
      </c>
      <c r="IN49" s="161">
        <v>-31.9269</v>
      </c>
      <c r="IO49" s="161">
        <v>-405.13589999999999</v>
      </c>
      <c r="IP49" s="161">
        <v>407.91370000000001</v>
      </c>
      <c r="IQ49" s="161">
        <v>-155.8912</v>
      </c>
      <c r="IR49" s="161">
        <v>-238.13749999999999</v>
      </c>
      <c r="IS49" s="161">
        <v>-401.55779999999999</v>
      </c>
      <c r="IT49" s="161">
        <v>120.56789999999999</v>
      </c>
      <c r="IU49" s="161">
        <v>120.6956</v>
      </c>
      <c r="IV49" s="161">
        <v>158.12909999999999</v>
      </c>
      <c r="IW49" s="161">
        <v>-506.93150000000003</v>
      </c>
      <c r="IX49" s="161">
        <v>241.2731</v>
      </c>
      <c r="IY49" s="161">
        <v>-268.9402</v>
      </c>
      <c r="IZ49" s="161">
        <v>268.62650000000002</v>
      </c>
      <c r="JA49" s="161">
        <v>-8.1204000000000001</v>
      </c>
      <c r="JB49" s="162"/>
      <c r="JC49" s="161">
        <v>28.08</v>
      </c>
      <c r="JD49" s="161">
        <v>5.9690000000000003</v>
      </c>
      <c r="JE49" s="161">
        <v>5.96</v>
      </c>
      <c r="JF49" s="161">
        <v>-27.68</v>
      </c>
      <c r="JG49" s="161">
        <v>7.76</v>
      </c>
      <c r="JH49" s="162"/>
      <c r="JI49" s="161">
        <v>-8.3787000000000003</v>
      </c>
      <c r="JJ49" s="161">
        <v>-46.935200000000002</v>
      </c>
      <c r="JK49" s="161">
        <v>-6.2088999999999999</v>
      </c>
      <c r="JL49" s="161">
        <v>30.5</v>
      </c>
      <c r="JM49" s="161">
        <v>54.293999999999997</v>
      </c>
      <c r="JN49" s="161">
        <v>53.896000000000001</v>
      </c>
      <c r="JO49" s="162"/>
      <c r="JP49" s="162"/>
      <c r="JQ49" s="161">
        <v>52.8093</v>
      </c>
      <c r="JR49" s="161">
        <v>51.972799999999999</v>
      </c>
      <c r="JS49" s="161">
        <v>52.750500000000002</v>
      </c>
      <c r="JT49" s="162"/>
      <c r="JU49" s="161">
        <v>-36.700000000000003</v>
      </c>
      <c r="JV49" s="161">
        <v>32.2761</v>
      </c>
      <c r="JW49" s="161">
        <v>9.82</v>
      </c>
      <c r="JX49" s="162"/>
      <c r="JY49" s="161">
        <v>-31.2013</v>
      </c>
      <c r="JZ49" s="161">
        <v>74.716099999999997</v>
      </c>
      <c r="KA49" s="161">
        <v>45.5075</v>
      </c>
      <c r="KB49" s="161">
        <v>-30.029900000000001</v>
      </c>
      <c r="KC49" s="161">
        <v>-73.7196</v>
      </c>
      <c r="KD49" s="161">
        <v>32.0672</v>
      </c>
      <c r="KE49" s="161">
        <v>40.614199999999997</v>
      </c>
      <c r="KF49" s="161">
        <v>28.3</v>
      </c>
      <c r="KG49" s="161">
        <v>-28.1</v>
      </c>
      <c r="KH49" s="162"/>
      <c r="KI49" s="161">
        <v>179.6611</v>
      </c>
    </row>
    <row r="50" spans="1:295" ht="18" customHeight="1" x14ac:dyDescent="0.35">
      <c r="A50" s="160" t="s">
        <v>81</v>
      </c>
      <c r="B50" s="160" t="s">
        <v>830</v>
      </c>
      <c r="C50" s="163">
        <v>0</v>
      </c>
      <c r="D50" s="163">
        <v>22.181000000000001</v>
      </c>
      <c r="E50" s="163">
        <v>-44.186</v>
      </c>
      <c r="F50" s="163">
        <v>-33.934199999999997</v>
      </c>
      <c r="G50" s="163">
        <v>30.463899999999999</v>
      </c>
      <c r="H50" s="164"/>
      <c r="I50" s="163">
        <v>61.342500000000001</v>
      </c>
      <c r="J50" s="163">
        <v>-93.138300000000001</v>
      </c>
      <c r="K50" s="163">
        <v>61.439599999999999</v>
      </c>
      <c r="L50" s="163">
        <v>31.216999999999999</v>
      </c>
      <c r="M50" s="163">
        <v>30.338200000000001</v>
      </c>
      <c r="N50" s="163">
        <v>-6.66</v>
      </c>
      <c r="O50" s="163">
        <v>-46.247999999999998</v>
      </c>
      <c r="P50" s="163">
        <v>37.4</v>
      </c>
      <c r="Q50" s="163">
        <v>16.559999999999999</v>
      </c>
      <c r="R50" s="163">
        <v>-37.4</v>
      </c>
      <c r="S50" s="163">
        <v>10.829800000000001</v>
      </c>
      <c r="T50" s="163">
        <v>188.43960000000001</v>
      </c>
      <c r="U50" s="163">
        <v>14.3177</v>
      </c>
      <c r="V50" s="163">
        <v>14.3568</v>
      </c>
      <c r="W50" s="163">
        <v>23.937799999999999</v>
      </c>
      <c r="X50" s="163">
        <v>7.9424999999999999</v>
      </c>
      <c r="Y50" s="163">
        <v>5.2013999999999996</v>
      </c>
      <c r="Z50" s="163">
        <v>2.3742000000000001</v>
      </c>
      <c r="AA50" s="164"/>
      <c r="AB50" s="164"/>
      <c r="AC50" s="163">
        <v>-70.150000000000006</v>
      </c>
      <c r="AD50" s="163">
        <v>-70.45</v>
      </c>
      <c r="AE50" s="164"/>
      <c r="AF50" s="163">
        <v>6.66</v>
      </c>
      <c r="AG50" s="163">
        <v>44</v>
      </c>
      <c r="AH50" s="163">
        <v>13.263</v>
      </c>
      <c r="AI50" s="163">
        <v>0.20899999999999999</v>
      </c>
      <c r="AJ50" s="163">
        <v>-66.25</v>
      </c>
      <c r="AK50" s="163">
        <v>-66.97</v>
      </c>
      <c r="AL50" s="163">
        <v>-58.25</v>
      </c>
      <c r="AM50" s="163">
        <v>67.05</v>
      </c>
      <c r="AN50" s="163">
        <v>67.06</v>
      </c>
      <c r="AO50" s="163">
        <v>15.860099999999999</v>
      </c>
      <c r="AP50" s="163">
        <v>6.5437000000000003</v>
      </c>
      <c r="AQ50" s="163">
        <v>73.925799999999995</v>
      </c>
      <c r="AR50" s="163">
        <v>77.342699999999994</v>
      </c>
      <c r="AS50" s="163">
        <v>48.864400000000003</v>
      </c>
      <c r="AT50" s="163">
        <v>-65.774000000000001</v>
      </c>
      <c r="AU50" s="163">
        <v>-64.455799999999996</v>
      </c>
      <c r="AV50" s="163">
        <v>4.4835000000000003</v>
      </c>
      <c r="AW50" s="163">
        <v>4.4524999999999997</v>
      </c>
      <c r="AX50" s="163">
        <v>77.696399999999997</v>
      </c>
      <c r="AY50" s="163">
        <v>80.375500000000002</v>
      </c>
      <c r="AZ50" s="163">
        <v>-1.0468999999999999</v>
      </c>
      <c r="BA50" s="163">
        <v>-5.4733000000000001</v>
      </c>
      <c r="BB50" s="163">
        <v>-396.82029999999997</v>
      </c>
      <c r="BC50" s="163">
        <v>-31.0046</v>
      </c>
      <c r="BD50" s="163">
        <v>-4.5999999999999996</v>
      </c>
      <c r="BE50" s="163">
        <v>-5</v>
      </c>
      <c r="BF50" s="163">
        <v>70.277799999999999</v>
      </c>
      <c r="BG50" s="163">
        <v>69.706900000000005</v>
      </c>
      <c r="BH50" s="163">
        <v>-5.2093999999999996</v>
      </c>
      <c r="BI50" s="164"/>
      <c r="BJ50" s="163">
        <v>-52.067399999999999</v>
      </c>
      <c r="BK50" s="163">
        <v>8.3267000000000007</v>
      </c>
      <c r="BL50" s="164"/>
      <c r="BM50" s="163">
        <v>3.6673</v>
      </c>
      <c r="BN50" s="163">
        <v>438.39830000000001</v>
      </c>
      <c r="BO50" s="163">
        <v>76.632000000000005</v>
      </c>
      <c r="BP50" s="163">
        <v>76.326800000000006</v>
      </c>
      <c r="BQ50" s="163">
        <v>-305.08420000000001</v>
      </c>
      <c r="BR50" s="163">
        <v>462.6003</v>
      </c>
      <c r="BS50" s="164"/>
      <c r="BT50" s="163">
        <v>-100.0116</v>
      </c>
      <c r="BU50" s="163">
        <v>100.5583</v>
      </c>
      <c r="BV50" s="163">
        <v>97.63</v>
      </c>
      <c r="BW50" s="163">
        <v>29.96</v>
      </c>
      <c r="BX50" s="163">
        <v>33.340000000000003</v>
      </c>
      <c r="BY50" s="163">
        <v>72.12</v>
      </c>
      <c r="BZ50" s="163">
        <v>80.64</v>
      </c>
      <c r="CA50" s="163">
        <v>-58.802999999999997</v>
      </c>
      <c r="CB50" s="163">
        <v>-58.936900000000001</v>
      </c>
      <c r="CC50" s="163">
        <v>122.2927</v>
      </c>
      <c r="CD50" s="163">
        <v>122.96850000000001</v>
      </c>
      <c r="CE50" s="163">
        <v>17.889800000000001</v>
      </c>
      <c r="CF50" s="163">
        <v>-89.068399999999997</v>
      </c>
      <c r="CG50" s="163">
        <v>-89.094099999999997</v>
      </c>
      <c r="CH50" s="163">
        <v>1.7053</v>
      </c>
      <c r="CI50" s="163">
        <v>-72.7303</v>
      </c>
      <c r="CJ50" s="164"/>
      <c r="CK50" s="164"/>
      <c r="CL50" s="163">
        <v>53.9</v>
      </c>
      <c r="CM50" s="163">
        <v>146.19999999999999</v>
      </c>
      <c r="CN50" s="163">
        <v>-16.5</v>
      </c>
      <c r="CO50" s="163">
        <v>41.453000000000003</v>
      </c>
      <c r="CP50" s="163">
        <v>43.5732</v>
      </c>
      <c r="CQ50" s="163">
        <v>41.681899999999999</v>
      </c>
      <c r="CR50" s="163">
        <v>-54.259799999999998</v>
      </c>
      <c r="CS50" s="163">
        <v>-56.501899999999999</v>
      </c>
      <c r="CT50" s="164"/>
      <c r="CU50" s="163">
        <v>10.071300000000001</v>
      </c>
      <c r="CV50" s="163">
        <v>-3.3553000000000002</v>
      </c>
      <c r="CW50" s="163">
        <v>18.256799999999998</v>
      </c>
      <c r="CX50" s="163">
        <v>51.34</v>
      </c>
      <c r="CY50" s="163">
        <v>82.68</v>
      </c>
      <c r="CZ50" s="163">
        <v>52.976100000000002</v>
      </c>
      <c r="DA50" s="163">
        <v>49.9557</v>
      </c>
      <c r="DB50" s="163">
        <v>-36.520000000000003</v>
      </c>
      <c r="DC50" s="163">
        <v>-3.5167000000000002</v>
      </c>
      <c r="DD50" s="163">
        <v>73.636600000000001</v>
      </c>
      <c r="DE50" s="163">
        <v>72.474199999999996</v>
      </c>
      <c r="DF50" s="163">
        <v>-141.6326</v>
      </c>
      <c r="DG50" s="163">
        <v>0</v>
      </c>
      <c r="DH50" s="163">
        <v>-22.287800000000001</v>
      </c>
      <c r="DI50" s="163">
        <v>-108.3</v>
      </c>
      <c r="DJ50" s="163">
        <v>-108.4</v>
      </c>
      <c r="DK50" s="163">
        <v>30.638100000000001</v>
      </c>
      <c r="DL50" s="163">
        <v>57.430999999999997</v>
      </c>
      <c r="DM50" s="163">
        <v>73.279499999999999</v>
      </c>
      <c r="DN50" s="163">
        <v>81.4636</v>
      </c>
      <c r="DO50" s="163">
        <v>57.17</v>
      </c>
      <c r="DP50" s="163">
        <v>-10.029999999999999</v>
      </c>
      <c r="DQ50" s="163">
        <v>60.088500000000003</v>
      </c>
      <c r="DR50" s="163">
        <v>140.483</v>
      </c>
      <c r="DS50" s="163">
        <v>-1.99</v>
      </c>
      <c r="DT50" s="163">
        <v>-1.93</v>
      </c>
      <c r="DU50" s="163">
        <v>85.36</v>
      </c>
      <c r="DV50" s="163">
        <v>73.069999999999993</v>
      </c>
      <c r="DW50" s="163">
        <v>141.0909</v>
      </c>
      <c r="DX50" s="163">
        <v>138.67269999999999</v>
      </c>
      <c r="DY50" s="163">
        <v>-33.107599999999998</v>
      </c>
      <c r="DZ50" s="163">
        <v>-32.690899999999999</v>
      </c>
      <c r="EA50" s="163">
        <v>224.4102</v>
      </c>
      <c r="EB50" s="163">
        <v>180.5223</v>
      </c>
      <c r="EC50" s="163">
        <v>174.71510000000001</v>
      </c>
      <c r="ED50" s="163">
        <v>177.65389999999999</v>
      </c>
      <c r="EE50" s="163">
        <v>70.664100000000005</v>
      </c>
      <c r="EF50" s="163">
        <v>50.886600000000001</v>
      </c>
      <c r="EG50" s="163">
        <v>-28.855</v>
      </c>
      <c r="EH50" s="163">
        <v>316.69909999999999</v>
      </c>
      <c r="EI50" s="163">
        <v>304.54129999999998</v>
      </c>
      <c r="EJ50" s="164"/>
      <c r="EK50" s="163">
        <v>-20.2164</v>
      </c>
      <c r="EL50" s="163">
        <v>-18.1036</v>
      </c>
      <c r="EM50" s="163">
        <v>15.670299999999999</v>
      </c>
      <c r="EN50" s="163">
        <v>-4.3056000000000001</v>
      </c>
      <c r="EO50" s="163">
        <v>-3.4079999999999999</v>
      </c>
      <c r="EP50" s="163">
        <v>35.375999999999998</v>
      </c>
      <c r="EQ50" s="163">
        <v>-35.517200000000003</v>
      </c>
      <c r="ER50" s="163">
        <v>-36.386200000000002</v>
      </c>
      <c r="ES50" s="163">
        <v>-12.4588</v>
      </c>
      <c r="ET50" s="164"/>
      <c r="EU50" s="163">
        <v>-16.5</v>
      </c>
      <c r="EV50" s="164"/>
      <c r="EW50" s="163">
        <v>10.052099999999999</v>
      </c>
      <c r="EX50" s="163">
        <v>-50.057699999999997</v>
      </c>
      <c r="EY50" s="163">
        <v>-13.4125</v>
      </c>
      <c r="EZ50" s="163">
        <v>-12.958500000000001</v>
      </c>
      <c r="FA50" s="163">
        <v>3.4323000000000001</v>
      </c>
      <c r="FB50" s="163">
        <v>-48.874000000000002</v>
      </c>
      <c r="FC50" s="163">
        <v>12.668200000000001</v>
      </c>
      <c r="FD50" s="164"/>
      <c r="FE50" s="164"/>
      <c r="FF50" s="163">
        <v>3.0228000000000002</v>
      </c>
      <c r="FG50" s="163">
        <v>39.444299999999998</v>
      </c>
      <c r="FH50" s="163">
        <v>40.604999999999997</v>
      </c>
      <c r="FI50" s="163">
        <v>38.5428</v>
      </c>
      <c r="FJ50" s="163">
        <v>59.279499999999999</v>
      </c>
      <c r="FK50" s="163">
        <v>58.777200000000001</v>
      </c>
      <c r="FL50" s="163">
        <v>-119.5638</v>
      </c>
      <c r="FM50" s="163">
        <v>35.001899999999999</v>
      </c>
      <c r="FN50" s="163">
        <v>33.848300000000002</v>
      </c>
      <c r="FO50" s="163">
        <v>-94.487700000000004</v>
      </c>
      <c r="FP50" s="163">
        <v>-82.497100000000003</v>
      </c>
      <c r="FQ50" s="163">
        <v>-35.8215</v>
      </c>
      <c r="FR50" s="163">
        <v>-38.36</v>
      </c>
      <c r="FS50" s="163">
        <v>16.980899999999998</v>
      </c>
      <c r="FT50" s="163">
        <v>1.5262</v>
      </c>
      <c r="FU50" s="163">
        <v>-10.72</v>
      </c>
      <c r="FV50" s="163">
        <v>17.96</v>
      </c>
      <c r="FW50" s="163">
        <v>-37.146799999999999</v>
      </c>
      <c r="FX50" s="163">
        <v>8.9176000000000002</v>
      </c>
      <c r="FY50" s="163">
        <v>-12.082000000000001</v>
      </c>
      <c r="FZ50" s="163">
        <v>0.83099999999999996</v>
      </c>
      <c r="GA50" s="163">
        <v>4.6858000000000004</v>
      </c>
      <c r="GB50" s="163">
        <v>24.4</v>
      </c>
      <c r="GC50" s="163">
        <v>83.137699999999995</v>
      </c>
      <c r="GD50" s="163">
        <v>93.176400000000001</v>
      </c>
      <c r="GE50" s="163">
        <v>16.28</v>
      </c>
      <c r="GF50" s="163">
        <v>82.387500000000003</v>
      </c>
      <c r="GG50" s="163">
        <v>18.8</v>
      </c>
      <c r="GH50" s="163">
        <v>-24.1221</v>
      </c>
      <c r="GI50" s="164"/>
      <c r="GJ50" s="163">
        <v>-3.4022999999999999</v>
      </c>
      <c r="GK50" s="163">
        <v>2.7972999999999999</v>
      </c>
      <c r="GL50" s="164"/>
      <c r="GM50" s="164"/>
      <c r="GN50" s="163">
        <v>-16.4572</v>
      </c>
      <c r="GO50" s="163">
        <v>-44.865600000000001</v>
      </c>
      <c r="GP50" s="163">
        <v>21.2621</v>
      </c>
      <c r="GQ50" s="163">
        <v>70.418800000000005</v>
      </c>
      <c r="GR50" s="163">
        <v>53.700200000000002</v>
      </c>
      <c r="GS50" s="163">
        <v>55.147599999999997</v>
      </c>
      <c r="GT50" s="163">
        <v>-165.96940000000001</v>
      </c>
      <c r="GU50" s="163">
        <v>-24.630400000000002</v>
      </c>
      <c r="GV50" s="163">
        <v>40.557699999999997</v>
      </c>
      <c r="GW50" s="163">
        <v>-58.0807</v>
      </c>
      <c r="GX50" s="163">
        <v>11.7773</v>
      </c>
      <c r="GY50" s="163">
        <v>16.508099999999999</v>
      </c>
      <c r="GZ50" s="163">
        <v>15.9605</v>
      </c>
      <c r="HA50" s="163">
        <v>14.5543</v>
      </c>
      <c r="HB50" s="163">
        <v>258.73939999999999</v>
      </c>
      <c r="HC50" s="163">
        <v>257.52929999999998</v>
      </c>
      <c r="HD50" s="164"/>
      <c r="HE50" s="164"/>
      <c r="HF50" s="163">
        <v>-524.78060000000005</v>
      </c>
      <c r="HG50" s="163">
        <v>526.34349999999995</v>
      </c>
      <c r="HH50" s="163">
        <v>527.61440000000005</v>
      </c>
      <c r="HI50" s="163">
        <v>-240.6609</v>
      </c>
      <c r="HJ50" s="163">
        <v>-239.9965</v>
      </c>
      <c r="HK50" s="163">
        <v>-43.856299999999997</v>
      </c>
      <c r="HL50" s="163">
        <v>-31.616199999999999</v>
      </c>
      <c r="HM50" s="163">
        <v>79.564099999999996</v>
      </c>
      <c r="HN50" s="163">
        <v>78.554699999999997</v>
      </c>
      <c r="HO50" s="164"/>
      <c r="HP50" s="164"/>
      <c r="HQ50" s="163">
        <v>66.383200000000002</v>
      </c>
      <c r="HR50" s="163">
        <v>64.383600000000001</v>
      </c>
      <c r="HS50" s="163">
        <v>-75.243099999999998</v>
      </c>
      <c r="HT50" s="163">
        <v>-73.992099999999994</v>
      </c>
      <c r="HU50" s="163">
        <v>97.9</v>
      </c>
      <c r="HV50" s="163">
        <v>97.45</v>
      </c>
      <c r="HW50" s="163">
        <v>72.599999999999994</v>
      </c>
      <c r="HX50" s="163">
        <v>72.5</v>
      </c>
      <c r="HY50" s="163">
        <v>22.705300000000001</v>
      </c>
      <c r="HZ50" s="163">
        <v>40.799999999999997</v>
      </c>
      <c r="IA50" s="163">
        <v>-365.42180000000002</v>
      </c>
      <c r="IB50" s="164"/>
      <c r="IC50" s="164"/>
      <c r="ID50" s="163">
        <v>16.8</v>
      </c>
      <c r="IE50" s="163">
        <v>34.200000000000003</v>
      </c>
      <c r="IF50" s="163">
        <v>-65.900000000000006</v>
      </c>
      <c r="IG50" s="163">
        <v>-66.3</v>
      </c>
      <c r="IH50" s="164"/>
      <c r="II50" s="164"/>
      <c r="IJ50" s="163">
        <v>-515.17740000000003</v>
      </c>
      <c r="IK50" s="163">
        <v>-266.11009999999999</v>
      </c>
      <c r="IL50" s="163">
        <v>513.1979</v>
      </c>
      <c r="IM50" s="163">
        <v>412.8014</v>
      </c>
      <c r="IN50" s="163">
        <v>-25.090299999999999</v>
      </c>
      <c r="IO50" s="163">
        <v>-406.33909999999997</v>
      </c>
      <c r="IP50" s="163">
        <v>408.07209999999998</v>
      </c>
      <c r="IQ50" s="163">
        <v>-155.56030000000001</v>
      </c>
      <c r="IR50" s="163">
        <v>-241.5257</v>
      </c>
      <c r="IS50" s="163">
        <v>-398.48039999999997</v>
      </c>
      <c r="IT50" s="163">
        <v>120.87179999999999</v>
      </c>
      <c r="IU50" s="163">
        <v>120.0658</v>
      </c>
      <c r="IV50" s="163">
        <v>157.37950000000001</v>
      </c>
      <c r="IW50" s="163">
        <v>-504.1542</v>
      </c>
      <c r="IX50" s="163">
        <v>241.5427</v>
      </c>
      <c r="IY50" s="163">
        <v>-262.67520000000002</v>
      </c>
      <c r="IZ50" s="163">
        <v>266.15809999999999</v>
      </c>
      <c r="JA50" s="163">
        <v>-8.5955999999999992</v>
      </c>
      <c r="JB50" s="164"/>
      <c r="JC50" s="163">
        <v>27.68</v>
      </c>
      <c r="JD50" s="163">
        <v>6.03</v>
      </c>
      <c r="JE50" s="163">
        <v>6.0179999999999998</v>
      </c>
      <c r="JF50" s="163">
        <v>-27.6</v>
      </c>
      <c r="JG50" s="163">
        <v>7.84</v>
      </c>
      <c r="JH50" s="164"/>
      <c r="JI50" s="163">
        <v>-8.6411999999999995</v>
      </c>
      <c r="JJ50" s="163">
        <v>-47.197699999999998</v>
      </c>
      <c r="JK50" s="163">
        <v>-6.6788999999999996</v>
      </c>
      <c r="JL50" s="163">
        <v>31.3</v>
      </c>
      <c r="JM50" s="163">
        <v>54.220999999999997</v>
      </c>
      <c r="JN50" s="163">
        <v>52.555999999999997</v>
      </c>
      <c r="JO50" s="163">
        <v>3.0600999999999998</v>
      </c>
      <c r="JP50" s="163">
        <v>3.5912000000000002</v>
      </c>
      <c r="JQ50" s="163">
        <v>51.8459</v>
      </c>
      <c r="JR50" s="163">
        <v>51.808500000000002</v>
      </c>
      <c r="JS50" s="163">
        <v>53.020499999999998</v>
      </c>
      <c r="JT50" s="164"/>
      <c r="JU50" s="163">
        <v>-34.5</v>
      </c>
      <c r="JV50" s="163">
        <v>32.4968</v>
      </c>
      <c r="JW50" s="163">
        <v>9.5</v>
      </c>
      <c r="JX50" s="164"/>
      <c r="JY50" s="163">
        <v>-28.943300000000001</v>
      </c>
      <c r="JZ50" s="163">
        <v>74.487300000000005</v>
      </c>
      <c r="KA50" s="163">
        <v>43.792299999999997</v>
      </c>
      <c r="KB50" s="163">
        <v>-29.124600000000001</v>
      </c>
      <c r="KC50" s="163">
        <v>-72.186899999999994</v>
      </c>
      <c r="KD50" s="163">
        <v>30.9984</v>
      </c>
      <c r="KE50" s="163">
        <v>41.3078</v>
      </c>
      <c r="KF50" s="163">
        <v>25.9</v>
      </c>
      <c r="KG50" s="163">
        <v>-26.4</v>
      </c>
      <c r="KH50" s="164"/>
      <c r="KI50" s="163">
        <v>179.22980000000001</v>
      </c>
    </row>
    <row r="51" spans="1:295" ht="18" customHeight="1" x14ac:dyDescent="0.35">
      <c r="A51" s="160" t="s">
        <v>81</v>
      </c>
      <c r="B51" s="160" t="s">
        <v>831</v>
      </c>
      <c r="C51" s="163">
        <v>0</v>
      </c>
      <c r="D51" s="163">
        <v>21.6538</v>
      </c>
      <c r="E51" s="163">
        <v>-43.286200000000001</v>
      </c>
      <c r="F51" s="163">
        <v>-34.304200000000002</v>
      </c>
      <c r="G51" s="163">
        <v>29.463899999999999</v>
      </c>
      <c r="H51" s="164"/>
      <c r="I51" s="163">
        <v>59.648099999999999</v>
      </c>
      <c r="J51" s="163">
        <v>-89.670699999999997</v>
      </c>
      <c r="K51" s="163">
        <v>60.546199999999999</v>
      </c>
      <c r="L51" s="163">
        <v>30.889099999999999</v>
      </c>
      <c r="M51" s="163">
        <v>29.9969</v>
      </c>
      <c r="N51" s="163">
        <v>-6.66</v>
      </c>
      <c r="O51" s="163">
        <v>-42.079000000000001</v>
      </c>
      <c r="P51" s="163">
        <v>35.200000000000003</v>
      </c>
      <c r="Q51" s="163">
        <v>15.731999999999999</v>
      </c>
      <c r="R51" s="163">
        <v>-35.200000000000003</v>
      </c>
      <c r="S51" s="163">
        <v>10.7796</v>
      </c>
      <c r="T51" s="163">
        <v>181.1816</v>
      </c>
      <c r="U51" s="163">
        <v>13.6128</v>
      </c>
      <c r="V51" s="163">
        <v>14.0329</v>
      </c>
      <c r="W51" s="163">
        <v>22.972300000000001</v>
      </c>
      <c r="X51" s="163">
        <v>7.8517000000000001</v>
      </c>
      <c r="Y51" s="163">
        <v>5.3559000000000001</v>
      </c>
      <c r="Z51" s="163">
        <v>2.4115000000000002</v>
      </c>
      <c r="AA51" s="164"/>
      <c r="AB51" s="164"/>
      <c r="AC51" s="163">
        <v>-68.05</v>
      </c>
      <c r="AD51" s="163">
        <v>-67.98</v>
      </c>
      <c r="AE51" s="164"/>
      <c r="AF51" s="163">
        <v>6.66</v>
      </c>
      <c r="AG51" s="163">
        <v>41.8</v>
      </c>
      <c r="AH51" s="163">
        <v>12.646000000000001</v>
      </c>
      <c r="AI51" s="163">
        <v>0.19900000000000001</v>
      </c>
      <c r="AJ51" s="163">
        <v>-63.3</v>
      </c>
      <c r="AK51" s="163">
        <v>-63.43</v>
      </c>
      <c r="AL51" s="163">
        <v>-60.5</v>
      </c>
      <c r="AM51" s="163">
        <v>63.83</v>
      </c>
      <c r="AN51" s="163">
        <v>64.03</v>
      </c>
      <c r="AO51" s="163">
        <v>14.8277</v>
      </c>
      <c r="AP51" s="163">
        <v>7.2154999999999996</v>
      </c>
      <c r="AQ51" s="163">
        <v>72.202100000000002</v>
      </c>
      <c r="AR51" s="163">
        <v>74.839200000000005</v>
      </c>
      <c r="AS51" s="163">
        <v>47.902999999999999</v>
      </c>
      <c r="AT51" s="163">
        <v>-62.826900000000002</v>
      </c>
      <c r="AU51" s="163">
        <v>-62.255400000000002</v>
      </c>
      <c r="AV51" s="163">
        <v>4.0387000000000004</v>
      </c>
      <c r="AW51" s="163">
        <v>4.0225999999999997</v>
      </c>
      <c r="AX51" s="163">
        <v>77.160499999999999</v>
      </c>
      <c r="AY51" s="163">
        <v>78.768000000000001</v>
      </c>
      <c r="AZ51" s="163">
        <v>-1.5704</v>
      </c>
      <c r="BA51" s="163">
        <v>-6.9954999999999998</v>
      </c>
      <c r="BB51" s="163">
        <v>-383.5772</v>
      </c>
      <c r="BC51" s="163">
        <v>-23.0593</v>
      </c>
      <c r="BD51" s="163">
        <v>-8.5</v>
      </c>
      <c r="BE51" s="163">
        <v>-9.4</v>
      </c>
      <c r="BF51" s="163">
        <v>68.582499999999996</v>
      </c>
      <c r="BG51" s="163">
        <v>67.343599999999995</v>
      </c>
      <c r="BH51" s="163">
        <v>-4.5980999999999996</v>
      </c>
      <c r="BI51" s="164"/>
      <c r="BJ51" s="163">
        <v>-52.937199999999997</v>
      </c>
      <c r="BK51" s="163">
        <v>8.3096999999999994</v>
      </c>
      <c r="BL51" s="164"/>
      <c r="BM51" s="163">
        <v>3.4584000000000001</v>
      </c>
      <c r="BN51" s="163">
        <v>425.15320000000003</v>
      </c>
      <c r="BO51" s="163">
        <v>76.174199999999999</v>
      </c>
      <c r="BP51" s="163">
        <v>76.235200000000006</v>
      </c>
      <c r="BQ51" s="163">
        <v>-296.18090000000001</v>
      </c>
      <c r="BR51" s="163">
        <v>452.44310000000002</v>
      </c>
      <c r="BS51" s="164"/>
      <c r="BT51" s="163">
        <v>-87.972899999999996</v>
      </c>
      <c r="BU51" s="163">
        <v>89.517700000000005</v>
      </c>
      <c r="BV51" s="163">
        <v>98.647900000000007</v>
      </c>
      <c r="BW51" s="163">
        <v>30.59</v>
      </c>
      <c r="BX51" s="163">
        <v>30.18</v>
      </c>
      <c r="BY51" s="163">
        <v>71.36</v>
      </c>
      <c r="BZ51" s="163">
        <v>86.22</v>
      </c>
      <c r="CA51" s="163">
        <v>-57.329500000000003</v>
      </c>
      <c r="CB51" s="163">
        <v>-57.329500000000003</v>
      </c>
      <c r="CC51" s="163">
        <v>120.6009</v>
      </c>
      <c r="CD51" s="163">
        <v>120.0565</v>
      </c>
      <c r="CE51" s="163">
        <v>20.205500000000001</v>
      </c>
      <c r="CF51" s="163">
        <v>-88.080100000000002</v>
      </c>
      <c r="CG51" s="163">
        <v>-88.864900000000006</v>
      </c>
      <c r="CH51" s="163">
        <v>2.7913000000000001</v>
      </c>
      <c r="CI51" s="163">
        <v>-76.207899999999995</v>
      </c>
      <c r="CJ51" s="164"/>
      <c r="CK51" s="164"/>
      <c r="CL51" s="163">
        <v>43.8</v>
      </c>
      <c r="CM51" s="163">
        <v>151.69999999999999</v>
      </c>
      <c r="CN51" s="163">
        <v>-16.41</v>
      </c>
      <c r="CO51" s="163">
        <v>41.228900000000003</v>
      </c>
      <c r="CP51" s="163">
        <v>42.624899999999997</v>
      </c>
      <c r="CQ51" s="163">
        <v>41.659599999999998</v>
      </c>
      <c r="CR51" s="163">
        <v>-52.1417</v>
      </c>
      <c r="CS51" s="163">
        <v>-53.893000000000001</v>
      </c>
      <c r="CT51" s="164"/>
      <c r="CU51" s="163">
        <v>6.2175000000000002</v>
      </c>
      <c r="CV51" s="163">
        <v>-2.7262</v>
      </c>
      <c r="CW51" s="163">
        <v>17.325500000000002</v>
      </c>
      <c r="CX51" s="163">
        <v>48.21</v>
      </c>
      <c r="CY51" s="163">
        <v>81.84</v>
      </c>
      <c r="CZ51" s="163">
        <v>50.866700000000002</v>
      </c>
      <c r="DA51" s="163">
        <v>48.197899999999997</v>
      </c>
      <c r="DB51" s="163">
        <v>-35.78</v>
      </c>
      <c r="DC51" s="163">
        <v>-3.5167000000000002</v>
      </c>
      <c r="DD51" s="163">
        <v>76.729799999999997</v>
      </c>
      <c r="DE51" s="163">
        <v>76.045299999999997</v>
      </c>
      <c r="DF51" s="163">
        <v>-151.58930000000001</v>
      </c>
      <c r="DG51" s="163">
        <v>0</v>
      </c>
      <c r="DH51" s="163">
        <v>-21.835000000000001</v>
      </c>
      <c r="DI51" s="163">
        <v>-105.7</v>
      </c>
      <c r="DJ51" s="163">
        <v>-107.2</v>
      </c>
      <c r="DK51" s="163">
        <v>30.281099999999999</v>
      </c>
      <c r="DL51" s="163">
        <v>54.501300000000001</v>
      </c>
      <c r="DM51" s="163">
        <v>70.461600000000004</v>
      </c>
      <c r="DN51" s="163">
        <v>77.947999999999993</v>
      </c>
      <c r="DO51" s="163">
        <v>54.28</v>
      </c>
      <c r="DP51" s="163">
        <v>-9.7899999999999991</v>
      </c>
      <c r="DQ51" s="163">
        <v>62.558999999999997</v>
      </c>
      <c r="DR51" s="163">
        <v>149.49850000000001</v>
      </c>
      <c r="DS51" s="163">
        <v>-2.21</v>
      </c>
      <c r="DT51" s="163">
        <v>-2.14</v>
      </c>
      <c r="DU51" s="163">
        <v>78.87</v>
      </c>
      <c r="DV51" s="163">
        <v>71.540000000000006</v>
      </c>
      <c r="DW51" s="163">
        <v>150.43639999999999</v>
      </c>
      <c r="DX51" s="163">
        <v>148.0727</v>
      </c>
      <c r="DY51" s="163">
        <v>-27.1465</v>
      </c>
      <c r="DZ51" s="163">
        <v>-26.909099999999999</v>
      </c>
      <c r="EA51" s="163">
        <v>223.369</v>
      </c>
      <c r="EB51" s="163">
        <v>182.01830000000001</v>
      </c>
      <c r="EC51" s="163">
        <v>175.74930000000001</v>
      </c>
      <c r="ED51" s="163">
        <v>178.36789999999999</v>
      </c>
      <c r="EE51" s="163">
        <v>78.402299999999997</v>
      </c>
      <c r="EF51" s="163">
        <v>59.176299999999998</v>
      </c>
      <c r="EG51" s="163">
        <v>-29.495000000000001</v>
      </c>
      <c r="EH51" s="163">
        <v>309.08210000000003</v>
      </c>
      <c r="EI51" s="163">
        <v>340.2518</v>
      </c>
      <c r="EJ51" s="164"/>
      <c r="EK51" s="163">
        <v>-26.898800000000001</v>
      </c>
      <c r="EL51" s="163">
        <v>-24.873100000000001</v>
      </c>
      <c r="EM51" s="163">
        <v>10.6715</v>
      </c>
      <c r="EN51" s="163">
        <v>-3.7429000000000001</v>
      </c>
      <c r="EO51" s="163">
        <v>-2.2195</v>
      </c>
      <c r="EP51" s="163">
        <v>33.840000000000003</v>
      </c>
      <c r="EQ51" s="163">
        <v>-35.584099999999999</v>
      </c>
      <c r="ER51" s="163">
        <v>-36.313899999999997</v>
      </c>
      <c r="ES51" s="163">
        <v>-18.059999999999999</v>
      </c>
      <c r="ET51" s="164"/>
      <c r="EU51" s="163">
        <v>-12.61</v>
      </c>
      <c r="EV51" s="164"/>
      <c r="EW51" s="163">
        <v>9.4316999999999993</v>
      </c>
      <c r="EX51" s="163">
        <v>-48.015900000000002</v>
      </c>
      <c r="EY51" s="163">
        <v>-13.734400000000001</v>
      </c>
      <c r="EZ51" s="163">
        <v>-13.119</v>
      </c>
      <c r="FA51" s="163">
        <v>2.9855</v>
      </c>
      <c r="FB51" s="163">
        <v>-55.947499999999998</v>
      </c>
      <c r="FC51" s="163">
        <v>18.759599999999999</v>
      </c>
      <c r="FD51" s="164"/>
      <c r="FE51" s="164"/>
      <c r="FF51" s="163">
        <v>3.0823</v>
      </c>
      <c r="FG51" s="163">
        <v>41.128999999999998</v>
      </c>
      <c r="FH51" s="163">
        <v>41.682600000000001</v>
      </c>
      <c r="FI51" s="163">
        <v>40.2258</v>
      </c>
      <c r="FJ51" s="163">
        <v>57.4375</v>
      </c>
      <c r="FK51" s="163">
        <v>57.102600000000002</v>
      </c>
      <c r="FL51" s="163">
        <v>-123.75020000000001</v>
      </c>
      <c r="FM51" s="163">
        <v>29.200700000000001</v>
      </c>
      <c r="FN51" s="163">
        <v>29.617999999999999</v>
      </c>
      <c r="FO51" s="163">
        <v>-91.834199999999996</v>
      </c>
      <c r="FP51" s="163">
        <v>-80.306399999999996</v>
      </c>
      <c r="FQ51" s="163">
        <v>-35.945999999999998</v>
      </c>
      <c r="FR51" s="163">
        <v>-37.299999999999997</v>
      </c>
      <c r="FS51" s="163">
        <v>17.0761</v>
      </c>
      <c r="FT51" s="163">
        <v>1.4334</v>
      </c>
      <c r="FU51" s="163">
        <v>-10.63</v>
      </c>
      <c r="FV51" s="163">
        <v>18.47</v>
      </c>
      <c r="FW51" s="163">
        <v>-37.252499999999998</v>
      </c>
      <c r="FX51" s="163">
        <v>9.1961999999999993</v>
      </c>
      <c r="FY51" s="163">
        <v>-12.468</v>
      </c>
      <c r="FZ51" s="163">
        <v>0.80800000000000005</v>
      </c>
      <c r="GA51" s="163">
        <v>4.6872999999999996</v>
      </c>
      <c r="GB51" s="163">
        <v>25.82</v>
      </c>
      <c r="GC51" s="163">
        <v>82.476600000000005</v>
      </c>
      <c r="GD51" s="163">
        <v>94.522800000000004</v>
      </c>
      <c r="GE51" s="163">
        <v>15.88</v>
      </c>
      <c r="GF51" s="163">
        <v>84.589699999999993</v>
      </c>
      <c r="GG51" s="163">
        <v>20.2</v>
      </c>
      <c r="GH51" s="163">
        <v>-22.236799999999999</v>
      </c>
      <c r="GI51" s="164"/>
      <c r="GJ51" s="163">
        <v>-2.8582000000000001</v>
      </c>
      <c r="GK51" s="163">
        <v>2.6726999999999999</v>
      </c>
      <c r="GL51" s="164"/>
      <c r="GM51" s="164"/>
      <c r="GN51" s="163">
        <v>-15.8431</v>
      </c>
      <c r="GO51" s="163">
        <v>-41.9208</v>
      </c>
      <c r="GP51" s="163">
        <v>19.9968</v>
      </c>
      <c r="GQ51" s="163">
        <v>65.545000000000002</v>
      </c>
      <c r="GR51" s="163">
        <v>56.935499999999998</v>
      </c>
      <c r="GS51" s="163">
        <v>58.357300000000002</v>
      </c>
      <c r="GT51" s="163">
        <v>-165.36779999999999</v>
      </c>
      <c r="GU51" s="163">
        <v>-23.723600000000001</v>
      </c>
      <c r="GV51" s="163">
        <v>38.848799999999997</v>
      </c>
      <c r="GW51" s="163">
        <v>-54.417200000000001</v>
      </c>
      <c r="GX51" s="164"/>
      <c r="GY51" s="163">
        <v>14.709899999999999</v>
      </c>
      <c r="GZ51" s="163">
        <v>14.1675</v>
      </c>
      <c r="HA51" s="163">
        <v>14</v>
      </c>
      <c r="HB51" s="163">
        <v>264.63819999999998</v>
      </c>
      <c r="HC51" s="163">
        <v>261.64429999999999</v>
      </c>
      <c r="HD51" s="164"/>
      <c r="HE51" s="164"/>
      <c r="HF51" s="163">
        <v>-536.52639999999997</v>
      </c>
      <c r="HG51" s="163">
        <v>543.56110000000001</v>
      </c>
      <c r="HH51" s="163">
        <v>535.76530000000002</v>
      </c>
      <c r="HI51" s="163">
        <v>-245.18549999999999</v>
      </c>
      <c r="HJ51" s="163">
        <v>-243.0504</v>
      </c>
      <c r="HK51" s="163">
        <v>-44.888500000000001</v>
      </c>
      <c r="HL51" s="163">
        <v>-33.339399999999998</v>
      </c>
      <c r="HM51" s="163">
        <v>72.502799999999993</v>
      </c>
      <c r="HN51" s="163">
        <v>73.689300000000003</v>
      </c>
      <c r="HO51" s="163">
        <v>-181.1952</v>
      </c>
      <c r="HP51" s="163">
        <v>-182.68340000000001</v>
      </c>
      <c r="HQ51" s="163">
        <v>62.526899999999998</v>
      </c>
      <c r="HR51" s="163">
        <v>61.900700000000001</v>
      </c>
      <c r="HS51" s="163">
        <v>-91.683999999999997</v>
      </c>
      <c r="HT51" s="163">
        <v>-90.411699999999996</v>
      </c>
      <c r="HU51" s="163">
        <v>94.42</v>
      </c>
      <c r="HV51" s="163">
        <v>94.24</v>
      </c>
      <c r="HW51" s="163">
        <v>70.400000000000006</v>
      </c>
      <c r="HX51" s="163">
        <v>70.599999999999994</v>
      </c>
      <c r="HY51" s="164"/>
      <c r="HZ51" s="163">
        <v>40.72</v>
      </c>
      <c r="IA51" s="163">
        <v>-358.56849999999997</v>
      </c>
      <c r="IB51" s="164"/>
      <c r="IC51" s="164"/>
      <c r="ID51" s="163">
        <v>16.2</v>
      </c>
      <c r="IE51" s="163">
        <v>33.6</v>
      </c>
      <c r="IF51" s="163">
        <v>-62.9</v>
      </c>
      <c r="IG51" s="163">
        <v>-62.8</v>
      </c>
      <c r="IH51" s="164"/>
      <c r="II51" s="164"/>
      <c r="IJ51" s="163">
        <v>-523.90970000000004</v>
      </c>
      <c r="IK51" s="163">
        <v>-299.29820000000001</v>
      </c>
      <c r="IL51" s="163">
        <v>519.20169999999996</v>
      </c>
      <c r="IM51" s="163">
        <v>419.0926</v>
      </c>
      <c r="IN51" s="163">
        <v>-19.7075</v>
      </c>
      <c r="IO51" s="163">
        <v>-413.92320000000001</v>
      </c>
      <c r="IP51" s="163">
        <v>413.95830000000001</v>
      </c>
      <c r="IQ51" s="163">
        <v>-155.40479999999999</v>
      </c>
      <c r="IR51" s="163">
        <v>-241.23779999999999</v>
      </c>
      <c r="IS51" s="163">
        <v>-406.43419999999998</v>
      </c>
      <c r="IT51" s="163">
        <v>121.6416</v>
      </c>
      <c r="IU51" s="163">
        <v>120.55459999999999</v>
      </c>
      <c r="IV51" s="163">
        <v>160.1165</v>
      </c>
      <c r="IW51" s="163">
        <v>-510.48140000000001</v>
      </c>
      <c r="IX51" s="163">
        <v>242.31829999999999</v>
      </c>
      <c r="IY51" s="163">
        <v>-271.2072</v>
      </c>
      <c r="IZ51" s="163">
        <v>270.87430000000001</v>
      </c>
      <c r="JA51" s="163">
        <v>-8.9635999999999996</v>
      </c>
      <c r="JB51" s="164"/>
      <c r="JC51" s="163">
        <v>23.44</v>
      </c>
      <c r="JD51" s="163">
        <v>4.38</v>
      </c>
      <c r="JE51" s="163">
        <v>4.3860000000000001</v>
      </c>
      <c r="JF51" s="163">
        <v>-23.04</v>
      </c>
      <c r="JG51" s="163">
        <v>3.68</v>
      </c>
      <c r="JH51" s="164"/>
      <c r="JI51" s="163">
        <v>-3.8651</v>
      </c>
      <c r="JJ51" s="163">
        <v>-48.897500000000001</v>
      </c>
      <c r="JK51" s="163">
        <v>-8.1132000000000009</v>
      </c>
      <c r="JL51" s="163">
        <v>29.4</v>
      </c>
      <c r="JM51" s="163">
        <v>52.307000000000002</v>
      </c>
      <c r="JN51" s="163">
        <v>53.887999999999998</v>
      </c>
      <c r="JO51" s="163">
        <v>3.2890999999999999</v>
      </c>
      <c r="JP51" s="163">
        <v>3.8851</v>
      </c>
      <c r="JQ51" s="163">
        <v>48.511899999999997</v>
      </c>
      <c r="JR51" s="163">
        <v>47.0443</v>
      </c>
      <c r="JS51" s="163">
        <v>48.361600000000003</v>
      </c>
      <c r="JT51" s="164"/>
      <c r="JU51" s="163">
        <v>-32.5</v>
      </c>
      <c r="JV51" s="163">
        <v>33.262799999999999</v>
      </c>
      <c r="JW51" s="163">
        <v>9.5</v>
      </c>
      <c r="JX51" s="164"/>
      <c r="JY51" s="163">
        <v>-29.507200000000001</v>
      </c>
      <c r="JZ51" s="163">
        <v>73.558700000000002</v>
      </c>
      <c r="KA51" s="163">
        <v>44.660200000000003</v>
      </c>
      <c r="KB51" s="163">
        <v>-28.7453</v>
      </c>
      <c r="KC51" s="163">
        <v>-72.459000000000003</v>
      </c>
      <c r="KD51" s="163">
        <v>32.151000000000003</v>
      </c>
      <c r="KE51" s="163">
        <v>41.196899999999999</v>
      </c>
      <c r="KF51" s="163">
        <v>24.1</v>
      </c>
      <c r="KG51" s="163">
        <v>-23.9</v>
      </c>
      <c r="KH51" s="164"/>
      <c r="KI51" s="163">
        <v>179.4007</v>
      </c>
    </row>
    <row r="52" spans="1:295" ht="18" customHeight="1" x14ac:dyDescent="0.35">
      <c r="A52" s="160" t="s">
        <v>81</v>
      </c>
      <c r="B52" s="160" t="s">
        <v>832</v>
      </c>
      <c r="C52" s="163">
        <v>0</v>
      </c>
      <c r="D52" s="163">
        <v>20.078600000000002</v>
      </c>
      <c r="E52" s="163">
        <v>-40.196100000000001</v>
      </c>
      <c r="F52" s="163">
        <v>-35.044400000000003</v>
      </c>
      <c r="G52" s="163">
        <v>28.548400000000001</v>
      </c>
      <c r="H52" s="164"/>
      <c r="I52" s="163">
        <v>57.259500000000003</v>
      </c>
      <c r="J52" s="163">
        <v>-83.829599999999999</v>
      </c>
      <c r="K52" s="163">
        <v>58.063000000000002</v>
      </c>
      <c r="L52" s="163">
        <v>29.5991</v>
      </c>
      <c r="M52" s="163">
        <v>28.655799999999999</v>
      </c>
      <c r="N52" s="163">
        <v>0</v>
      </c>
      <c r="O52" s="163">
        <v>-37.908000000000001</v>
      </c>
      <c r="P52" s="163">
        <v>30.8</v>
      </c>
      <c r="Q52" s="163">
        <v>14.076000000000001</v>
      </c>
      <c r="R52" s="163">
        <v>-30.8</v>
      </c>
      <c r="S52" s="163">
        <v>10.675599999999999</v>
      </c>
      <c r="T52" s="163">
        <v>169.09899999999999</v>
      </c>
      <c r="U52" s="163">
        <v>13.0764</v>
      </c>
      <c r="V52" s="163">
        <v>13.1287</v>
      </c>
      <c r="W52" s="163">
        <v>21.761900000000001</v>
      </c>
      <c r="X52" s="163">
        <v>7.6848999999999998</v>
      </c>
      <c r="Y52" s="163">
        <v>5.3365</v>
      </c>
      <c r="Z52" s="163">
        <v>2.5857999999999999</v>
      </c>
      <c r="AA52" s="164"/>
      <c r="AB52" s="164"/>
      <c r="AC52" s="163">
        <v>-63.89</v>
      </c>
      <c r="AD52" s="163">
        <v>-64.5</v>
      </c>
      <c r="AE52" s="164"/>
      <c r="AF52" s="163">
        <v>0</v>
      </c>
      <c r="AG52" s="163">
        <v>37.4</v>
      </c>
      <c r="AH52" s="163">
        <v>12.074999999999999</v>
      </c>
      <c r="AI52" s="163">
        <v>0.20699999999999999</v>
      </c>
      <c r="AJ52" s="163">
        <v>-59.38</v>
      </c>
      <c r="AK52" s="163">
        <v>-59.36</v>
      </c>
      <c r="AL52" s="163">
        <v>-59.97</v>
      </c>
      <c r="AM52" s="163">
        <v>59.94</v>
      </c>
      <c r="AN52" s="163">
        <v>60.24</v>
      </c>
      <c r="AO52" s="163">
        <v>13.301299999999999</v>
      </c>
      <c r="AP52" s="163">
        <v>8.1559000000000008</v>
      </c>
      <c r="AQ52" s="163">
        <v>69.778599999999997</v>
      </c>
      <c r="AR52" s="163">
        <v>72.899600000000007</v>
      </c>
      <c r="AS52" s="163">
        <v>44.480499999999999</v>
      </c>
      <c r="AT52" s="163">
        <v>-58.138300000000001</v>
      </c>
      <c r="AU52" s="163">
        <v>-57.4238</v>
      </c>
      <c r="AV52" s="163">
        <v>4.2519999999999998</v>
      </c>
      <c r="AW52" s="163">
        <v>4.1635999999999997</v>
      </c>
      <c r="AX52" s="163">
        <v>72.203999999999994</v>
      </c>
      <c r="AY52" s="163">
        <v>74.347399999999993</v>
      </c>
      <c r="AZ52" s="163">
        <v>-2.0937999999999999</v>
      </c>
      <c r="BA52" s="163">
        <v>-9.6922999999999995</v>
      </c>
      <c r="BB52" s="163">
        <v>-356.50670000000002</v>
      </c>
      <c r="BC52" s="163">
        <v>-13.732900000000001</v>
      </c>
      <c r="BD52" s="163">
        <v>-12.6</v>
      </c>
      <c r="BE52" s="163">
        <v>-13.9</v>
      </c>
      <c r="BF52" s="163">
        <v>63.021700000000003</v>
      </c>
      <c r="BG52" s="163">
        <v>61.995399999999997</v>
      </c>
      <c r="BH52" s="163">
        <v>-4.5850999999999997</v>
      </c>
      <c r="BI52" s="164"/>
      <c r="BJ52" s="163">
        <v>-50.221800000000002</v>
      </c>
      <c r="BK52" s="163">
        <v>8.5694999999999997</v>
      </c>
      <c r="BL52" s="164"/>
      <c r="BM52" s="163">
        <v>3.1320000000000001</v>
      </c>
      <c r="BN52" s="163">
        <v>398.08330000000001</v>
      </c>
      <c r="BO52" s="163">
        <v>79.103999999999999</v>
      </c>
      <c r="BP52" s="163">
        <v>78.646199999999993</v>
      </c>
      <c r="BQ52" s="163">
        <v>-298.97559999999999</v>
      </c>
      <c r="BR52" s="163">
        <v>432.9359</v>
      </c>
      <c r="BS52" s="164"/>
      <c r="BT52" s="163">
        <v>-81.629800000000003</v>
      </c>
      <c r="BU52" s="163">
        <v>83.2834</v>
      </c>
      <c r="BV52" s="163">
        <v>97.62</v>
      </c>
      <c r="BW52" s="163">
        <v>29.95</v>
      </c>
      <c r="BX52" s="163">
        <v>27.91</v>
      </c>
      <c r="BY52" s="163">
        <v>69.87</v>
      </c>
      <c r="BZ52" s="163">
        <v>86.42</v>
      </c>
      <c r="CA52" s="163">
        <v>-62.553800000000003</v>
      </c>
      <c r="CB52" s="163">
        <v>-62.553800000000003</v>
      </c>
      <c r="CC52" s="163">
        <v>124.84869999999999</v>
      </c>
      <c r="CD52" s="163">
        <v>124.758</v>
      </c>
      <c r="CE52" s="163">
        <v>22.589700000000001</v>
      </c>
      <c r="CF52" s="163">
        <v>-70.671300000000002</v>
      </c>
      <c r="CG52" s="163">
        <v>-70.255200000000002</v>
      </c>
      <c r="CH52" s="163">
        <v>-0.26100000000000001</v>
      </c>
      <c r="CI52" s="163">
        <v>-76.114999999999995</v>
      </c>
      <c r="CJ52" s="164"/>
      <c r="CK52" s="164"/>
      <c r="CL52" s="163">
        <v>35.799999999999997</v>
      </c>
      <c r="CM52" s="163">
        <v>151.69999999999999</v>
      </c>
      <c r="CN52" s="163">
        <v>-16.03</v>
      </c>
      <c r="CO52" s="163">
        <v>47.139099999999999</v>
      </c>
      <c r="CP52" s="163">
        <v>48.211399999999998</v>
      </c>
      <c r="CQ52" s="163">
        <v>46.816200000000002</v>
      </c>
      <c r="CR52" s="163">
        <v>-42.675800000000002</v>
      </c>
      <c r="CS52" s="163">
        <v>-44.892800000000001</v>
      </c>
      <c r="CT52" s="163">
        <v>-8.6076999999999995</v>
      </c>
      <c r="CU52" s="163">
        <v>1.1682999999999999</v>
      </c>
      <c r="CV52" s="163">
        <v>-5.8876999999999997</v>
      </c>
      <c r="CW52" s="163">
        <v>17.341000000000001</v>
      </c>
      <c r="CX52" s="163">
        <v>45.33</v>
      </c>
      <c r="CY52" s="163">
        <v>79.16</v>
      </c>
      <c r="CZ52" s="163">
        <v>48.757300000000001</v>
      </c>
      <c r="DA52" s="163">
        <v>45.854199999999999</v>
      </c>
      <c r="DB52" s="163">
        <v>-34.64</v>
      </c>
      <c r="DC52" s="163">
        <v>-3.6423000000000001</v>
      </c>
      <c r="DD52" s="163">
        <v>76.605000000000004</v>
      </c>
      <c r="DE52" s="163">
        <v>75.647999999999996</v>
      </c>
      <c r="DF52" s="163">
        <v>-164.52379999999999</v>
      </c>
      <c r="DG52" s="163">
        <v>0</v>
      </c>
      <c r="DH52" s="163">
        <v>-21.112400000000001</v>
      </c>
      <c r="DI52" s="163">
        <v>-104</v>
      </c>
      <c r="DJ52" s="163">
        <v>-103.2</v>
      </c>
      <c r="DK52" s="163">
        <v>30.011900000000001</v>
      </c>
      <c r="DL52" s="163">
        <v>51.5717</v>
      </c>
      <c r="DM52" s="163">
        <v>67.643699999999995</v>
      </c>
      <c r="DN52" s="163">
        <v>73.260499999999993</v>
      </c>
      <c r="DO52" s="163">
        <v>51.36</v>
      </c>
      <c r="DP52" s="163">
        <v>-9.65</v>
      </c>
      <c r="DQ52" s="163">
        <v>63.72</v>
      </c>
      <c r="DR52" s="163">
        <v>163.58930000000001</v>
      </c>
      <c r="DS52" s="163">
        <v>-1.63</v>
      </c>
      <c r="DT52" s="163">
        <v>-1.57</v>
      </c>
      <c r="DU52" s="163">
        <v>71.989999999999995</v>
      </c>
      <c r="DV52" s="163">
        <v>69.67</v>
      </c>
      <c r="DW52" s="163">
        <v>163.56360000000001</v>
      </c>
      <c r="DX52" s="163">
        <v>162</v>
      </c>
      <c r="DY52" s="163">
        <v>-25.924199999999999</v>
      </c>
      <c r="DZ52" s="163">
        <v>-25.4909</v>
      </c>
      <c r="EA52" s="163">
        <v>230.63120000000001</v>
      </c>
      <c r="EB52" s="163">
        <v>185.3159</v>
      </c>
      <c r="EC52" s="163">
        <v>179.86449999999999</v>
      </c>
      <c r="ED52" s="163">
        <v>182.49199999999999</v>
      </c>
      <c r="EE52" s="163">
        <v>83.172300000000007</v>
      </c>
      <c r="EF52" s="163">
        <v>64.682599999999994</v>
      </c>
      <c r="EG52" s="163">
        <v>-29.43</v>
      </c>
      <c r="EH52" s="163">
        <v>311.97280000000001</v>
      </c>
      <c r="EI52" s="163">
        <v>346.63889999999998</v>
      </c>
      <c r="EJ52" s="164"/>
      <c r="EK52" s="163">
        <v>-26.759499999999999</v>
      </c>
      <c r="EL52" s="163">
        <v>-24.836400000000001</v>
      </c>
      <c r="EM52" s="163">
        <v>0</v>
      </c>
      <c r="EN52" s="163">
        <v>4.5810000000000004</v>
      </c>
      <c r="EO52" s="163">
        <v>5.2153</v>
      </c>
      <c r="EP52" s="163">
        <v>35.375999999999998</v>
      </c>
      <c r="EQ52" s="163">
        <v>-38.133299999999998</v>
      </c>
      <c r="ER52" s="163">
        <v>-38.855499999999999</v>
      </c>
      <c r="ES52" s="163">
        <v>-25.289000000000001</v>
      </c>
      <c r="ET52" s="164"/>
      <c r="EU52" s="163">
        <v>-15.78</v>
      </c>
      <c r="EV52" s="164"/>
      <c r="EW52" s="163">
        <v>8.9388000000000005</v>
      </c>
      <c r="EX52" s="163">
        <v>-29.852900000000002</v>
      </c>
      <c r="EY52" s="163">
        <v>-13.797599999999999</v>
      </c>
      <c r="EZ52" s="163">
        <v>-13.297800000000001</v>
      </c>
      <c r="FA52" s="163">
        <v>4.0365000000000002</v>
      </c>
      <c r="FB52" s="163">
        <v>-60.275399999999998</v>
      </c>
      <c r="FC52" s="163">
        <v>24.215399999999999</v>
      </c>
      <c r="FD52" s="164"/>
      <c r="FE52" s="164"/>
      <c r="FF52" s="163">
        <v>2.9289000000000001</v>
      </c>
      <c r="FG52" s="163">
        <v>40.460700000000003</v>
      </c>
      <c r="FH52" s="163">
        <v>39.998399999999997</v>
      </c>
      <c r="FI52" s="163">
        <v>38.6023</v>
      </c>
      <c r="FJ52" s="163">
        <v>61.289000000000001</v>
      </c>
      <c r="FK52" s="163">
        <v>61.958799999999997</v>
      </c>
      <c r="FL52" s="163">
        <v>-122.74550000000001</v>
      </c>
      <c r="FM52" s="163">
        <v>27.4514</v>
      </c>
      <c r="FN52" s="163">
        <v>27.779</v>
      </c>
      <c r="FO52" s="163">
        <v>-95.536699999999996</v>
      </c>
      <c r="FP52" s="163">
        <v>-85.363299999999995</v>
      </c>
      <c r="FQ52" s="163">
        <v>-34.627600000000001</v>
      </c>
      <c r="FR52" s="163">
        <v>-38.090000000000003</v>
      </c>
      <c r="FS52" s="163">
        <v>16.8856</v>
      </c>
      <c r="FT52" s="163">
        <v>1.3613999999999999</v>
      </c>
      <c r="FU52" s="163">
        <v>-10.76</v>
      </c>
      <c r="FV52" s="163">
        <v>18.399999999999999</v>
      </c>
      <c r="FW52" s="163">
        <v>-35.039900000000003</v>
      </c>
      <c r="FX52" s="163">
        <v>9.2807999999999993</v>
      </c>
      <c r="FY52" s="163">
        <v>-12.731</v>
      </c>
      <c r="FZ52" s="163">
        <v>0.80600000000000005</v>
      </c>
      <c r="GA52" s="163">
        <v>4.9878</v>
      </c>
      <c r="GB52" s="163">
        <v>27.4</v>
      </c>
      <c r="GC52" s="163">
        <v>86.727199999999996</v>
      </c>
      <c r="GD52" s="163">
        <v>97.356800000000007</v>
      </c>
      <c r="GE52" s="164"/>
      <c r="GF52" s="163">
        <v>85.471900000000005</v>
      </c>
      <c r="GG52" s="163">
        <v>20.6</v>
      </c>
      <c r="GH52" s="163">
        <v>-20.3703</v>
      </c>
      <c r="GI52" s="164"/>
      <c r="GJ52" s="163">
        <v>-1.9419999999999999</v>
      </c>
      <c r="GK52" s="163">
        <v>2.5661999999999998</v>
      </c>
      <c r="GL52" s="164"/>
      <c r="GM52" s="164"/>
      <c r="GN52" s="163">
        <v>-16.250800000000002</v>
      </c>
      <c r="GO52" s="163">
        <v>-38.293199999999999</v>
      </c>
      <c r="GP52" s="163">
        <v>21.148499999999999</v>
      </c>
      <c r="GQ52" s="163">
        <v>59.998800000000003</v>
      </c>
      <c r="GR52" s="163">
        <v>60.186</v>
      </c>
      <c r="GS52" s="163">
        <v>60.094999999999999</v>
      </c>
      <c r="GT52" s="163">
        <v>-160.3279</v>
      </c>
      <c r="GU52" s="163">
        <v>-21.742100000000001</v>
      </c>
      <c r="GV52" s="163">
        <v>37.052300000000002</v>
      </c>
      <c r="GW52" s="163">
        <v>-50.185499999999998</v>
      </c>
      <c r="GX52" s="163">
        <v>11.4458</v>
      </c>
      <c r="GY52" s="163">
        <v>12.463800000000001</v>
      </c>
      <c r="GZ52" s="163">
        <v>12.089700000000001</v>
      </c>
      <c r="HA52" s="163">
        <v>13</v>
      </c>
      <c r="HB52" s="163">
        <v>264.62119999999999</v>
      </c>
      <c r="HC52" s="163">
        <v>262.77569999999997</v>
      </c>
      <c r="HD52" s="164"/>
      <c r="HE52" s="164"/>
      <c r="HF52" s="163">
        <v>-539.63829999999996</v>
      </c>
      <c r="HG52" s="163">
        <v>537.83519999999999</v>
      </c>
      <c r="HH52" s="163">
        <v>542.35649999999998</v>
      </c>
      <c r="HI52" s="163">
        <v>-245.3955</v>
      </c>
      <c r="HJ52" s="163">
        <v>-244.42070000000001</v>
      </c>
      <c r="HK52" s="163">
        <v>-40.4771</v>
      </c>
      <c r="HL52" s="163">
        <v>-26.671900000000001</v>
      </c>
      <c r="HM52" s="163">
        <v>70.117500000000007</v>
      </c>
      <c r="HN52" s="163">
        <v>69.684399999999997</v>
      </c>
      <c r="HO52" s="164"/>
      <c r="HP52" s="164"/>
      <c r="HQ52" s="163">
        <v>63.098199999999999</v>
      </c>
      <c r="HR52" s="163">
        <v>63.460700000000003</v>
      </c>
      <c r="HS52" s="163">
        <v>-94.232500000000002</v>
      </c>
      <c r="HT52" s="163">
        <v>-94.841700000000003</v>
      </c>
      <c r="HU52" s="163">
        <v>93.24</v>
      </c>
      <c r="HV52" s="163">
        <v>92.15</v>
      </c>
      <c r="HW52" s="163">
        <v>69</v>
      </c>
      <c r="HX52" s="163">
        <v>68.8</v>
      </c>
      <c r="HY52" s="164"/>
      <c r="HZ52" s="163">
        <v>38.799999999999997</v>
      </c>
      <c r="IA52" s="163">
        <v>-365.2475</v>
      </c>
      <c r="IB52" s="164"/>
      <c r="IC52" s="164"/>
      <c r="ID52" s="163">
        <v>15.6</v>
      </c>
      <c r="IE52" s="163">
        <v>31.1</v>
      </c>
      <c r="IF52" s="163">
        <v>-62.5</v>
      </c>
      <c r="IG52" s="163">
        <v>-63.6</v>
      </c>
      <c r="IH52" s="164"/>
      <c r="II52" s="164"/>
      <c r="IJ52" s="163">
        <v>-528.38019999999995</v>
      </c>
      <c r="IK52" s="163">
        <v>-307.93950000000001</v>
      </c>
      <c r="IL52" s="163">
        <v>522.33029999999997</v>
      </c>
      <c r="IM52" s="163">
        <v>415.9076</v>
      </c>
      <c r="IN52" s="163">
        <v>-17.883400000000002</v>
      </c>
      <c r="IO52" s="163">
        <v>-408.71519999999998</v>
      </c>
      <c r="IP52" s="163">
        <v>409.1003</v>
      </c>
      <c r="IQ52" s="163">
        <v>-156.8811</v>
      </c>
      <c r="IR52" s="163">
        <v>-239.6429</v>
      </c>
      <c r="IS52" s="163">
        <v>-405.58390000000003</v>
      </c>
      <c r="IT52" s="163">
        <v>120.2034</v>
      </c>
      <c r="IU52" s="163">
        <v>119.7533</v>
      </c>
      <c r="IV52" s="163">
        <v>161.06530000000001</v>
      </c>
      <c r="IW52" s="163">
        <v>-513.28880000000004</v>
      </c>
      <c r="IX52" s="163">
        <v>241.18899999999999</v>
      </c>
      <c r="IY52" s="163">
        <v>-269.01580000000001</v>
      </c>
      <c r="IZ52" s="163">
        <v>270.89339999999999</v>
      </c>
      <c r="JA52" s="163">
        <v>-9.1751000000000005</v>
      </c>
      <c r="JB52" s="164"/>
      <c r="JC52" s="163">
        <v>22</v>
      </c>
      <c r="JD52" s="163">
        <v>4.5439999999999996</v>
      </c>
      <c r="JE52" s="163">
        <v>4.5419999999999998</v>
      </c>
      <c r="JF52" s="163">
        <v>-21.92</v>
      </c>
      <c r="JG52" s="163">
        <v>1.84</v>
      </c>
      <c r="JH52" s="164"/>
      <c r="JI52" s="163">
        <v>-1.9333</v>
      </c>
      <c r="JJ52" s="163">
        <v>-45.9373</v>
      </c>
      <c r="JK52" s="163">
        <v>-9.5780999999999992</v>
      </c>
      <c r="JL52" s="163">
        <v>27.4</v>
      </c>
      <c r="JM52" s="163">
        <v>52.963000000000001</v>
      </c>
      <c r="JN52" s="163">
        <v>54.186</v>
      </c>
      <c r="JO52" s="163">
        <v>11.101900000000001</v>
      </c>
      <c r="JP52" s="163">
        <v>13.3269</v>
      </c>
      <c r="JQ52" s="163">
        <v>45.818600000000004</v>
      </c>
      <c r="JR52" s="163">
        <v>46.039900000000003</v>
      </c>
      <c r="JS52" s="163">
        <v>44.798400000000001</v>
      </c>
      <c r="JT52" s="164"/>
      <c r="JU52" s="163">
        <v>-30.7</v>
      </c>
      <c r="JV52" s="163">
        <v>34.011600000000001</v>
      </c>
      <c r="JW52" s="164"/>
      <c r="JX52" s="164"/>
      <c r="JY52" s="163">
        <v>-23.3169</v>
      </c>
      <c r="JZ52" s="163">
        <v>72.563599999999994</v>
      </c>
      <c r="KA52" s="163">
        <v>40.611199999999997</v>
      </c>
      <c r="KB52" s="163">
        <v>-22.6493</v>
      </c>
      <c r="KC52" s="163">
        <v>-70.829800000000006</v>
      </c>
      <c r="KD52" s="163">
        <v>26.721699999999998</v>
      </c>
      <c r="KE52" s="163">
        <v>43.637099999999997</v>
      </c>
      <c r="KF52" s="163">
        <v>21.2</v>
      </c>
      <c r="KG52" s="163">
        <v>-21.1</v>
      </c>
      <c r="KH52" s="164"/>
      <c r="KI52" s="163">
        <v>178.2782</v>
      </c>
    </row>
    <row r="53" spans="1:295" ht="18" customHeight="1" x14ac:dyDescent="0.35">
      <c r="A53" s="160" t="s">
        <v>81</v>
      </c>
      <c r="B53" s="160" t="s">
        <v>833</v>
      </c>
      <c r="C53" s="163">
        <v>0</v>
      </c>
      <c r="D53" s="163">
        <v>19.397099999999998</v>
      </c>
      <c r="E53" s="163">
        <v>-38.881599999999999</v>
      </c>
      <c r="F53" s="163">
        <v>-35.69</v>
      </c>
      <c r="G53" s="163">
        <v>26.824200000000001</v>
      </c>
      <c r="H53" s="164"/>
      <c r="I53" s="163">
        <v>53.963799999999999</v>
      </c>
      <c r="J53" s="163">
        <v>-79.353099999999998</v>
      </c>
      <c r="K53" s="163">
        <v>55.589599999999997</v>
      </c>
      <c r="L53" s="163">
        <v>28.2591</v>
      </c>
      <c r="M53" s="163">
        <v>27.3901</v>
      </c>
      <c r="N53" s="163">
        <v>0</v>
      </c>
      <c r="O53" s="163">
        <v>-36.173999999999999</v>
      </c>
      <c r="P53" s="163">
        <v>30.8</v>
      </c>
      <c r="Q53" s="163">
        <v>13.247999999999999</v>
      </c>
      <c r="R53" s="163">
        <v>-30.8</v>
      </c>
      <c r="S53" s="163">
        <v>10.629799999999999</v>
      </c>
      <c r="T53" s="163">
        <v>160.33799999999999</v>
      </c>
      <c r="U53" s="163">
        <v>12.4695</v>
      </c>
      <c r="V53" s="163">
        <v>12.4472</v>
      </c>
      <c r="W53" s="163">
        <v>20.8828</v>
      </c>
      <c r="X53" s="163">
        <v>8.4443000000000001</v>
      </c>
      <c r="Y53" s="163">
        <v>5.3003</v>
      </c>
      <c r="Z53" s="163">
        <v>2.4860000000000002</v>
      </c>
      <c r="AA53" s="164"/>
      <c r="AB53" s="164"/>
      <c r="AC53" s="163">
        <v>-62.05</v>
      </c>
      <c r="AD53" s="163">
        <v>-61.51</v>
      </c>
      <c r="AE53" s="164"/>
      <c r="AF53" s="163">
        <v>0</v>
      </c>
      <c r="AG53" s="163">
        <v>35.200000000000003</v>
      </c>
      <c r="AH53" s="163">
        <v>12.026</v>
      </c>
      <c r="AI53" s="163">
        <v>0.20499999999999999</v>
      </c>
      <c r="AJ53" s="163">
        <v>-55.05</v>
      </c>
      <c r="AK53" s="163">
        <v>-56.23</v>
      </c>
      <c r="AL53" s="163">
        <v>-59.86</v>
      </c>
      <c r="AM53" s="163">
        <v>56.68</v>
      </c>
      <c r="AN53" s="163">
        <v>55.85</v>
      </c>
      <c r="AO53" s="163">
        <v>12.023999999999999</v>
      </c>
      <c r="AP53" s="163">
        <v>8.6356999999999999</v>
      </c>
      <c r="AQ53" s="163">
        <v>66.682299999999998</v>
      </c>
      <c r="AR53" s="163">
        <v>69.051900000000003</v>
      </c>
      <c r="AS53" s="163">
        <v>40.334800000000001</v>
      </c>
      <c r="AT53" s="163">
        <v>-54.5214</v>
      </c>
      <c r="AU53" s="163">
        <v>-53.252000000000002</v>
      </c>
      <c r="AV53" s="163">
        <v>2.8944999999999999</v>
      </c>
      <c r="AW53" s="163">
        <v>2.8881000000000001</v>
      </c>
      <c r="AX53" s="163">
        <v>68.319199999999995</v>
      </c>
      <c r="AY53" s="163">
        <v>70.194599999999994</v>
      </c>
      <c r="AZ53" s="163">
        <v>-2.6173000000000002</v>
      </c>
      <c r="BA53" s="163">
        <v>-13.3264</v>
      </c>
      <c r="BB53" s="163">
        <v>-332.70499999999998</v>
      </c>
      <c r="BC53" s="163">
        <v>-14.1744</v>
      </c>
      <c r="BD53" s="163">
        <v>-12.5</v>
      </c>
      <c r="BE53" s="163">
        <v>-13.6</v>
      </c>
      <c r="BF53" s="163">
        <v>59.354199999999999</v>
      </c>
      <c r="BG53" s="163">
        <v>57.850099999999998</v>
      </c>
      <c r="BH53" s="163">
        <v>-4.4878</v>
      </c>
      <c r="BI53" s="164"/>
      <c r="BJ53" s="163">
        <v>-43.718699999999998</v>
      </c>
      <c r="BK53" s="163">
        <v>7.8173000000000004</v>
      </c>
      <c r="BL53" s="164"/>
      <c r="BM53" s="163">
        <v>2.5670999999999999</v>
      </c>
      <c r="BN53" s="163">
        <v>369.21280000000002</v>
      </c>
      <c r="BO53" s="163">
        <v>78.096800000000002</v>
      </c>
      <c r="BP53" s="163">
        <v>78.28</v>
      </c>
      <c r="BQ53" s="163">
        <v>-290.79239999999999</v>
      </c>
      <c r="BR53" s="163">
        <v>410.46289999999999</v>
      </c>
      <c r="BS53" s="164"/>
      <c r="BT53" s="163">
        <v>-77.204300000000003</v>
      </c>
      <c r="BU53" s="163">
        <v>79.637200000000007</v>
      </c>
      <c r="BV53" s="163">
        <v>93.478499999999997</v>
      </c>
      <c r="BW53" s="163">
        <v>28.99</v>
      </c>
      <c r="BX53" s="163">
        <v>26.42</v>
      </c>
      <c r="BY53" s="163">
        <v>67.05</v>
      </c>
      <c r="BZ53" s="163">
        <v>83.79</v>
      </c>
      <c r="CA53" s="163">
        <v>-59.070900000000002</v>
      </c>
      <c r="CB53" s="163">
        <v>-59.338799999999999</v>
      </c>
      <c r="CC53" s="163">
        <v>120.852</v>
      </c>
      <c r="CD53" s="163">
        <v>121.4504</v>
      </c>
      <c r="CE53" s="163">
        <v>23.766999999999999</v>
      </c>
      <c r="CF53" s="163">
        <v>-61.893999999999998</v>
      </c>
      <c r="CG53" s="163">
        <v>-62.546799999999998</v>
      </c>
      <c r="CH53" s="163">
        <v>-0.38750000000000001</v>
      </c>
      <c r="CI53" s="163">
        <v>-67.792299999999997</v>
      </c>
      <c r="CJ53" s="164"/>
      <c r="CK53" s="164"/>
      <c r="CL53" s="163">
        <v>45</v>
      </c>
      <c r="CM53" s="163">
        <v>135.80000000000001</v>
      </c>
      <c r="CN53" s="163">
        <v>-15.38</v>
      </c>
      <c r="CO53" s="163">
        <v>50.003799999999998</v>
      </c>
      <c r="CP53" s="163">
        <v>51.18</v>
      </c>
      <c r="CQ53" s="163">
        <v>49.779600000000002</v>
      </c>
      <c r="CR53" s="163">
        <v>-39.348700000000001</v>
      </c>
      <c r="CS53" s="163">
        <v>-41.909599999999998</v>
      </c>
      <c r="CT53" s="163">
        <v>1</v>
      </c>
      <c r="CU53" s="163">
        <v>-1.4654</v>
      </c>
      <c r="CV53" s="163">
        <v>-5.9668999999999999</v>
      </c>
      <c r="CW53" s="163">
        <v>16.564699999999998</v>
      </c>
      <c r="CX53" s="163">
        <v>43.88</v>
      </c>
      <c r="CY53" s="163">
        <v>74.12</v>
      </c>
      <c r="CZ53" s="163">
        <v>46.6479</v>
      </c>
      <c r="DA53" s="163">
        <v>44.096400000000003</v>
      </c>
      <c r="DB53" s="163">
        <v>-33.86</v>
      </c>
      <c r="DC53" s="163">
        <v>-3.6423000000000001</v>
      </c>
      <c r="DD53" s="163">
        <v>68.240300000000005</v>
      </c>
      <c r="DE53" s="163">
        <v>67.025700000000001</v>
      </c>
      <c r="DF53" s="163">
        <v>-148.01679999999999</v>
      </c>
      <c r="DG53" s="163">
        <v>0</v>
      </c>
      <c r="DH53" s="163">
        <v>-20.459</v>
      </c>
      <c r="DI53" s="163">
        <v>-98</v>
      </c>
      <c r="DJ53" s="163">
        <v>-99.8</v>
      </c>
      <c r="DK53" s="163">
        <v>29.654800000000002</v>
      </c>
      <c r="DL53" s="163">
        <v>48.055999999999997</v>
      </c>
      <c r="DM53" s="163">
        <v>63.416899999999998</v>
      </c>
      <c r="DN53" s="163">
        <v>68.572999999999993</v>
      </c>
      <c r="DO53" s="163">
        <v>48.09</v>
      </c>
      <c r="DP53" s="163">
        <v>-8.64</v>
      </c>
      <c r="DQ53" s="163">
        <v>64.732500000000002</v>
      </c>
      <c r="DR53" s="163">
        <v>144.72819999999999</v>
      </c>
      <c r="DS53" s="163">
        <v>-21.6</v>
      </c>
      <c r="DT53" s="163">
        <v>-21.82</v>
      </c>
      <c r="DU53" s="163">
        <v>107.34</v>
      </c>
      <c r="DV53" s="163">
        <v>68.3</v>
      </c>
      <c r="DW53" s="163">
        <v>147.0909</v>
      </c>
      <c r="DX53" s="163">
        <v>144.70910000000001</v>
      </c>
      <c r="DY53" s="163">
        <v>-27.445599999999999</v>
      </c>
      <c r="DZ53" s="163">
        <v>-26.4636</v>
      </c>
      <c r="EA53" s="163">
        <v>224.9708</v>
      </c>
      <c r="EB53" s="163">
        <v>180.78700000000001</v>
      </c>
      <c r="EC53" s="163">
        <v>173.9933</v>
      </c>
      <c r="ED53" s="163">
        <v>176.63570000000001</v>
      </c>
      <c r="EE53" s="163">
        <v>105.35039999999999</v>
      </c>
      <c r="EF53" s="163">
        <v>88.630099999999999</v>
      </c>
      <c r="EG53" s="163">
        <v>-27.152000000000001</v>
      </c>
      <c r="EH53" s="163">
        <v>299.7962</v>
      </c>
      <c r="EI53" s="163">
        <v>357.10079999999999</v>
      </c>
      <c r="EJ53" s="164"/>
      <c r="EK53" s="163">
        <v>-26.233799999999999</v>
      </c>
      <c r="EL53" s="163">
        <v>-24.191700000000001</v>
      </c>
      <c r="EM53" s="163">
        <v>-19.4026</v>
      </c>
      <c r="EN53" s="163">
        <v>-8.7394999999999996</v>
      </c>
      <c r="EO53" s="163">
        <v>-5.98</v>
      </c>
      <c r="EP53" s="163">
        <v>144.44399999999999</v>
      </c>
      <c r="EQ53" s="163">
        <v>-53.943399999999997</v>
      </c>
      <c r="ER53" s="163">
        <v>-54.654600000000002</v>
      </c>
      <c r="ES53" s="163">
        <v>-50.869599999999998</v>
      </c>
      <c r="ET53" s="164"/>
      <c r="EU53" s="163">
        <v>-14.71</v>
      </c>
      <c r="EV53" s="163">
        <v>100.8</v>
      </c>
      <c r="EW53" s="163">
        <v>8.0082000000000004</v>
      </c>
      <c r="EX53" s="163">
        <v>-51.094299999999997</v>
      </c>
      <c r="EY53" s="163">
        <v>-13.500500000000001</v>
      </c>
      <c r="EZ53" s="163">
        <v>-12.9735</v>
      </c>
      <c r="FA53" s="163">
        <v>3.3014999999999999</v>
      </c>
      <c r="FB53" s="163">
        <v>-84.632300000000001</v>
      </c>
      <c r="FC53" s="163">
        <v>51.773499999999999</v>
      </c>
      <c r="FD53" s="164"/>
      <c r="FE53" s="164"/>
      <c r="FF53" s="163">
        <v>2.8721000000000001</v>
      </c>
      <c r="FG53" s="163">
        <v>40.313499999999998</v>
      </c>
      <c r="FH53" s="163">
        <v>41.075699999999998</v>
      </c>
      <c r="FI53" s="163">
        <v>39.180999999999997</v>
      </c>
      <c r="FJ53" s="163">
        <v>58.609699999999997</v>
      </c>
      <c r="FK53" s="163">
        <v>59.112099999999998</v>
      </c>
      <c r="FL53" s="163">
        <v>-131.6207</v>
      </c>
      <c r="FM53" s="163">
        <v>28.5807</v>
      </c>
      <c r="FN53" s="163">
        <v>28.4574</v>
      </c>
      <c r="FO53" s="163">
        <v>-100.279</v>
      </c>
      <c r="FP53" s="163">
        <v>-88.813699999999997</v>
      </c>
      <c r="FQ53" s="163">
        <v>-34.129600000000003</v>
      </c>
      <c r="FR53" s="163">
        <v>-39.42</v>
      </c>
      <c r="FS53" s="163">
        <v>16.580500000000001</v>
      </c>
      <c r="FT53" s="163">
        <v>1.2796000000000001</v>
      </c>
      <c r="FU53" s="163">
        <v>-10.55</v>
      </c>
      <c r="FV53" s="163">
        <v>19.72</v>
      </c>
      <c r="FW53" s="163">
        <v>-35.910299999999999</v>
      </c>
      <c r="FX53" s="163">
        <v>9.3373000000000008</v>
      </c>
      <c r="FY53" s="163">
        <v>-13.167</v>
      </c>
      <c r="FZ53" s="163">
        <v>0.76700000000000002</v>
      </c>
      <c r="GA53" s="163">
        <v>4.7393999999999998</v>
      </c>
      <c r="GB53" s="163">
        <v>26.72</v>
      </c>
      <c r="GC53" s="163">
        <v>92.896699999999996</v>
      </c>
      <c r="GD53" s="163">
        <v>102.336</v>
      </c>
      <c r="GE53" s="163">
        <v>15.33</v>
      </c>
      <c r="GF53" s="163">
        <v>84.400899999999993</v>
      </c>
      <c r="GG53" s="163">
        <v>20.7</v>
      </c>
      <c r="GH53" s="163">
        <v>-19.236999999999998</v>
      </c>
      <c r="GI53" s="164"/>
      <c r="GJ53" s="163">
        <v>-1.9327000000000001</v>
      </c>
      <c r="GK53" s="163">
        <v>2.2951000000000001</v>
      </c>
      <c r="GL53" s="164"/>
      <c r="GM53" s="164"/>
      <c r="GN53" s="163">
        <v>-15.7775</v>
      </c>
      <c r="GO53" s="163">
        <v>-34.697600000000001</v>
      </c>
      <c r="GP53" s="163">
        <v>22.1328</v>
      </c>
      <c r="GQ53" s="163">
        <v>54.4527</v>
      </c>
      <c r="GR53" s="163">
        <v>61.022100000000002</v>
      </c>
      <c r="GS53" s="163">
        <v>60.954799999999999</v>
      </c>
      <c r="GT53" s="163">
        <v>-154.04349999999999</v>
      </c>
      <c r="GU53" s="163">
        <v>-19.962</v>
      </c>
      <c r="GV53" s="163">
        <v>36.3078</v>
      </c>
      <c r="GW53" s="163">
        <v>-46.2669</v>
      </c>
      <c r="GX53" s="163">
        <v>11.8409</v>
      </c>
      <c r="GY53" s="163">
        <v>10.3348</v>
      </c>
      <c r="GZ53" s="163">
        <v>10.031700000000001</v>
      </c>
      <c r="HA53" s="163">
        <v>13.402799999999999</v>
      </c>
      <c r="HB53" s="163">
        <v>262.63589999999999</v>
      </c>
      <c r="HC53" s="163">
        <v>261.6429</v>
      </c>
      <c r="HD53" s="163">
        <v>279.5</v>
      </c>
      <c r="HE53" s="163">
        <v>-277.43060000000003</v>
      </c>
      <c r="HF53" s="163">
        <v>-532.04880000000003</v>
      </c>
      <c r="HG53" s="163">
        <v>537.17470000000003</v>
      </c>
      <c r="HH53" s="163">
        <v>534.97149999999999</v>
      </c>
      <c r="HI53" s="163">
        <v>-246.29310000000001</v>
      </c>
      <c r="HJ53" s="163">
        <v>-244.2415</v>
      </c>
      <c r="HK53" s="163">
        <v>-43.024299999999997</v>
      </c>
      <c r="HL53" s="163">
        <v>-32.242899999999999</v>
      </c>
      <c r="HM53" s="163">
        <v>77.755300000000005</v>
      </c>
      <c r="HN53" s="163">
        <v>76.141000000000005</v>
      </c>
      <c r="HO53" s="164"/>
      <c r="HP53" s="164"/>
      <c r="HQ53" s="163">
        <v>65.899699999999996</v>
      </c>
      <c r="HR53" s="163">
        <v>65.031800000000004</v>
      </c>
      <c r="HS53" s="163">
        <v>-88.761899999999997</v>
      </c>
      <c r="HT53" s="163">
        <v>-88.697500000000005</v>
      </c>
      <c r="HU53" s="163">
        <v>91.19</v>
      </c>
      <c r="HV53" s="163">
        <v>91.05</v>
      </c>
      <c r="HW53" s="163">
        <v>69.5</v>
      </c>
      <c r="HX53" s="163">
        <v>68.7</v>
      </c>
      <c r="HY53" s="164"/>
      <c r="HZ53" s="163">
        <v>36.159999999999997</v>
      </c>
      <c r="IA53" s="163">
        <v>-363.99099999999999</v>
      </c>
      <c r="IB53" s="164"/>
      <c r="IC53" s="164"/>
      <c r="ID53" s="163">
        <v>14.5</v>
      </c>
      <c r="IE53" s="163">
        <v>26.2</v>
      </c>
      <c r="IF53" s="163">
        <v>-64.2</v>
      </c>
      <c r="IG53" s="163">
        <v>-65.400000000000006</v>
      </c>
      <c r="IH53" s="164"/>
      <c r="II53" s="164"/>
      <c r="IJ53" s="163">
        <v>-522.74080000000004</v>
      </c>
      <c r="IK53" s="163">
        <v>-316.56720000000001</v>
      </c>
      <c r="IL53" s="163">
        <v>516.84259999999995</v>
      </c>
      <c r="IM53" s="163">
        <v>417.39920000000001</v>
      </c>
      <c r="IN53" s="163">
        <v>-14.5502</v>
      </c>
      <c r="IO53" s="163">
        <v>-407.68119999999999</v>
      </c>
      <c r="IP53" s="163">
        <v>405.51240000000001</v>
      </c>
      <c r="IQ53" s="163">
        <v>-159.16659999999999</v>
      </c>
      <c r="IR53" s="163">
        <v>-236.59880000000001</v>
      </c>
      <c r="IS53" s="163">
        <v>-397.29500000000002</v>
      </c>
      <c r="IT53" s="163">
        <v>118.1865</v>
      </c>
      <c r="IU53" s="163">
        <v>116.9452</v>
      </c>
      <c r="IV53" s="163">
        <v>158.42019999999999</v>
      </c>
      <c r="IW53" s="163">
        <v>-503.70819999999998</v>
      </c>
      <c r="IX53" s="163">
        <v>237.8545</v>
      </c>
      <c r="IY53" s="163">
        <v>-266.18090000000001</v>
      </c>
      <c r="IZ53" s="163">
        <v>268.26600000000002</v>
      </c>
      <c r="JA53" s="163">
        <v>-8.9114000000000004</v>
      </c>
      <c r="JB53" s="164"/>
      <c r="JC53" s="163">
        <v>20.88</v>
      </c>
      <c r="JD53" s="163">
        <v>5.109</v>
      </c>
      <c r="JE53" s="163">
        <v>5.0960000000000001</v>
      </c>
      <c r="JF53" s="163">
        <v>-20.48</v>
      </c>
      <c r="JG53" s="163">
        <v>2.4</v>
      </c>
      <c r="JH53" s="164"/>
      <c r="JI53" s="163">
        <v>-2.5467</v>
      </c>
      <c r="JJ53" s="163">
        <v>-46.669699999999999</v>
      </c>
      <c r="JK53" s="163">
        <v>-10.7805</v>
      </c>
      <c r="JL53" s="163">
        <v>30.2</v>
      </c>
      <c r="JM53" s="163">
        <v>54.676000000000002</v>
      </c>
      <c r="JN53" s="163">
        <v>56.613</v>
      </c>
      <c r="JO53" s="164"/>
      <c r="JP53" s="163">
        <v>13.3269</v>
      </c>
      <c r="JQ53" s="163">
        <v>50.572600000000001</v>
      </c>
      <c r="JR53" s="163">
        <v>50.4131</v>
      </c>
      <c r="JS53" s="163">
        <v>50.2819</v>
      </c>
      <c r="JT53" s="164"/>
      <c r="JU53" s="163">
        <v>-27</v>
      </c>
      <c r="JV53" s="163">
        <v>35.3568</v>
      </c>
      <c r="JW53" s="164"/>
      <c r="JX53" s="164"/>
      <c r="JY53" s="163">
        <v>-27.295400000000001</v>
      </c>
      <c r="JZ53" s="163">
        <v>72.534499999999994</v>
      </c>
      <c r="KA53" s="163">
        <v>42.464700000000001</v>
      </c>
      <c r="KB53" s="163">
        <v>-28.343299999999999</v>
      </c>
      <c r="KC53" s="163">
        <v>-71.535399999999996</v>
      </c>
      <c r="KD53" s="163">
        <v>30.038699999999999</v>
      </c>
      <c r="KE53" s="163">
        <v>40.710099999999997</v>
      </c>
      <c r="KF53" s="163">
        <v>17.600000000000001</v>
      </c>
      <c r="KG53" s="163">
        <v>-19.899999999999999</v>
      </c>
      <c r="KH53" s="164"/>
      <c r="KI53" s="163">
        <v>174.22069999999999</v>
      </c>
    </row>
    <row r="54" spans="1:295" ht="18" customHeight="1" x14ac:dyDescent="0.35">
      <c r="A54" s="160" t="s">
        <v>81</v>
      </c>
      <c r="B54" s="160" t="s">
        <v>834</v>
      </c>
      <c r="C54" s="163">
        <v>0</v>
      </c>
      <c r="D54" s="163">
        <v>18.502099999999999</v>
      </c>
      <c r="E54" s="163">
        <v>-37.093299999999999</v>
      </c>
      <c r="F54" s="163">
        <v>-36.392699999999998</v>
      </c>
      <c r="G54" s="163">
        <v>25.233000000000001</v>
      </c>
      <c r="H54" s="164"/>
      <c r="I54" s="163">
        <v>50.808100000000003</v>
      </c>
      <c r="J54" s="163">
        <v>-74.92</v>
      </c>
      <c r="K54" s="163">
        <v>51.978000000000002</v>
      </c>
      <c r="L54" s="163">
        <v>26.295200000000001</v>
      </c>
      <c r="M54" s="163">
        <v>25.774100000000001</v>
      </c>
      <c r="N54" s="163">
        <v>2.2200000000000002</v>
      </c>
      <c r="O54" s="163">
        <v>-31.873000000000001</v>
      </c>
      <c r="P54" s="163">
        <v>26.4</v>
      </c>
      <c r="Q54" s="163">
        <v>12.42</v>
      </c>
      <c r="R54" s="163">
        <v>-26.4</v>
      </c>
      <c r="S54" s="163">
        <v>10.127700000000001</v>
      </c>
      <c r="T54" s="163">
        <v>154.3228</v>
      </c>
      <c r="U54" s="163">
        <v>11.547000000000001</v>
      </c>
      <c r="V54" s="163">
        <v>11.7902</v>
      </c>
      <c r="W54" s="163">
        <v>19.399799999999999</v>
      </c>
      <c r="X54" s="163">
        <v>8.1407000000000007</v>
      </c>
      <c r="Y54" s="163">
        <v>5.6803999999999997</v>
      </c>
      <c r="Z54" s="163">
        <v>2.4799000000000002</v>
      </c>
      <c r="AA54" s="164"/>
      <c r="AB54" s="164"/>
      <c r="AC54" s="163">
        <v>-58.79</v>
      </c>
      <c r="AD54" s="163">
        <v>-58.25</v>
      </c>
      <c r="AE54" s="164"/>
      <c r="AF54" s="163">
        <v>-4.4400000000000004</v>
      </c>
      <c r="AG54" s="163">
        <v>30.8</v>
      </c>
      <c r="AH54" s="163">
        <v>10.432</v>
      </c>
      <c r="AI54" s="163">
        <v>0.19700000000000001</v>
      </c>
      <c r="AJ54" s="163">
        <v>-52.95</v>
      </c>
      <c r="AK54" s="163">
        <v>-53.07</v>
      </c>
      <c r="AL54" s="163">
        <v>-60.09</v>
      </c>
      <c r="AM54" s="163">
        <v>53.32</v>
      </c>
      <c r="AN54" s="163">
        <v>53.5</v>
      </c>
      <c r="AO54" s="163">
        <v>10.7341</v>
      </c>
      <c r="AP54" s="163">
        <v>9.0315999999999992</v>
      </c>
      <c r="AQ54" s="163">
        <v>63.846400000000003</v>
      </c>
      <c r="AR54" s="163">
        <v>66.006600000000006</v>
      </c>
      <c r="AS54" s="163">
        <v>37.275799999999997</v>
      </c>
      <c r="AT54" s="163">
        <v>-52.913899999999998</v>
      </c>
      <c r="AU54" s="163">
        <v>-51.338999999999999</v>
      </c>
      <c r="AV54" s="163">
        <v>3.9125999999999999</v>
      </c>
      <c r="AW54" s="163">
        <v>3.7269999999999999</v>
      </c>
      <c r="AX54" s="163">
        <v>64.702299999999994</v>
      </c>
      <c r="AY54" s="163">
        <v>66.041899999999998</v>
      </c>
      <c r="AZ54" s="163">
        <v>-2.6173000000000002</v>
      </c>
      <c r="BA54" s="163">
        <v>-13.9206</v>
      </c>
      <c r="BB54" s="163">
        <v>-306.77679999999998</v>
      </c>
      <c r="BC54" s="163">
        <v>-14.613</v>
      </c>
      <c r="BD54" s="163">
        <v>-12</v>
      </c>
      <c r="BE54" s="163">
        <v>-12.9</v>
      </c>
      <c r="BF54" s="163">
        <v>56.031399999999998</v>
      </c>
      <c r="BG54" s="163">
        <v>55.177199999999999</v>
      </c>
      <c r="BH54" s="163">
        <v>-4.4865000000000004</v>
      </c>
      <c r="BI54" s="164"/>
      <c r="BJ54" s="163">
        <v>-38.667400000000001</v>
      </c>
      <c r="BK54" s="163">
        <v>7.2317</v>
      </c>
      <c r="BL54" s="164"/>
      <c r="BM54" s="163">
        <v>2.1069</v>
      </c>
      <c r="BN54" s="163">
        <v>347.48360000000002</v>
      </c>
      <c r="BO54" s="163">
        <v>75.014499999999998</v>
      </c>
      <c r="BP54" s="163">
        <v>75.258600000000001</v>
      </c>
      <c r="BQ54" s="163">
        <v>-286.45569999999998</v>
      </c>
      <c r="BR54" s="163">
        <v>380.60129999999998</v>
      </c>
      <c r="BS54" s="164"/>
      <c r="BT54" s="163">
        <v>-32.770099999999999</v>
      </c>
      <c r="BU54" s="163">
        <v>35.320300000000003</v>
      </c>
      <c r="BV54" s="163">
        <v>89.197199999999995</v>
      </c>
      <c r="BW54" s="163">
        <v>27.38</v>
      </c>
      <c r="BX54" s="163">
        <v>24.12</v>
      </c>
      <c r="BY54" s="163">
        <v>62.39</v>
      </c>
      <c r="BZ54" s="163">
        <v>81.31</v>
      </c>
      <c r="CA54" s="163">
        <v>-62.9557</v>
      </c>
      <c r="CB54" s="163">
        <v>-62.8217</v>
      </c>
      <c r="CC54" s="163">
        <v>122.94240000000001</v>
      </c>
      <c r="CD54" s="163">
        <v>124.1478</v>
      </c>
      <c r="CE54" s="163">
        <v>23.867599999999999</v>
      </c>
      <c r="CF54" s="163">
        <v>-46.0242</v>
      </c>
      <c r="CG54" s="163">
        <v>-46.465000000000003</v>
      </c>
      <c r="CH54" s="163">
        <v>-3.0880000000000001</v>
      </c>
      <c r="CI54" s="163">
        <v>-60.467599999999997</v>
      </c>
      <c r="CJ54" s="164"/>
      <c r="CK54" s="164"/>
      <c r="CL54" s="163">
        <v>47</v>
      </c>
      <c r="CM54" s="163">
        <v>118.8</v>
      </c>
      <c r="CN54" s="163">
        <v>-14.99</v>
      </c>
      <c r="CO54" s="163">
        <v>53.970700000000001</v>
      </c>
      <c r="CP54" s="163">
        <v>55.831600000000002</v>
      </c>
      <c r="CQ54" s="163">
        <v>53.672199999999997</v>
      </c>
      <c r="CR54" s="163">
        <v>-32.422699999999999</v>
      </c>
      <c r="CS54" s="163">
        <v>-34.167299999999997</v>
      </c>
      <c r="CT54" s="163">
        <v>-10.596399999999999</v>
      </c>
      <c r="CU54" s="163">
        <v>-2.9664999999999999</v>
      </c>
      <c r="CV54" s="163">
        <v>-8.6033000000000008</v>
      </c>
      <c r="CW54" s="163">
        <v>15.2911</v>
      </c>
      <c r="CX54" s="163">
        <v>37.880000000000003</v>
      </c>
      <c r="CY54" s="163">
        <v>68.55</v>
      </c>
      <c r="CZ54" s="163">
        <v>44.7729</v>
      </c>
      <c r="DA54" s="163">
        <v>42.192100000000003</v>
      </c>
      <c r="DB54" s="163">
        <v>-32.75</v>
      </c>
      <c r="DC54" s="163">
        <v>-3.6423000000000001</v>
      </c>
      <c r="DD54" s="163">
        <v>60.218400000000003</v>
      </c>
      <c r="DE54" s="163">
        <v>59.196800000000003</v>
      </c>
      <c r="DF54" s="163">
        <v>-143.26900000000001</v>
      </c>
      <c r="DG54" s="163">
        <v>-2.0000000000000001E-4</v>
      </c>
      <c r="DH54" s="163">
        <v>-19.867799999999999</v>
      </c>
      <c r="DI54" s="163">
        <v>-94</v>
      </c>
      <c r="DJ54" s="163">
        <v>-94.8</v>
      </c>
      <c r="DK54" s="163">
        <v>29.0671</v>
      </c>
      <c r="DL54" s="163">
        <v>45.126300000000001</v>
      </c>
      <c r="DM54" s="163">
        <v>59.659700000000001</v>
      </c>
      <c r="DN54" s="163">
        <v>63.8855</v>
      </c>
      <c r="DO54" s="163">
        <v>45.14</v>
      </c>
      <c r="DP54" s="163">
        <v>-8.18</v>
      </c>
      <c r="DQ54" s="163">
        <v>59.156999999999996</v>
      </c>
      <c r="DR54" s="163">
        <v>141.71299999999999</v>
      </c>
      <c r="DS54" s="163">
        <v>-23.64</v>
      </c>
      <c r="DT54" s="163">
        <v>-24</v>
      </c>
      <c r="DU54" s="163">
        <v>105.34</v>
      </c>
      <c r="DV54" s="163">
        <v>65.3</v>
      </c>
      <c r="DW54" s="163">
        <v>142.6</v>
      </c>
      <c r="DX54" s="163">
        <v>139.19999999999999</v>
      </c>
      <c r="DY54" s="163">
        <v>-31.0091</v>
      </c>
      <c r="DZ54" s="163">
        <v>-31.181799999999999</v>
      </c>
      <c r="EA54" s="163">
        <v>214.94</v>
      </c>
      <c r="EB54" s="163">
        <v>171.85599999999999</v>
      </c>
      <c r="EC54" s="163">
        <v>166.05959999999999</v>
      </c>
      <c r="ED54" s="163">
        <v>167.24090000000001</v>
      </c>
      <c r="EE54" s="163">
        <v>81.216399999999993</v>
      </c>
      <c r="EF54" s="163">
        <v>64.216700000000003</v>
      </c>
      <c r="EG54" s="163">
        <v>-26.978000000000002</v>
      </c>
      <c r="EH54" s="163">
        <v>300.44990000000001</v>
      </c>
      <c r="EI54" s="163">
        <v>339.62540000000001</v>
      </c>
      <c r="EJ54" s="164"/>
      <c r="EK54" s="163">
        <v>-25.9481</v>
      </c>
      <c r="EL54" s="163">
        <v>-24.728400000000001</v>
      </c>
      <c r="EM54" s="163">
        <v>0</v>
      </c>
      <c r="EN54" s="163">
        <v>-2.9961000000000002</v>
      </c>
      <c r="EO54" s="163">
        <v>-2.5781999999999998</v>
      </c>
      <c r="EP54" s="163">
        <v>67.632000000000005</v>
      </c>
      <c r="EQ54" s="163">
        <v>-44.6768</v>
      </c>
      <c r="ER54" s="163">
        <v>-45.4617</v>
      </c>
      <c r="ES54" s="163">
        <v>-27.695</v>
      </c>
      <c r="ET54" s="163">
        <v>15.81</v>
      </c>
      <c r="EU54" s="163">
        <v>-24.45</v>
      </c>
      <c r="EV54" s="163">
        <v>0.9</v>
      </c>
      <c r="EW54" s="163">
        <v>7.2892000000000001</v>
      </c>
      <c r="EX54" s="163">
        <v>-37.458799999999997</v>
      </c>
      <c r="EY54" s="163">
        <v>-13.117699999999999</v>
      </c>
      <c r="EZ54" s="163">
        <v>-12.667</v>
      </c>
      <c r="FA54" s="163">
        <v>4.0651000000000002</v>
      </c>
      <c r="FB54" s="163">
        <v>-61.851700000000001</v>
      </c>
      <c r="FC54" s="163">
        <v>24.999500000000001</v>
      </c>
      <c r="FD54" s="164"/>
      <c r="FE54" s="164"/>
      <c r="FF54" s="163">
        <v>2.6312000000000002</v>
      </c>
      <c r="FG54" s="163">
        <v>41.045400000000001</v>
      </c>
      <c r="FH54" s="163">
        <v>41.696899999999999</v>
      </c>
      <c r="FI54" s="163">
        <v>39.868499999999997</v>
      </c>
      <c r="FJ54" s="163">
        <v>64.638099999999994</v>
      </c>
      <c r="FK54" s="163">
        <v>61.791400000000003</v>
      </c>
      <c r="FL54" s="163">
        <v>-131.78809999999999</v>
      </c>
      <c r="FM54" s="163">
        <v>33.8429</v>
      </c>
      <c r="FN54" s="163">
        <v>33.948900000000002</v>
      </c>
      <c r="FO54" s="163">
        <v>-105.0051</v>
      </c>
      <c r="FP54" s="163">
        <v>-94.291799999999995</v>
      </c>
      <c r="FQ54" s="163">
        <v>-33.646099999999997</v>
      </c>
      <c r="FR54" s="163">
        <v>-39.76</v>
      </c>
      <c r="FS54" s="163">
        <v>16.8856</v>
      </c>
      <c r="FT54" s="163">
        <v>1.1734</v>
      </c>
      <c r="FU54" s="163">
        <v>-10.34</v>
      </c>
      <c r="FV54" s="163">
        <v>20.27</v>
      </c>
      <c r="FW54" s="163">
        <v>-34.470999999999997</v>
      </c>
      <c r="FX54" s="163">
        <v>8.7551000000000005</v>
      </c>
      <c r="FY54" s="163">
        <v>-13.606</v>
      </c>
      <c r="FZ54" s="163">
        <v>0.67300000000000004</v>
      </c>
      <c r="GA54" s="163">
        <v>5.0030000000000001</v>
      </c>
      <c r="GB54" s="163">
        <v>27.11</v>
      </c>
      <c r="GC54" s="163">
        <v>96.284300000000002</v>
      </c>
      <c r="GD54" s="163">
        <v>103.8489</v>
      </c>
      <c r="GE54" s="163">
        <v>15.06</v>
      </c>
      <c r="GF54" s="163">
        <v>83.064300000000003</v>
      </c>
      <c r="GG54" s="163">
        <v>21.2</v>
      </c>
      <c r="GH54" s="163">
        <v>-18.008900000000001</v>
      </c>
      <c r="GI54" s="164"/>
      <c r="GJ54" s="163">
        <v>0</v>
      </c>
      <c r="GK54" s="163">
        <v>2.1071</v>
      </c>
      <c r="GL54" s="164"/>
      <c r="GM54" s="164"/>
      <c r="GN54" s="163">
        <v>-17.329899999999999</v>
      </c>
      <c r="GO54" s="163">
        <v>-31.345700000000001</v>
      </c>
      <c r="GP54" s="163">
        <v>20.910499999999999</v>
      </c>
      <c r="GQ54" s="163">
        <v>48.4024</v>
      </c>
      <c r="GR54" s="163">
        <v>56.770299999999999</v>
      </c>
      <c r="GS54" s="163">
        <v>56.939799999999998</v>
      </c>
      <c r="GT54" s="163">
        <v>-150.11590000000001</v>
      </c>
      <c r="GU54" s="163">
        <v>-18.551600000000001</v>
      </c>
      <c r="GV54" s="163">
        <v>34.457799999999999</v>
      </c>
      <c r="GW54" s="163">
        <v>-41.718000000000004</v>
      </c>
      <c r="GX54" s="163">
        <v>11.6388</v>
      </c>
      <c r="GY54" s="163">
        <v>8.2241</v>
      </c>
      <c r="GZ54" s="163">
        <v>7.9749999999999996</v>
      </c>
      <c r="HA54" s="163">
        <v>13.184699999999999</v>
      </c>
      <c r="HB54" s="163">
        <v>260.93040000000002</v>
      </c>
      <c r="HC54" s="163">
        <v>258.50909999999999</v>
      </c>
      <c r="HD54" s="164"/>
      <c r="HE54" s="163">
        <v>-274.89010000000002</v>
      </c>
      <c r="HF54" s="163">
        <v>-535.17089999999996</v>
      </c>
      <c r="HG54" s="163">
        <v>539.45609999999999</v>
      </c>
      <c r="HH54" s="163">
        <v>534.06740000000002</v>
      </c>
      <c r="HI54" s="163">
        <v>-242.7516</v>
      </c>
      <c r="HJ54" s="163">
        <v>-241.751</v>
      </c>
      <c r="HK54" s="163">
        <v>-43.289299999999997</v>
      </c>
      <c r="HL54" s="163">
        <v>-32.6999</v>
      </c>
      <c r="HM54" s="163">
        <v>76.674899999999994</v>
      </c>
      <c r="HN54" s="163">
        <v>77.136300000000006</v>
      </c>
      <c r="HO54" s="164"/>
      <c r="HP54" s="164"/>
      <c r="HQ54" s="163">
        <v>63.361899999999999</v>
      </c>
      <c r="HR54" s="163">
        <v>62.504899999999999</v>
      </c>
      <c r="HS54" s="163">
        <v>-85.022300000000001</v>
      </c>
      <c r="HT54" s="163">
        <v>-84.7941</v>
      </c>
      <c r="HU54" s="163">
        <v>96.2</v>
      </c>
      <c r="HV54" s="163">
        <v>95.87</v>
      </c>
      <c r="HW54" s="163">
        <v>69</v>
      </c>
      <c r="HX54" s="163">
        <v>68</v>
      </c>
      <c r="HY54" s="164"/>
      <c r="HZ54" s="163">
        <v>34.96</v>
      </c>
      <c r="IA54" s="163">
        <v>-358.0444</v>
      </c>
      <c r="IB54" s="164"/>
      <c r="IC54" s="164"/>
      <c r="ID54" s="163">
        <v>13.3</v>
      </c>
      <c r="IE54" s="163">
        <v>25.2</v>
      </c>
      <c r="IF54" s="163">
        <v>-63.9</v>
      </c>
      <c r="IG54" s="163">
        <v>-64.5</v>
      </c>
      <c r="IH54" s="164"/>
      <c r="II54" s="164"/>
      <c r="IJ54" s="163">
        <v>-523.02769999999998</v>
      </c>
      <c r="IK54" s="163">
        <v>-299.88670000000002</v>
      </c>
      <c r="IL54" s="163">
        <v>515.92880000000002</v>
      </c>
      <c r="IM54" s="163">
        <v>414.2697</v>
      </c>
      <c r="IN54" s="163">
        <v>-18.191199999999998</v>
      </c>
      <c r="IO54" s="163">
        <v>-403.00909999999999</v>
      </c>
      <c r="IP54" s="163">
        <v>399.66550000000001</v>
      </c>
      <c r="IQ54" s="163">
        <v>-155.91309999999999</v>
      </c>
      <c r="IR54" s="163">
        <v>-237.8597</v>
      </c>
      <c r="IS54" s="163">
        <v>-396.80220000000003</v>
      </c>
      <c r="IT54" s="163">
        <v>117.9804</v>
      </c>
      <c r="IU54" s="163">
        <v>117.6892</v>
      </c>
      <c r="IV54" s="163">
        <v>155.67150000000001</v>
      </c>
      <c r="IW54" s="163">
        <v>-501.97390000000001</v>
      </c>
      <c r="IX54" s="163">
        <v>237.41290000000001</v>
      </c>
      <c r="IY54" s="163">
        <v>-264.26560000000001</v>
      </c>
      <c r="IZ54" s="163">
        <v>263.20150000000001</v>
      </c>
      <c r="JA54" s="163">
        <v>-8.8591999999999995</v>
      </c>
      <c r="JB54" s="164"/>
      <c r="JC54" s="163">
        <v>22.88</v>
      </c>
      <c r="JD54" s="163">
        <v>5.1230000000000002</v>
      </c>
      <c r="JE54" s="163">
        <v>5.1459999999999999</v>
      </c>
      <c r="JF54" s="163">
        <v>-21.76</v>
      </c>
      <c r="JG54" s="163">
        <v>1.84</v>
      </c>
      <c r="JH54" s="164"/>
      <c r="JI54" s="163">
        <v>-2.5771999999999999</v>
      </c>
      <c r="JJ54" s="163">
        <v>-48.281100000000002</v>
      </c>
      <c r="JK54" s="163">
        <v>-11.250500000000001</v>
      </c>
      <c r="JL54" s="163">
        <v>30.2</v>
      </c>
      <c r="JM54" s="163">
        <v>52.851999999999997</v>
      </c>
      <c r="JN54" s="163">
        <v>52.372</v>
      </c>
      <c r="JO54" s="163">
        <v>11.061400000000001</v>
      </c>
      <c r="JP54" s="164"/>
      <c r="JQ54" s="163">
        <v>49.308500000000002</v>
      </c>
      <c r="JR54" s="163">
        <v>50.561599999999999</v>
      </c>
      <c r="JS54" s="163">
        <v>49.177700000000002</v>
      </c>
      <c r="JT54" s="164"/>
      <c r="JU54" s="163">
        <v>-25.6</v>
      </c>
      <c r="JV54" s="163">
        <v>35.617899999999999</v>
      </c>
      <c r="JW54" s="164"/>
      <c r="JX54" s="164"/>
      <c r="JY54" s="163">
        <v>-25.450600000000001</v>
      </c>
      <c r="JZ54" s="163">
        <v>71.836699999999993</v>
      </c>
      <c r="KA54" s="163">
        <v>44.016599999999997</v>
      </c>
      <c r="KB54" s="163">
        <v>-24.986599999999999</v>
      </c>
      <c r="KC54" s="163">
        <v>-69.482799999999997</v>
      </c>
      <c r="KD54" s="163">
        <v>30.1175</v>
      </c>
      <c r="KE54" s="163">
        <v>38.809100000000001</v>
      </c>
      <c r="KF54" s="163">
        <v>16</v>
      </c>
      <c r="KG54" s="163">
        <v>-17.100000000000001</v>
      </c>
      <c r="KH54" s="164"/>
      <c r="KI54" s="163">
        <v>172.85319999999999</v>
      </c>
    </row>
    <row r="55" spans="1:295" ht="18" customHeight="1" x14ac:dyDescent="0.35">
      <c r="A55" s="160" t="s">
        <v>81</v>
      </c>
      <c r="B55" s="160" t="s">
        <v>835</v>
      </c>
      <c r="C55" s="163">
        <v>0</v>
      </c>
      <c r="D55" s="163">
        <v>17.643000000000001</v>
      </c>
      <c r="E55" s="163">
        <v>-35.3476</v>
      </c>
      <c r="F55" s="163">
        <v>-36.691899999999997</v>
      </c>
      <c r="G55" s="163">
        <v>24.427199999999999</v>
      </c>
      <c r="H55" s="164"/>
      <c r="I55" s="163">
        <v>48.959699999999998</v>
      </c>
      <c r="J55" s="163">
        <v>-74.569000000000003</v>
      </c>
      <c r="K55" s="163">
        <v>49.507199999999997</v>
      </c>
      <c r="L55" s="163">
        <v>25.023199999999999</v>
      </c>
      <c r="M55" s="163">
        <v>24.403300000000002</v>
      </c>
      <c r="N55" s="163">
        <v>6.66</v>
      </c>
      <c r="O55" s="163">
        <v>-29.829000000000001</v>
      </c>
      <c r="P55" s="163">
        <v>26.4</v>
      </c>
      <c r="Q55" s="163">
        <v>11.592000000000001</v>
      </c>
      <c r="R55" s="163">
        <v>-24.2</v>
      </c>
      <c r="S55" s="163">
        <v>10.538500000000001</v>
      </c>
      <c r="T55" s="163">
        <v>150.9666</v>
      </c>
      <c r="U55" s="163">
        <v>11.6122</v>
      </c>
      <c r="V55" s="163">
        <v>11.852</v>
      </c>
      <c r="W55" s="163">
        <v>19.902799999999999</v>
      </c>
      <c r="X55" s="163">
        <v>11.6808</v>
      </c>
      <c r="Y55" s="163">
        <v>6.1204000000000001</v>
      </c>
      <c r="Z55" s="163">
        <v>2.6181000000000001</v>
      </c>
      <c r="AA55" s="164"/>
      <c r="AB55" s="164"/>
      <c r="AC55" s="163">
        <v>-56.7</v>
      </c>
      <c r="AD55" s="163">
        <v>-56.76</v>
      </c>
      <c r="AE55" s="164"/>
      <c r="AF55" s="163">
        <v>-6.66</v>
      </c>
      <c r="AG55" s="163">
        <v>28.6</v>
      </c>
      <c r="AH55" s="163">
        <v>9.2430000000000003</v>
      </c>
      <c r="AI55" s="163">
        <v>0.184</v>
      </c>
      <c r="AJ55" s="163">
        <v>-49.38</v>
      </c>
      <c r="AK55" s="163">
        <v>-49.74</v>
      </c>
      <c r="AL55" s="163">
        <v>-59.9</v>
      </c>
      <c r="AM55" s="163">
        <v>50.21</v>
      </c>
      <c r="AN55" s="163">
        <v>50.38</v>
      </c>
      <c r="AO55" s="163">
        <v>9.6157000000000004</v>
      </c>
      <c r="AP55" s="163">
        <v>9.9382999999999999</v>
      </c>
      <c r="AQ55" s="163">
        <v>61.644100000000002</v>
      </c>
      <c r="AR55" s="163">
        <v>64.125600000000006</v>
      </c>
      <c r="AS55" s="163">
        <v>35.084800000000001</v>
      </c>
      <c r="AT55" s="163">
        <v>-46.483800000000002</v>
      </c>
      <c r="AU55" s="163">
        <v>-45.794800000000002</v>
      </c>
      <c r="AV55" s="163">
        <v>3.5194000000000001</v>
      </c>
      <c r="AW55" s="163">
        <v>3.4769000000000001</v>
      </c>
      <c r="AX55" s="163">
        <v>62.1571</v>
      </c>
      <c r="AY55" s="163">
        <v>63.764600000000002</v>
      </c>
      <c r="AZ55" s="163">
        <v>-3.6642000000000001</v>
      </c>
      <c r="BA55" s="163">
        <v>-18.0655</v>
      </c>
      <c r="BB55" s="163">
        <v>-289.01150000000001</v>
      </c>
      <c r="BC55" s="163">
        <v>-17.670500000000001</v>
      </c>
      <c r="BD55" s="163">
        <v>-11.3</v>
      </c>
      <c r="BE55" s="163">
        <v>-12.1</v>
      </c>
      <c r="BF55" s="163">
        <v>51.062800000000003</v>
      </c>
      <c r="BG55" s="163">
        <v>50.071399999999997</v>
      </c>
      <c r="BH55" s="163">
        <v>-4.4115000000000002</v>
      </c>
      <c r="BI55" s="164"/>
      <c r="BJ55" s="163">
        <v>-26.4802</v>
      </c>
      <c r="BK55" s="163">
        <v>6.6609999999999996</v>
      </c>
      <c r="BL55" s="164"/>
      <c r="BM55" s="163">
        <v>0</v>
      </c>
      <c r="BN55" s="163">
        <v>331.64449999999999</v>
      </c>
      <c r="BO55" s="163">
        <v>78.127399999999994</v>
      </c>
      <c r="BP55" s="163">
        <v>78.340999999999994</v>
      </c>
      <c r="BQ55" s="163">
        <v>-287.48899999999998</v>
      </c>
      <c r="BR55" s="163">
        <v>370.7038</v>
      </c>
      <c r="BS55" s="164"/>
      <c r="BT55" s="163">
        <v>-20.805900000000001</v>
      </c>
      <c r="BU55" s="163">
        <v>21.531400000000001</v>
      </c>
      <c r="BV55" s="163">
        <v>85.115600000000001</v>
      </c>
      <c r="BW55" s="163">
        <v>26.99</v>
      </c>
      <c r="BX55" s="163">
        <v>22.37</v>
      </c>
      <c r="BY55" s="163">
        <v>59.83</v>
      </c>
      <c r="BZ55" s="163">
        <v>79.67</v>
      </c>
      <c r="CA55" s="163">
        <v>-68.849800000000002</v>
      </c>
      <c r="CB55" s="163">
        <v>-69.653499999999994</v>
      </c>
      <c r="CC55" s="163">
        <v>128.738</v>
      </c>
      <c r="CD55" s="163">
        <v>129.5401</v>
      </c>
      <c r="CE55" s="163">
        <v>26.580500000000001</v>
      </c>
      <c r="CF55" s="163">
        <v>-39.604999999999997</v>
      </c>
      <c r="CG55" s="163">
        <v>-39.228700000000003</v>
      </c>
      <c r="CH55" s="163">
        <v>-6.2126000000000001</v>
      </c>
      <c r="CI55" s="163">
        <v>-52.617899999999999</v>
      </c>
      <c r="CJ55" s="164"/>
      <c r="CK55" s="164"/>
      <c r="CL55" s="163">
        <v>56.6</v>
      </c>
      <c r="CM55" s="163">
        <v>106</v>
      </c>
      <c r="CN55" s="163">
        <v>-14.9</v>
      </c>
      <c r="CO55" s="163">
        <v>57.236499999999999</v>
      </c>
      <c r="CP55" s="163">
        <v>59.478299999999997</v>
      </c>
      <c r="CQ55" s="163">
        <v>57.107599999999998</v>
      </c>
      <c r="CR55" s="163">
        <v>-30.341100000000001</v>
      </c>
      <c r="CS55" s="163">
        <v>-32.171700000000001</v>
      </c>
      <c r="CT55" s="163">
        <v>1</v>
      </c>
      <c r="CU55" s="163">
        <v>-10.3567</v>
      </c>
      <c r="CV55" s="163">
        <v>-1.4972000000000001</v>
      </c>
      <c r="CW55" s="163">
        <v>14.3977</v>
      </c>
      <c r="CX55" s="163">
        <v>33.229999999999997</v>
      </c>
      <c r="CY55" s="163">
        <v>63.43</v>
      </c>
      <c r="CZ55" s="163">
        <v>41.9604</v>
      </c>
      <c r="DA55" s="163">
        <v>39.555399999999999</v>
      </c>
      <c r="DB55" s="163">
        <v>-30.91</v>
      </c>
      <c r="DC55" s="163">
        <v>-3.5167000000000002</v>
      </c>
      <c r="DD55" s="163">
        <v>53.1967</v>
      </c>
      <c r="DE55" s="163">
        <v>52.204300000000003</v>
      </c>
      <c r="DF55" s="163">
        <v>-122.20440000000001</v>
      </c>
      <c r="DG55" s="163">
        <v>-1E-4</v>
      </c>
      <c r="DH55" s="163">
        <v>-18.940100000000001</v>
      </c>
      <c r="DI55" s="163">
        <v>-91.7</v>
      </c>
      <c r="DJ55" s="163">
        <v>-92.5</v>
      </c>
      <c r="DK55" s="163">
        <v>28.825399999999998</v>
      </c>
      <c r="DL55" s="163">
        <v>42.1967</v>
      </c>
      <c r="DM55" s="163">
        <v>53.554299999999998</v>
      </c>
      <c r="DN55" s="163">
        <v>60.369900000000001</v>
      </c>
      <c r="DO55" s="163">
        <v>41.9</v>
      </c>
      <c r="DP55" s="163">
        <v>-6.4</v>
      </c>
      <c r="DQ55" s="163">
        <v>58.171500000000002</v>
      </c>
      <c r="DR55" s="163">
        <v>120.2393</v>
      </c>
      <c r="DS55" s="163">
        <v>-23.51</v>
      </c>
      <c r="DT55" s="163">
        <v>-23.93</v>
      </c>
      <c r="DU55" s="163">
        <v>100.15</v>
      </c>
      <c r="DV55" s="163">
        <v>64.180000000000007</v>
      </c>
      <c r="DW55" s="163">
        <v>121.25449999999999</v>
      </c>
      <c r="DX55" s="163">
        <v>119.56359999999999</v>
      </c>
      <c r="DY55" s="163">
        <v>-39.949199999999998</v>
      </c>
      <c r="DZ55" s="163">
        <v>-39.081800000000001</v>
      </c>
      <c r="EA55" s="163">
        <v>192.9194</v>
      </c>
      <c r="EB55" s="163">
        <v>149.08529999999999</v>
      </c>
      <c r="EC55" s="163">
        <v>143.53890000000001</v>
      </c>
      <c r="ED55" s="163">
        <v>146.63810000000001</v>
      </c>
      <c r="EE55" s="163">
        <v>83.79</v>
      </c>
      <c r="EF55" s="163">
        <v>69.558099999999996</v>
      </c>
      <c r="EG55" s="163">
        <v>-26.434999999999999</v>
      </c>
      <c r="EH55" s="163">
        <v>299.64339999999999</v>
      </c>
      <c r="EI55" s="163">
        <v>321.32409999999999</v>
      </c>
      <c r="EJ55" s="164"/>
      <c r="EK55" s="163">
        <v>-27.7056</v>
      </c>
      <c r="EL55" s="163">
        <v>-26.0288</v>
      </c>
      <c r="EM55" s="163">
        <v>0</v>
      </c>
      <c r="EN55" s="163">
        <v>-13.3073</v>
      </c>
      <c r="EO55" s="163">
        <v>-11.831799999999999</v>
      </c>
      <c r="EP55" s="163">
        <v>145.97999999999999</v>
      </c>
      <c r="EQ55" s="163">
        <v>-53.697600000000001</v>
      </c>
      <c r="ER55" s="163">
        <v>-54.542099999999998</v>
      </c>
      <c r="ES55" s="163">
        <v>-30.6249</v>
      </c>
      <c r="ET55" s="163">
        <v>0</v>
      </c>
      <c r="EU55" s="163">
        <v>-26.03</v>
      </c>
      <c r="EV55" s="163">
        <v>101.1</v>
      </c>
      <c r="EW55" s="163">
        <v>7.3624000000000001</v>
      </c>
      <c r="EX55" s="163">
        <v>-57.300400000000003</v>
      </c>
      <c r="EY55" s="163">
        <v>-12.911</v>
      </c>
      <c r="EZ55" s="163">
        <v>-12.520899999999999</v>
      </c>
      <c r="FA55" s="163">
        <v>4.0934999999999997</v>
      </c>
      <c r="FB55" s="163">
        <v>-62.040199999999999</v>
      </c>
      <c r="FC55" s="163">
        <v>27.150200000000002</v>
      </c>
      <c r="FD55" s="164"/>
      <c r="FE55" s="164"/>
      <c r="FF55" s="163">
        <v>2.4693999999999998</v>
      </c>
      <c r="FG55" s="163">
        <v>40.409500000000001</v>
      </c>
      <c r="FH55" s="163">
        <v>40.847999999999999</v>
      </c>
      <c r="FI55" s="163">
        <v>39.445099999999996</v>
      </c>
      <c r="FJ55" s="163">
        <v>66.815100000000001</v>
      </c>
      <c r="FK55" s="163">
        <v>66.647599999999997</v>
      </c>
      <c r="FL55" s="163">
        <v>-146.6917</v>
      </c>
      <c r="FM55" s="163">
        <v>41.6023</v>
      </c>
      <c r="FN55" s="163">
        <v>41.385899999999999</v>
      </c>
      <c r="FO55" s="163">
        <v>-112.62949999999999</v>
      </c>
      <c r="FP55" s="163">
        <v>-100.8948</v>
      </c>
      <c r="FQ55" s="163">
        <v>-39.505600000000001</v>
      </c>
      <c r="FR55" s="163">
        <v>-42.04</v>
      </c>
      <c r="FS55" s="163">
        <v>17.168800000000001</v>
      </c>
      <c r="FT55" s="163">
        <v>1.0562</v>
      </c>
      <c r="FU55" s="163">
        <v>-10.82</v>
      </c>
      <c r="FV55" s="163">
        <v>18.670000000000002</v>
      </c>
      <c r="FW55" s="163">
        <v>-41.069800000000001</v>
      </c>
      <c r="FX55" s="163">
        <v>9.2654999999999994</v>
      </c>
      <c r="FY55" s="163">
        <v>-14.04</v>
      </c>
      <c r="FZ55" s="163">
        <v>1.1319999999999999</v>
      </c>
      <c r="GA55" s="163">
        <v>4.8070000000000004</v>
      </c>
      <c r="GB55" s="163">
        <v>24.2</v>
      </c>
      <c r="GC55" s="163">
        <v>105.05719999999999</v>
      </c>
      <c r="GD55" s="163">
        <v>112.6341</v>
      </c>
      <c r="GE55" s="163">
        <v>14.68</v>
      </c>
      <c r="GF55" s="163">
        <v>80.281899999999993</v>
      </c>
      <c r="GG55" s="163">
        <v>20.8</v>
      </c>
      <c r="GH55" s="163">
        <v>-17.908100000000001</v>
      </c>
      <c r="GI55" s="164"/>
      <c r="GJ55" s="163">
        <v>0</v>
      </c>
      <c r="GK55" s="163">
        <v>1.9101999999999999</v>
      </c>
      <c r="GL55" s="164"/>
      <c r="GM55" s="164"/>
      <c r="GN55" s="163">
        <v>-15.4314</v>
      </c>
      <c r="GO55" s="163">
        <v>-28.861699999999999</v>
      </c>
      <c r="GP55" s="163">
        <v>22.220600000000001</v>
      </c>
      <c r="GQ55" s="163">
        <v>45.7134</v>
      </c>
      <c r="GR55" s="163">
        <v>56.388800000000003</v>
      </c>
      <c r="GS55" s="163">
        <v>57.7224</v>
      </c>
      <c r="GT55" s="163">
        <v>-150.11580000000001</v>
      </c>
      <c r="GU55" s="163">
        <v>-17.735600000000002</v>
      </c>
      <c r="GV55" s="163">
        <v>33.613300000000002</v>
      </c>
      <c r="GW55" s="163">
        <v>-38.0884</v>
      </c>
      <c r="GX55" s="163">
        <v>11.784800000000001</v>
      </c>
      <c r="GY55" s="163">
        <v>6.4077000000000002</v>
      </c>
      <c r="GZ55" s="163">
        <v>6.0343</v>
      </c>
      <c r="HA55" s="164"/>
      <c r="HB55" s="163">
        <v>246.14340000000001</v>
      </c>
      <c r="HC55" s="163">
        <v>247.98259999999999</v>
      </c>
      <c r="HD55" s="163">
        <v>274.89999999999998</v>
      </c>
      <c r="HE55" s="163">
        <v>-243.96690000000001</v>
      </c>
      <c r="HF55" s="163">
        <v>-500.30680000000001</v>
      </c>
      <c r="HG55" s="163">
        <v>496.24829999999997</v>
      </c>
      <c r="HH55" s="163">
        <v>494.53649999999999</v>
      </c>
      <c r="HI55" s="163">
        <v>-231.1018</v>
      </c>
      <c r="HJ55" s="163">
        <v>-232.07810000000001</v>
      </c>
      <c r="HK55" s="163">
        <v>-53.1798</v>
      </c>
      <c r="HL55" s="163">
        <v>-43.387999999999998</v>
      </c>
      <c r="HM55" s="163">
        <v>78.008700000000005</v>
      </c>
      <c r="HN55" s="163">
        <v>77.437700000000007</v>
      </c>
      <c r="HO55" s="164"/>
      <c r="HP55" s="164"/>
      <c r="HQ55" s="163">
        <v>63.438800000000001</v>
      </c>
      <c r="HR55" s="163">
        <v>63.350900000000003</v>
      </c>
      <c r="HS55" s="163">
        <v>-79.908100000000005</v>
      </c>
      <c r="HT55" s="163">
        <v>-79.6126</v>
      </c>
      <c r="HU55" s="163">
        <v>96.98</v>
      </c>
      <c r="HV55" s="163">
        <v>97.58</v>
      </c>
      <c r="HW55" s="163">
        <v>64.8</v>
      </c>
      <c r="HX55" s="163">
        <v>65.5</v>
      </c>
      <c r="HY55" s="163">
        <v>22.7651</v>
      </c>
      <c r="HZ55" s="163">
        <v>34.08</v>
      </c>
      <c r="IA55" s="163">
        <v>-348.9187</v>
      </c>
      <c r="IB55" s="164"/>
      <c r="IC55" s="164"/>
      <c r="ID55" s="163">
        <v>13.2</v>
      </c>
      <c r="IE55" s="163">
        <v>21.8</v>
      </c>
      <c r="IF55" s="163">
        <v>-64</v>
      </c>
      <c r="IG55" s="163">
        <v>-64.5</v>
      </c>
      <c r="IH55" s="164"/>
      <c r="II55" s="164"/>
      <c r="IJ55" s="163">
        <v>-488.90480000000002</v>
      </c>
      <c r="IK55" s="163">
        <v>-281.63260000000002</v>
      </c>
      <c r="IL55" s="163">
        <v>497.33089999999999</v>
      </c>
      <c r="IM55" s="163">
        <v>400.89460000000003</v>
      </c>
      <c r="IN55" s="163">
        <v>-20.599599999999999</v>
      </c>
      <c r="IO55" s="163">
        <v>-390.53890000000001</v>
      </c>
      <c r="IP55" s="163">
        <v>388.6662</v>
      </c>
      <c r="IQ55" s="163">
        <v>-147.1893</v>
      </c>
      <c r="IR55" s="163">
        <v>-235.83109999999999</v>
      </c>
      <c r="IS55" s="163">
        <v>-382.64440000000002</v>
      </c>
      <c r="IT55" s="163">
        <v>115.9071</v>
      </c>
      <c r="IU55" s="163">
        <v>116.7953</v>
      </c>
      <c r="IV55" s="163">
        <v>150.5866</v>
      </c>
      <c r="IW55" s="163">
        <v>-487.14550000000003</v>
      </c>
      <c r="IX55" s="163">
        <v>233.36279999999999</v>
      </c>
      <c r="IY55" s="163">
        <v>-249.65819999999999</v>
      </c>
      <c r="IZ55" s="163">
        <v>253.88329999999999</v>
      </c>
      <c r="JA55" s="163">
        <v>-9.9387000000000008</v>
      </c>
      <c r="JB55" s="164"/>
      <c r="JC55" s="163">
        <v>22.16</v>
      </c>
      <c r="JD55" s="163">
        <v>5.0129999999999999</v>
      </c>
      <c r="JE55" s="163">
        <v>5.0250000000000004</v>
      </c>
      <c r="JF55" s="163">
        <v>-21.12</v>
      </c>
      <c r="JG55" s="163">
        <v>1.92</v>
      </c>
      <c r="JH55" s="164"/>
      <c r="JI55" s="163">
        <v>-1.3473999999999999</v>
      </c>
      <c r="JJ55" s="163">
        <v>-50.5974</v>
      </c>
      <c r="JK55" s="163">
        <v>-11.836399999999999</v>
      </c>
      <c r="JL55" s="163">
        <v>33.1</v>
      </c>
      <c r="JM55" s="163">
        <v>52.457999999999998</v>
      </c>
      <c r="JN55" s="163">
        <v>52.082999999999998</v>
      </c>
      <c r="JO55" s="163">
        <v>11.074299999999999</v>
      </c>
      <c r="JP55" s="163">
        <v>13.2536</v>
      </c>
      <c r="JQ55" s="163">
        <v>49.264899999999997</v>
      </c>
      <c r="JR55" s="163">
        <v>50.536700000000003</v>
      </c>
      <c r="JS55" s="163">
        <v>50.817100000000003</v>
      </c>
      <c r="JT55" s="164"/>
      <c r="JU55" s="163">
        <v>-22</v>
      </c>
      <c r="JV55" s="163">
        <v>36.626300000000001</v>
      </c>
      <c r="JW55" s="164"/>
      <c r="JX55" s="164"/>
      <c r="JY55" s="163">
        <v>-39.366599999999998</v>
      </c>
      <c r="JZ55" s="163">
        <v>78.953000000000003</v>
      </c>
      <c r="KA55" s="163">
        <v>53.930700000000002</v>
      </c>
      <c r="KB55" s="163">
        <v>-39.900799999999997</v>
      </c>
      <c r="KC55" s="163">
        <v>-77.388000000000005</v>
      </c>
      <c r="KD55" s="163">
        <v>42.223799999999997</v>
      </c>
      <c r="KE55" s="163">
        <v>34.756</v>
      </c>
      <c r="KF55" s="163">
        <v>13.2</v>
      </c>
      <c r="KG55" s="163">
        <v>-13.2</v>
      </c>
      <c r="KH55" s="164"/>
      <c r="KI55" s="163">
        <v>175.10929999999999</v>
      </c>
    </row>
    <row r="56" spans="1:295" ht="18" customHeight="1" x14ac:dyDescent="0.35">
      <c r="A56" s="160" t="s">
        <v>836</v>
      </c>
      <c r="B56" s="160" t="s">
        <v>82</v>
      </c>
      <c r="C56" s="166">
        <v>0</v>
      </c>
      <c r="D56" s="166">
        <v>16.9435</v>
      </c>
      <c r="E56" s="166">
        <v>-34.128700000000002</v>
      </c>
      <c r="F56" s="166">
        <v>-37.404800000000002</v>
      </c>
      <c r="G56" s="166">
        <v>22.890799999999999</v>
      </c>
      <c r="H56" s="167"/>
      <c r="I56" s="166">
        <v>45.757100000000001</v>
      </c>
      <c r="J56" s="166">
        <v>-69.242900000000006</v>
      </c>
      <c r="K56" s="166">
        <v>46.969299999999997</v>
      </c>
      <c r="L56" s="166">
        <v>23.7913</v>
      </c>
      <c r="M56" s="166">
        <v>23.440899999999999</v>
      </c>
      <c r="N56" s="166">
        <v>8.8800000000000008</v>
      </c>
      <c r="O56" s="166">
        <v>-28.45</v>
      </c>
      <c r="P56" s="166">
        <v>24.2</v>
      </c>
      <c r="Q56" s="166">
        <v>11.592000000000001</v>
      </c>
      <c r="R56" s="166">
        <v>-24.2</v>
      </c>
      <c r="S56" s="166">
        <v>10.694800000000001</v>
      </c>
      <c r="T56" s="166">
        <v>138.66059999999999</v>
      </c>
      <c r="U56" s="166">
        <v>11.496</v>
      </c>
      <c r="V56" s="166">
        <v>11.6637</v>
      </c>
      <c r="W56" s="166">
        <v>18.910299999999999</v>
      </c>
      <c r="X56" s="166">
        <v>12.0337</v>
      </c>
      <c r="Y56" s="166">
        <v>6.2328000000000001</v>
      </c>
      <c r="Z56" s="166">
        <v>2.6263000000000001</v>
      </c>
      <c r="AA56" s="167"/>
      <c r="AB56" s="167"/>
      <c r="AC56" s="166">
        <v>-55.48</v>
      </c>
      <c r="AD56" s="166">
        <v>-55.12</v>
      </c>
      <c r="AE56" s="167"/>
      <c r="AF56" s="166">
        <v>-8.8800000000000008</v>
      </c>
      <c r="AG56" s="166">
        <v>26.4</v>
      </c>
      <c r="AH56" s="166">
        <v>8.3460000000000001</v>
      </c>
      <c r="AI56" s="166">
        <v>0.182</v>
      </c>
      <c r="AJ56" s="166">
        <v>-48.28</v>
      </c>
      <c r="AK56" s="166">
        <v>-48.89</v>
      </c>
      <c r="AL56" s="166">
        <v>-58.67</v>
      </c>
      <c r="AM56" s="166">
        <v>48.64</v>
      </c>
      <c r="AN56" s="166">
        <v>48.7</v>
      </c>
      <c r="AO56" s="166">
        <v>8.5858000000000008</v>
      </c>
      <c r="AP56" s="166">
        <v>10.451499999999999</v>
      </c>
      <c r="AQ56" s="166">
        <v>59.018700000000003</v>
      </c>
      <c r="AR56" s="166">
        <v>61.608699999999999</v>
      </c>
      <c r="AS56" s="166">
        <v>34.3491</v>
      </c>
      <c r="AT56" s="166">
        <v>-46.349899999999998</v>
      </c>
      <c r="AU56" s="166">
        <v>-45.118699999999997</v>
      </c>
      <c r="AV56" s="166">
        <v>4.6946000000000003</v>
      </c>
      <c r="AW56" s="166">
        <v>4.5853999999999999</v>
      </c>
      <c r="AX56" s="166">
        <v>59.745800000000003</v>
      </c>
      <c r="AY56" s="166">
        <v>61.2194</v>
      </c>
      <c r="AZ56" s="166">
        <v>-3.6642000000000001</v>
      </c>
      <c r="BA56" s="166">
        <v>-19.707599999999999</v>
      </c>
      <c r="BB56" s="166">
        <v>-270.84059999999999</v>
      </c>
      <c r="BC56" s="166">
        <v>-17.877300000000002</v>
      </c>
      <c r="BD56" s="166">
        <v>-10.8</v>
      </c>
      <c r="BE56" s="166">
        <v>-11.7</v>
      </c>
      <c r="BF56" s="166">
        <v>50.188099999999999</v>
      </c>
      <c r="BG56" s="166">
        <v>50.018900000000002</v>
      </c>
      <c r="BH56" s="166">
        <v>-3.9866000000000001</v>
      </c>
      <c r="BI56" s="167"/>
      <c r="BJ56" s="166">
        <v>-25.505099999999999</v>
      </c>
      <c r="BK56" s="166">
        <v>6.3932000000000002</v>
      </c>
      <c r="BL56" s="167"/>
      <c r="BM56" s="167"/>
      <c r="BN56" s="166">
        <v>310.15949999999998</v>
      </c>
      <c r="BO56" s="166">
        <v>69.917900000000003</v>
      </c>
      <c r="BP56" s="166">
        <v>69.978899999999996</v>
      </c>
      <c r="BQ56" s="166">
        <v>-269.54219999999998</v>
      </c>
      <c r="BR56" s="166">
        <v>342.36180000000002</v>
      </c>
      <c r="BS56" s="167"/>
      <c r="BT56" s="166">
        <v>-21.003900000000002</v>
      </c>
      <c r="BU56" s="166">
        <v>21.703299999999999</v>
      </c>
      <c r="BV56" s="166">
        <v>82.012</v>
      </c>
      <c r="BW56" s="166">
        <v>26.16</v>
      </c>
      <c r="BX56" s="166">
        <v>20.51</v>
      </c>
      <c r="BY56" s="166">
        <v>56.75</v>
      </c>
      <c r="BZ56" s="166">
        <v>76.31</v>
      </c>
      <c r="CA56" s="166">
        <v>-61.75</v>
      </c>
      <c r="CB56" s="166">
        <v>-60.8123</v>
      </c>
      <c r="CC56" s="166">
        <v>125.2617</v>
      </c>
      <c r="CD56" s="166">
        <v>126.92019999999999</v>
      </c>
      <c r="CE56" s="166">
        <v>27.5198</v>
      </c>
      <c r="CF56" s="166">
        <v>-31.961500000000001</v>
      </c>
      <c r="CG56" s="166">
        <v>-32.0182</v>
      </c>
      <c r="CH56" s="166">
        <v>-8.0787999999999993</v>
      </c>
      <c r="CI56" s="166">
        <v>-44.679900000000004</v>
      </c>
      <c r="CJ56" s="167"/>
      <c r="CK56" s="167"/>
      <c r="CL56" s="166">
        <v>64</v>
      </c>
      <c r="CM56" s="166">
        <v>90.7</v>
      </c>
      <c r="CN56" s="166">
        <v>-14.42</v>
      </c>
      <c r="CO56" s="166">
        <v>58.969900000000003</v>
      </c>
      <c r="CP56" s="166">
        <v>60.825000000000003</v>
      </c>
      <c r="CQ56" s="166">
        <v>58.863199999999999</v>
      </c>
      <c r="CR56" s="166">
        <v>-29.065899999999999</v>
      </c>
      <c r="CS56" s="166">
        <v>-30.9526</v>
      </c>
      <c r="CT56" s="166">
        <v>1</v>
      </c>
      <c r="CU56" s="166">
        <v>-4.3517000000000001</v>
      </c>
      <c r="CV56" s="166">
        <v>-6.4112</v>
      </c>
      <c r="CW56" s="166">
        <v>14.02</v>
      </c>
      <c r="CX56" s="166">
        <v>32.21</v>
      </c>
      <c r="CY56" s="166">
        <v>58.93</v>
      </c>
      <c r="CZ56" s="166">
        <v>39.616700000000002</v>
      </c>
      <c r="DA56" s="166">
        <v>37.3581</v>
      </c>
      <c r="DB56" s="166">
        <v>-29.29</v>
      </c>
      <c r="DC56" s="166">
        <v>-3.6423000000000001</v>
      </c>
      <c r="DD56" s="166">
        <v>45.1008</v>
      </c>
      <c r="DE56" s="166">
        <v>44.524900000000002</v>
      </c>
      <c r="DF56" s="166">
        <v>-104.5347</v>
      </c>
      <c r="DG56" s="166">
        <v>-1E-4</v>
      </c>
      <c r="DH56" s="166">
        <v>-17.832599999999999</v>
      </c>
      <c r="DI56" s="166">
        <v>-87</v>
      </c>
      <c r="DJ56" s="166">
        <v>-87.6</v>
      </c>
      <c r="DK56" s="166">
        <v>28.435400000000001</v>
      </c>
      <c r="DL56" s="166">
        <v>39.267000000000003</v>
      </c>
      <c r="DM56" s="166">
        <v>48.857900000000001</v>
      </c>
      <c r="DN56" s="166">
        <v>55.682400000000001</v>
      </c>
      <c r="DO56" s="166">
        <v>38.89</v>
      </c>
      <c r="DP56" s="166">
        <v>-5.49</v>
      </c>
      <c r="DQ56" s="166">
        <v>58.738500000000002</v>
      </c>
      <c r="DR56" s="166">
        <v>105.73099999999999</v>
      </c>
      <c r="DS56" s="166">
        <v>-23.72</v>
      </c>
      <c r="DT56" s="166">
        <v>-23.95</v>
      </c>
      <c r="DU56" s="166">
        <v>95.47</v>
      </c>
      <c r="DV56" s="166">
        <v>62.18</v>
      </c>
      <c r="DW56" s="166">
        <v>106.3455</v>
      </c>
      <c r="DX56" s="166">
        <v>104.4182</v>
      </c>
      <c r="DY56" s="166">
        <v>-41.115099999999998</v>
      </c>
      <c r="DZ56" s="166">
        <v>-40.309100000000001</v>
      </c>
      <c r="EA56" s="166">
        <v>177.82689999999999</v>
      </c>
      <c r="EB56" s="166">
        <v>135.38460000000001</v>
      </c>
      <c r="EC56" s="166">
        <v>131.28450000000001</v>
      </c>
      <c r="ED56" s="166">
        <v>133.2253</v>
      </c>
      <c r="EE56" s="166">
        <v>84.696799999999996</v>
      </c>
      <c r="EF56" s="166">
        <v>70.918400000000005</v>
      </c>
      <c r="EG56" s="166">
        <v>-25.917999999999999</v>
      </c>
      <c r="EH56" s="166">
        <v>282.49790000000002</v>
      </c>
      <c r="EI56" s="166">
        <v>333.40629999999999</v>
      </c>
      <c r="EJ56" s="167"/>
      <c r="EK56" s="166">
        <v>-28.096299999999999</v>
      </c>
      <c r="EL56" s="166">
        <v>-26.561</v>
      </c>
      <c r="EM56" s="166">
        <v>0</v>
      </c>
      <c r="EN56" s="166">
        <v>-9.2909000000000006</v>
      </c>
      <c r="EO56" s="166">
        <v>-7.2592999999999996</v>
      </c>
      <c r="EP56" s="166">
        <v>149.05199999999999</v>
      </c>
      <c r="EQ56" s="166">
        <v>-55.269599999999997</v>
      </c>
      <c r="ER56" s="166">
        <v>-55.812399999999997</v>
      </c>
      <c r="ES56" s="166">
        <v>-33.275300000000001</v>
      </c>
      <c r="ET56" s="166">
        <v>0</v>
      </c>
      <c r="EU56" s="166">
        <v>-17.22</v>
      </c>
      <c r="EV56" s="166">
        <v>109.4</v>
      </c>
      <c r="EW56" s="166">
        <v>6.8727999999999998</v>
      </c>
      <c r="EX56" s="166">
        <v>-47.751100000000001</v>
      </c>
      <c r="EY56" s="166">
        <v>-12.2745</v>
      </c>
      <c r="EZ56" s="166">
        <v>-11.9437</v>
      </c>
      <c r="FA56" s="166">
        <v>4.3559999999999999</v>
      </c>
      <c r="FB56" s="166">
        <v>-65.983199999999997</v>
      </c>
      <c r="FC56" s="166">
        <v>30.544</v>
      </c>
      <c r="FD56" s="167"/>
      <c r="FE56" s="167"/>
      <c r="FF56" s="166">
        <v>2.2431999999999999</v>
      </c>
      <c r="FG56" s="166">
        <v>39.084499999999998</v>
      </c>
      <c r="FH56" s="166">
        <v>40.158900000000003</v>
      </c>
      <c r="FI56" s="166">
        <v>39.4161</v>
      </c>
      <c r="FJ56" s="166">
        <v>62.461199999999998</v>
      </c>
      <c r="FK56" s="166">
        <v>61.289000000000001</v>
      </c>
      <c r="FL56" s="166">
        <v>-151.2131</v>
      </c>
      <c r="FM56" s="166">
        <v>42.6601</v>
      </c>
      <c r="FN56" s="166">
        <v>42.679499999999997</v>
      </c>
      <c r="FO56" s="166">
        <v>-117.28870000000001</v>
      </c>
      <c r="FP56" s="166">
        <v>-106.6721</v>
      </c>
      <c r="FQ56" s="166">
        <v>-41.395299999999999</v>
      </c>
      <c r="FR56" s="166">
        <v>-42.8</v>
      </c>
      <c r="FS56" s="166">
        <v>17.002800000000001</v>
      </c>
      <c r="FT56" s="166">
        <v>0.95120000000000005</v>
      </c>
      <c r="FU56" s="166">
        <v>-10.97</v>
      </c>
      <c r="FV56" s="166">
        <v>18.55</v>
      </c>
      <c r="FW56" s="166">
        <v>-42.927500000000002</v>
      </c>
      <c r="FX56" s="166">
        <v>9.1813000000000002</v>
      </c>
      <c r="FY56" s="166">
        <v>-14.342000000000001</v>
      </c>
      <c r="FZ56" s="166">
        <v>1.3380000000000001</v>
      </c>
      <c r="GA56" s="166">
        <v>4.8593000000000002</v>
      </c>
      <c r="GB56" s="166">
        <v>23.31</v>
      </c>
      <c r="GC56" s="166">
        <v>108.0521</v>
      </c>
      <c r="GD56" s="166">
        <v>119.6525</v>
      </c>
      <c r="GE56" s="166">
        <v>14.07</v>
      </c>
      <c r="GF56" s="166">
        <v>78.664599999999993</v>
      </c>
      <c r="GG56" s="166">
        <v>21.2</v>
      </c>
      <c r="GH56" s="166">
        <v>-17.159300000000002</v>
      </c>
      <c r="GI56" s="167"/>
      <c r="GJ56" s="166">
        <v>0</v>
      </c>
      <c r="GK56" s="166">
        <v>1.7593000000000001</v>
      </c>
      <c r="GL56" s="167"/>
      <c r="GM56" s="167"/>
      <c r="GN56" s="166">
        <v>-15.699</v>
      </c>
      <c r="GO56" s="166">
        <v>-26.884699999999999</v>
      </c>
      <c r="GP56" s="166">
        <v>20.602900000000002</v>
      </c>
      <c r="GQ56" s="166">
        <v>41.679900000000004</v>
      </c>
      <c r="GR56" s="166">
        <v>57.732399999999998</v>
      </c>
      <c r="GS56" s="166">
        <v>58.164700000000003</v>
      </c>
      <c r="GT56" s="166">
        <v>-144.5239</v>
      </c>
      <c r="GU56" s="166">
        <v>-16.903400000000001</v>
      </c>
      <c r="GV56" s="166">
        <v>32.789900000000003</v>
      </c>
      <c r="GW56" s="166">
        <v>-35.654699999999998</v>
      </c>
      <c r="GX56" s="166">
        <v>11.606299999999999</v>
      </c>
      <c r="GY56" s="166">
        <v>4.7657999999999996</v>
      </c>
      <c r="GZ56" s="166">
        <v>4.4720000000000004</v>
      </c>
      <c r="HA56" s="166">
        <v>13</v>
      </c>
      <c r="HB56" s="166">
        <v>245.43520000000001</v>
      </c>
      <c r="HC56" s="166">
        <v>245.40989999999999</v>
      </c>
      <c r="HD56" s="166">
        <v>222.5</v>
      </c>
      <c r="HE56" s="166">
        <v>-220.26400000000001</v>
      </c>
      <c r="HF56" s="166">
        <v>-475.52159999999998</v>
      </c>
      <c r="HG56" s="166">
        <v>475.95929999999998</v>
      </c>
      <c r="HH56" s="166">
        <v>474.84129999999999</v>
      </c>
      <c r="HI56" s="166">
        <v>-230.7253</v>
      </c>
      <c r="HJ56" s="166">
        <v>-229.3724</v>
      </c>
      <c r="HK56" s="166">
        <v>-53.709400000000002</v>
      </c>
      <c r="HL56" s="166">
        <v>-43.666600000000003</v>
      </c>
      <c r="HM56" s="166">
        <v>79.965199999999996</v>
      </c>
      <c r="HN56" s="166">
        <v>77.762600000000006</v>
      </c>
      <c r="HO56" s="166">
        <v>-173.32689999999999</v>
      </c>
      <c r="HP56" s="166">
        <v>-175.43340000000001</v>
      </c>
      <c r="HQ56" s="166">
        <v>64.185900000000004</v>
      </c>
      <c r="HR56" s="166">
        <v>63.394799999999996</v>
      </c>
      <c r="HS56" s="166">
        <v>-74.331800000000001</v>
      </c>
      <c r="HT56" s="166">
        <v>-73.2119</v>
      </c>
      <c r="HU56" s="166">
        <v>98.76</v>
      </c>
      <c r="HV56" s="166">
        <v>97.38</v>
      </c>
      <c r="HW56" s="166">
        <v>64.7</v>
      </c>
      <c r="HX56" s="166">
        <v>66.099999999999994</v>
      </c>
      <c r="HY56" s="166">
        <v>22.7864</v>
      </c>
      <c r="HZ56" s="166">
        <v>32.479999999999997</v>
      </c>
      <c r="IA56" s="166">
        <v>-354.35989999999998</v>
      </c>
      <c r="IB56" s="167"/>
      <c r="IC56" s="167"/>
      <c r="ID56" s="166">
        <v>12.8</v>
      </c>
      <c r="IE56" s="166">
        <v>21.7</v>
      </c>
      <c r="IF56" s="166">
        <v>-62.5</v>
      </c>
      <c r="IG56" s="166">
        <v>-63.7</v>
      </c>
      <c r="IH56" s="167"/>
      <c r="II56" s="167"/>
      <c r="IJ56" s="166">
        <v>-464.11810000000003</v>
      </c>
      <c r="IK56" s="166">
        <v>-293.65309999999999</v>
      </c>
      <c r="IL56" s="166">
        <v>496.10590000000002</v>
      </c>
      <c r="IM56" s="166">
        <v>405.52879999999999</v>
      </c>
      <c r="IN56" s="166">
        <v>-24.571000000000002</v>
      </c>
      <c r="IO56" s="166">
        <v>-396.28309999999999</v>
      </c>
      <c r="IP56" s="166">
        <v>391.86939999999998</v>
      </c>
      <c r="IQ56" s="166">
        <v>-150.16589999999999</v>
      </c>
      <c r="IR56" s="166">
        <v>-235.95</v>
      </c>
      <c r="IS56" s="166">
        <v>-387.52440000000001</v>
      </c>
      <c r="IT56" s="166">
        <v>115.2508</v>
      </c>
      <c r="IU56" s="166">
        <v>116.36579999999999</v>
      </c>
      <c r="IV56" s="166">
        <v>150.93190000000001</v>
      </c>
      <c r="IW56" s="166">
        <v>-489.09980000000002</v>
      </c>
      <c r="IX56" s="166">
        <v>236.2295</v>
      </c>
      <c r="IY56" s="166">
        <v>-251.8647</v>
      </c>
      <c r="IZ56" s="166">
        <v>251.5607</v>
      </c>
      <c r="JA56" s="166">
        <v>-9.9387000000000008</v>
      </c>
      <c r="JB56" s="167"/>
      <c r="JC56" s="166">
        <v>21.36</v>
      </c>
      <c r="JD56" s="166">
        <v>4.7439999999999998</v>
      </c>
      <c r="JE56" s="166">
        <v>4.7359999999999998</v>
      </c>
      <c r="JF56" s="166">
        <v>-22.24</v>
      </c>
      <c r="JG56" s="166">
        <v>2.4</v>
      </c>
      <c r="JH56" s="167"/>
      <c r="JI56" s="166">
        <v>-2.3117000000000001</v>
      </c>
      <c r="JJ56" s="166">
        <v>-50.215899999999998</v>
      </c>
      <c r="JK56" s="166">
        <v>-12.010400000000001</v>
      </c>
      <c r="JL56" s="166">
        <v>36.299999999999997</v>
      </c>
      <c r="JM56" s="166">
        <v>52.237000000000002</v>
      </c>
      <c r="JN56" s="166">
        <v>55.305</v>
      </c>
      <c r="JO56" s="166">
        <v>11.220700000000001</v>
      </c>
      <c r="JP56" s="166">
        <v>13.3385</v>
      </c>
      <c r="JQ56" s="166">
        <v>52.74</v>
      </c>
      <c r="JR56" s="166">
        <v>50.758299999999998</v>
      </c>
      <c r="JS56" s="166">
        <v>51.915900000000001</v>
      </c>
      <c r="JT56" s="167"/>
      <c r="JU56" s="166">
        <v>-17.8</v>
      </c>
      <c r="JV56" s="166">
        <v>36.979599999999998</v>
      </c>
      <c r="JW56" s="167"/>
      <c r="JX56" s="167"/>
      <c r="JY56" s="166">
        <v>-38.505699999999997</v>
      </c>
      <c r="JZ56" s="166">
        <v>77.890699999999995</v>
      </c>
      <c r="KA56" s="166">
        <v>53.962200000000003</v>
      </c>
      <c r="KB56" s="166">
        <v>-38.362699999999997</v>
      </c>
      <c r="KC56" s="166">
        <v>-76.989000000000004</v>
      </c>
      <c r="KD56" s="166">
        <v>42.1449</v>
      </c>
      <c r="KE56" s="166">
        <v>33.427199999999999</v>
      </c>
      <c r="KF56" s="166">
        <v>11.3</v>
      </c>
      <c r="KG56" s="166">
        <v>-11.8</v>
      </c>
      <c r="KH56" s="167"/>
      <c r="KI56" s="166">
        <v>159.5111</v>
      </c>
    </row>
    <row r="57" spans="1:295" x14ac:dyDescent="0.35">
      <c r="A57" s="229" t="s">
        <v>848</v>
      </c>
      <c r="B57" s="229"/>
      <c r="C57" s="170">
        <v>0</v>
      </c>
      <c r="D57" s="170">
        <v>23.205200000000001</v>
      </c>
      <c r="E57" s="170">
        <v>-29.6511</v>
      </c>
      <c r="F57" s="170">
        <v>9.1303000000000001</v>
      </c>
      <c r="G57" s="170">
        <v>32.527000000000001</v>
      </c>
      <c r="H57" s="170">
        <v>0</v>
      </c>
      <c r="I57" s="170">
        <v>65.472899999999996</v>
      </c>
      <c r="J57" s="170">
        <v>-56.115400000000001</v>
      </c>
      <c r="K57" s="170">
        <v>66.586500000000001</v>
      </c>
      <c r="L57" s="170">
        <v>33.756999999999998</v>
      </c>
      <c r="M57" s="170">
        <v>32.911200000000001</v>
      </c>
      <c r="N57" s="170">
        <v>28.86</v>
      </c>
      <c r="O57" s="170">
        <v>-22.263999999999999</v>
      </c>
      <c r="P57" s="170">
        <v>46.2</v>
      </c>
      <c r="Q57" s="170">
        <v>19.044</v>
      </c>
      <c r="R57" s="170">
        <v>-19.8</v>
      </c>
      <c r="S57" s="170">
        <v>11.1027</v>
      </c>
      <c r="T57" s="170">
        <v>203.16480000000001</v>
      </c>
      <c r="U57" s="170">
        <v>15.495900000000001</v>
      </c>
      <c r="V57" s="170">
        <v>15.6615</v>
      </c>
      <c r="W57" s="170">
        <v>26.130199999999999</v>
      </c>
      <c r="X57" s="170">
        <v>12.0337</v>
      </c>
      <c r="Y57" s="170">
        <v>6.2968000000000002</v>
      </c>
      <c r="Z57" s="170">
        <v>2.7027999999999999</v>
      </c>
      <c r="AA57" s="170">
        <v>0</v>
      </c>
      <c r="AB57" s="170">
        <v>0</v>
      </c>
      <c r="AC57" s="170">
        <v>-54.43</v>
      </c>
      <c r="AD57" s="170">
        <v>-54.51</v>
      </c>
      <c r="AE57" s="170">
        <v>0</v>
      </c>
      <c r="AF57" s="170">
        <v>11.1</v>
      </c>
      <c r="AG57" s="170">
        <v>52.8</v>
      </c>
      <c r="AH57" s="170">
        <v>14.638999999999999</v>
      </c>
      <c r="AI57" s="170">
        <v>0.224</v>
      </c>
      <c r="AJ57" s="170">
        <v>-27.68</v>
      </c>
      <c r="AK57" s="170">
        <v>-27.84</v>
      </c>
      <c r="AL57" s="170">
        <v>-58.25</v>
      </c>
      <c r="AM57" s="170">
        <v>70.930000000000007</v>
      </c>
      <c r="AN57" s="170">
        <v>70.540000000000006</v>
      </c>
      <c r="AO57" s="170">
        <v>16.444800000000001</v>
      </c>
      <c r="AP57" s="170">
        <v>10.6332</v>
      </c>
      <c r="AQ57" s="170">
        <v>77.7911</v>
      </c>
      <c r="AR57" s="170">
        <v>80.884799999999998</v>
      </c>
      <c r="AS57" s="170">
        <v>52.819699999999997</v>
      </c>
      <c r="AT57" s="170">
        <v>0</v>
      </c>
      <c r="AU57" s="170">
        <v>-34.1676</v>
      </c>
      <c r="AV57" s="170">
        <v>7.2084000000000001</v>
      </c>
      <c r="AW57" s="170">
        <v>6.8516000000000004</v>
      </c>
      <c r="AX57" s="170">
        <v>81.983000000000004</v>
      </c>
      <c r="AY57" s="170">
        <v>84.260300000000001</v>
      </c>
      <c r="AZ57" s="170">
        <v>-1.0468999999999999</v>
      </c>
      <c r="BA57" s="170">
        <v>-4.4436999999999998</v>
      </c>
      <c r="BB57" s="170">
        <v>-262.0686</v>
      </c>
      <c r="BC57" s="170">
        <v>-13.121499999999999</v>
      </c>
      <c r="BD57" s="170">
        <v>-2.8</v>
      </c>
      <c r="BE57" s="170">
        <v>-3</v>
      </c>
      <c r="BF57" s="170">
        <v>73.981300000000005</v>
      </c>
      <c r="BG57" s="170">
        <v>72.351600000000005</v>
      </c>
      <c r="BH57" s="170">
        <v>-3.2029000000000001</v>
      </c>
      <c r="BI57" s="170">
        <v>0</v>
      </c>
      <c r="BJ57" s="170">
        <v>-19.376899999999999</v>
      </c>
      <c r="BK57" s="170">
        <v>8.5694999999999997</v>
      </c>
      <c r="BL57" s="170">
        <v>5.9337999999999997</v>
      </c>
      <c r="BM57" s="170">
        <v>4.0209000000000001</v>
      </c>
      <c r="BN57" s="170">
        <v>470.65629999999999</v>
      </c>
      <c r="BO57" s="170">
        <v>128.33029999999999</v>
      </c>
      <c r="BP57" s="170">
        <v>128.78809999999999</v>
      </c>
      <c r="BQ57" s="170">
        <v>-161.3596</v>
      </c>
      <c r="BR57" s="170">
        <v>498.43130000000002</v>
      </c>
      <c r="BS57" s="170">
        <v>0</v>
      </c>
      <c r="BT57" s="170">
        <v>-14.9267</v>
      </c>
      <c r="BU57" s="170">
        <v>109.3034</v>
      </c>
      <c r="BV57" s="170">
        <v>100.4941</v>
      </c>
      <c r="BW57" s="170">
        <v>32.299999999999997</v>
      </c>
      <c r="BX57" s="170">
        <v>35.200000000000003</v>
      </c>
      <c r="BY57" s="170">
        <v>73.61</v>
      </c>
      <c r="BZ57" s="170">
        <v>87.87</v>
      </c>
      <c r="CA57" s="170">
        <v>-23.304300000000001</v>
      </c>
      <c r="CB57" s="170">
        <v>-23.840199999999999</v>
      </c>
      <c r="CC57" s="170">
        <v>141.2011</v>
      </c>
      <c r="CD57" s="170">
        <v>140.70079999999999</v>
      </c>
      <c r="CE57" s="170">
        <v>37.509</v>
      </c>
      <c r="CF57" s="170">
        <v>-4.9142000000000001</v>
      </c>
      <c r="CG57" s="170">
        <v>-4.2892999999999999</v>
      </c>
      <c r="CH57" s="170">
        <v>4.5197000000000003</v>
      </c>
      <c r="CI57" s="170">
        <v>-37.527099999999997</v>
      </c>
      <c r="CJ57" s="170">
        <v>0</v>
      </c>
      <c r="CK57" s="170">
        <v>0</v>
      </c>
      <c r="CL57" s="170">
        <v>93.6</v>
      </c>
      <c r="CM57" s="170">
        <v>161.30000000000001</v>
      </c>
      <c r="CN57" s="170">
        <v>-11.3</v>
      </c>
      <c r="CO57" s="170">
        <v>60.583500000000001</v>
      </c>
      <c r="CP57" s="170">
        <v>60.892899999999997</v>
      </c>
      <c r="CQ57" s="170">
        <v>60.569099999999999</v>
      </c>
      <c r="CR57" s="170">
        <v>-10.7644</v>
      </c>
      <c r="CS57" s="170">
        <v>-11.3642</v>
      </c>
      <c r="CT57" s="170">
        <v>30.518899999999999</v>
      </c>
      <c r="CU57" s="170">
        <v>37.6935</v>
      </c>
      <c r="CV57" s="170">
        <v>35.864199999999997</v>
      </c>
      <c r="CW57" s="170">
        <v>18.8062</v>
      </c>
      <c r="CX57" s="170">
        <v>71.569999999999993</v>
      </c>
      <c r="CY57" s="170">
        <v>87.64</v>
      </c>
      <c r="CZ57" s="170">
        <v>57.8979</v>
      </c>
      <c r="DA57" s="170">
        <v>54.6432</v>
      </c>
      <c r="DB57" s="170">
        <v>-20.190000000000001</v>
      </c>
      <c r="DC57" s="170">
        <v>-0.78149999999999997</v>
      </c>
      <c r="DD57" s="170">
        <v>80.549000000000007</v>
      </c>
      <c r="DE57" s="170">
        <v>80.548400000000001</v>
      </c>
      <c r="DF57" s="170">
        <v>-100.09739999999999</v>
      </c>
      <c r="DG57" s="170">
        <v>1E-4</v>
      </c>
      <c r="DH57" s="170">
        <v>-12.182499999999999</v>
      </c>
      <c r="DI57" s="170">
        <v>-59.1</v>
      </c>
      <c r="DJ57" s="170">
        <v>-61.6</v>
      </c>
      <c r="DK57" s="170">
        <v>32.873800000000003</v>
      </c>
      <c r="DL57" s="170">
        <v>65.927099999999996</v>
      </c>
      <c r="DM57" s="170">
        <v>80.793800000000005</v>
      </c>
      <c r="DN57" s="170">
        <v>93.182400000000001</v>
      </c>
      <c r="DO57" s="170">
        <v>64.84</v>
      </c>
      <c r="DP57" s="170">
        <v>-3.86</v>
      </c>
      <c r="DQ57" s="170">
        <v>65.960999999999999</v>
      </c>
      <c r="DR57" s="170">
        <v>163.58930000000001</v>
      </c>
      <c r="DS57" s="170">
        <v>0</v>
      </c>
      <c r="DT57" s="170">
        <v>-1.24</v>
      </c>
      <c r="DU57" s="170">
        <v>110.94</v>
      </c>
      <c r="DV57" s="170">
        <v>75.099999999999994</v>
      </c>
      <c r="DW57" s="170">
        <v>166.03639999999999</v>
      </c>
      <c r="DX57" s="170">
        <v>162</v>
      </c>
      <c r="DY57" s="170">
        <v>4.2870999999999997</v>
      </c>
      <c r="DZ57" s="170">
        <v>3.9727000000000001</v>
      </c>
      <c r="EA57" s="170">
        <v>247.5975</v>
      </c>
      <c r="EB57" s="170">
        <v>201.3785</v>
      </c>
      <c r="EC57" s="170">
        <v>194.78829999999999</v>
      </c>
      <c r="ED57" s="170">
        <v>198.4194</v>
      </c>
      <c r="EE57" s="170">
        <v>105.35039999999999</v>
      </c>
      <c r="EF57" s="170">
        <v>88.630099999999999</v>
      </c>
      <c r="EG57" s="170">
        <v>-24.289000000000001</v>
      </c>
      <c r="EH57" s="170">
        <v>467.43549999999999</v>
      </c>
      <c r="EI57" s="170">
        <v>357.10079999999999</v>
      </c>
      <c r="EJ57" s="170">
        <v>0</v>
      </c>
      <c r="EK57" s="170">
        <v>-18.158899999999999</v>
      </c>
      <c r="EL57" s="170">
        <v>-16.070399999999999</v>
      </c>
      <c r="EM57" s="170">
        <v>62.140599999999999</v>
      </c>
      <c r="EN57" s="170">
        <v>4.5810000000000004</v>
      </c>
      <c r="EO57" s="170">
        <v>5.2153</v>
      </c>
      <c r="EP57" s="170">
        <v>188.988</v>
      </c>
      <c r="EQ57" s="170">
        <v>-20.255400000000002</v>
      </c>
      <c r="ER57" s="170">
        <v>-20.633600000000001</v>
      </c>
      <c r="ES57" s="170">
        <v>25.994700000000002</v>
      </c>
      <c r="ET57" s="170">
        <v>18.13</v>
      </c>
      <c r="EU57" s="170">
        <v>-5.65</v>
      </c>
      <c r="EV57" s="170">
        <v>123.4</v>
      </c>
      <c r="EW57" s="170">
        <v>12.2682</v>
      </c>
      <c r="EX57" s="170">
        <v>-29.852900000000002</v>
      </c>
      <c r="EY57" s="170">
        <v>-10.536300000000001</v>
      </c>
      <c r="EZ57" s="170">
        <v>-10.0038</v>
      </c>
      <c r="FA57" s="170">
        <v>4.3559999999999999</v>
      </c>
      <c r="FB57" s="170">
        <v>-17.093800000000002</v>
      </c>
      <c r="FC57" s="170">
        <v>51.773499999999999</v>
      </c>
      <c r="FD57" s="170">
        <v>0</v>
      </c>
      <c r="FE57" s="170">
        <v>0</v>
      </c>
      <c r="FF57" s="170">
        <v>3.3831000000000002</v>
      </c>
      <c r="FG57" s="170">
        <v>41.596899999999998</v>
      </c>
      <c r="FH57" s="170">
        <v>41.972000000000001</v>
      </c>
      <c r="FI57" s="170">
        <v>40.790199999999999</v>
      </c>
      <c r="FJ57" s="170">
        <v>75.690299999999993</v>
      </c>
      <c r="FK57" s="170">
        <v>74.015699999999995</v>
      </c>
      <c r="FL57" s="170">
        <v>-22.6066</v>
      </c>
      <c r="FM57" s="170">
        <v>61.277999999999999</v>
      </c>
      <c r="FN57" s="170">
        <v>61.476999999999997</v>
      </c>
      <c r="FO57" s="170">
        <v>-18.7652</v>
      </c>
      <c r="FP57" s="170">
        <v>0</v>
      </c>
      <c r="FQ57" s="170">
        <v>-9.5490999999999993</v>
      </c>
      <c r="FR57" s="170">
        <v>-22.68</v>
      </c>
      <c r="FS57" s="170">
        <v>17.286000000000001</v>
      </c>
      <c r="FT57" s="170">
        <v>1.6666000000000001</v>
      </c>
      <c r="FU57" s="170">
        <v>-4.9800000000000004</v>
      </c>
      <c r="FV57" s="170">
        <v>20.27</v>
      </c>
      <c r="FW57" s="170">
        <v>-11.066700000000001</v>
      </c>
      <c r="FX57" s="170">
        <v>10.6472</v>
      </c>
      <c r="FY57" s="170">
        <v>-3.7629999999999999</v>
      </c>
      <c r="FZ57" s="170">
        <v>4.38</v>
      </c>
      <c r="GA57" s="170">
        <v>5.0608000000000004</v>
      </c>
      <c r="GB57" s="170">
        <v>27.4</v>
      </c>
      <c r="GC57" s="170">
        <v>108.0521</v>
      </c>
      <c r="GD57" s="170">
        <v>119.6525</v>
      </c>
      <c r="GE57" s="170">
        <v>16.649999999999999</v>
      </c>
      <c r="GF57" s="170">
        <v>85.471900000000005</v>
      </c>
      <c r="GG57" s="170">
        <v>23.5</v>
      </c>
      <c r="GH57" s="170">
        <v>-14.5944</v>
      </c>
      <c r="GI57" s="170">
        <v>0</v>
      </c>
      <c r="GJ57" s="170">
        <v>0</v>
      </c>
      <c r="GK57" s="170">
        <v>3.0253000000000001</v>
      </c>
      <c r="GL57" s="170">
        <v>8.2500000000000004E-2</v>
      </c>
      <c r="GM57" s="170">
        <v>0</v>
      </c>
      <c r="GN57" s="170">
        <v>-13.5068</v>
      </c>
      <c r="GO57" s="170">
        <v>-20.972200000000001</v>
      </c>
      <c r="GP57" s="170">
        <v>22.870699999999999</v>
      </c>
      <c r="GQ57" s="170">
        <v>80.754800000000003</v>
      </c>
      <c r="GR57" s="170">
        <v>62.897599999999997</v>
      </c>
      <c r="GS57" s="170">
        <v>126.06189999999999</v>
      </c>
      <c r="GT57" s="170">
        <v>-106.05289999999999</v>
      </c>
      <c r="GU57" s="170">
        <v>-13.270799999999999</v>
      </c>
      <c r="GV57" s="170">
        <v>44.3506</v>
      </c>
      <c r="GW57" s="170">
        <v>-32.626199999999997</v>
      </c>
      <c r="GX57" s="170">
        <v>13.391999999999999</v>
      </c>
      <c r="GY57" s="170">
        <v>17.523700000000002</v>
      </c>
      <c r="GZ57" s="170">
        <v>17.1432</v>
      </c>
      <c r="HA57" s="170">
        <v>16</v>
      </c>
      <c r="HB57" s="170">
        <v>264.63819999999998</v>
      </c>
      <c r="HC57" s="170">
        <v>262.77569999999997</v>
      </c>
      <c r="HD57" s="170">
        <v>283.3</v>
      </c>
      <c r="HE57" s="170">
        <v>-102.1003</v>
      </c>
      <c r="HF57" s="170">
        <v>-314.30770000000001</v>
      </c>
      <c r="HG57" s="170">
        <v>543.56110000000001</v>
      </c>
      <c r="HH57" s="170">
        <v>542.35649999999998</v>
      </c>
      <c r="HI57" s="170">
        <v>-136.3974</v>
      </c>
      <c r="HJ57" s="170">
        <v>-136.9496</v>
      </c>
      <c r="HK57" s="170">
        <v>-39.940199999999997</v>
      </c>
      <c r="HL57" s="170">
        <v>-26.020099999999999</v>
      </c>
      <c r="HM57" s="170">
        <v>82.905900000000003</v>
      </c>
      <c r="HN57" s="170">
        <v>81.329099999999997</v>
      </c>
      <c r="HO57" s="170">
        <v>-96.528800000000004</v>
      </c>
      <c r="HP57" s="170">
        <v>-97.983699999999999</v>
      </c>
      <c r="HQ57" s="170">
        <v>68.734300000000005</v>
      </c>
      <c r="HR57" s="170">
        <v>68.503500000000003</v>
      </c>
      <c r="HS57" s="170">
        <v>-31.931799999999999</v>
      </c>
      <c r="HT57" s="170">
        <v>-32.597099999999998</v>
      </c>
      <c r="HU57" s="170">
        <v>98.76</v>
      </c>
      <c r="HV57" s="170">
        <v>97.58</v>
      </c>
      <c r="HW57" s="170">
        <v>77</v>
      </c>
      <c r="HX57" s="170">
        <v>77.3</v>
      </c>
      <c r="HY57" s="170">
        <v>22.991499999999998</v>
      </c>
      <c r="HZ57" s="170">
        <v>46.88</v>
      </c>
      <c r="IA57" s="170">
        <v>-343.40359999999998</v>
      </c>
      <c r="IB57" s="170">
        <v>0</v>
      </c>
      <c r="IC57" s="170">
        <v>0</v>
      </c>
      <c r="ID57" s="170">
        <v>18.5</v>
      </c>
      <c r="IE57" s="170">
        <v>47.9</v>
      </c>
      <c r="IF57" s="170">
        <v>-24.1</v>
      </c>
      <c r="IG57" s="170">
        <v>-24.5</v>
      </c>
      <c r="IH57" s="170">
        <v>0</v>
      </c>
      <c r="II57" s="170">
        <v>0</v>
      </c>
      <c r="IJ57" s="170">
        <v>-306.65699999999998</v>
      </c>
      <c r="IK57" s="170">
        <v>175.0103</v>
      </c>
      <c r="IL57" s="170">
        <v>574.08989999999994</v>
      </c>
      <c r="IM57" s="170">
        <v>452.01490000000001</v>
      </c>
      <c r="IN57" s="170">
        <v>-14.5502</v>
      </c>
      <c r="IO57" s="170">
        <v>-162.69470000000001</v>
      </c>
      <c r="IP57" s="170">
        <v>446.39400000000001</v>
      </c>
      <c r="IQ57" s="170">
        <v>-120.52500000000001</v>
      </c>
      <c r="IR57" s="170">
        <v>-66.244600000000005</v>
      </c>
      <c r="IS57" s="170">
        <v>-161.4744</v>
      </c>
      <c r="IT57" s="170">
        <v>149.5367</v>
      </c>
      <c r="IU57" s="170">
        <v>151.9042</v>
      </c>
      <c r="IV57" s="170">
        <v>177.9016</v>
      </c>
      <c r="IW57" s="170">
        <v>-214.0196</v>
      </c>
      <c r="IX57" s="170">
        <v>250.80090000000001</v>
      </c>
      <c r="IY57" s="170">
        <v>-144.5026</v>
      </c>
      <c r="IZ57" s="170">
        <v>310.15320000000003</v>
      </c>
      <c r="JA57" s="170">
        <v>-7.593</v>
      </c>
      <c r="JB57" s="170">
        <v>0</v>
      </c>
      <c r="JC57" s="170">
        <v>30.24</v>
      </c>
      <c r="JD57" s="170">
        <v>6.03</v>
      </c>
      <c r="JE57" s="170">
        <v>6.0179999999999998</v>
      </c>
      <c r="JF57" s="170">
        <v>-18</v>
      </c>
      <c r="JG57" s="170">
        <v>11.36</v>
      </c>
      <c r="JH57" s="170">
        <v>0</v>
      </c>
      <c r="JI57" s="170">
        <v>-2.9000000000000001E-2</v>
      </c>
      <c r="JJ57" s="170">
        <v>-32.433</v>
      </c>
      <c r="JK57" s="170">
        <v>-4.6555</v>
      </c>
      <c r="JL57" s="170">
        <v>36.299999999999997</v>
      </c>
      <c r="JM57" s="170">
        <v>55.106999999999999</v>
      </c>
      <c r="JN57" s="170">
        <v>56.613</v>
      </c>
      <c r="JO57" s="170">
        <v>11.5906</v>
      </c>
      <c r="JP57" s="170">
        <v>13.8881</v>
      </c>
      <c r="JQ57" s="170">
        <v>52.8093</v>
      </c>
      <c r="JR57" s="170">
        <v>52.536099999999998</v>
      </c>
      <c r="JS57" s="170">
        <v>53.341000000000001</v>
      </c>
      <c r="JT57" s="170">
        <v>0</v>
      </c>
      <c r="JU57" s="170">
        <v>-17.3</v>
      </c>
      <c r="JV57" s="170">
        <v>37.140999999999998</v>
      </c>
      <c r="JW57" s="170">
        <v>10.34</v>
      </c>
      <c r="JX57" s="170">
        <v>0</v>
      </c>
      <c r="JY57" s="170">
        <v>-19.900600000000001</v>
      </c>
      <c r="JZ57" s="170">
        <v>79.811499999999995</v>
      </c>
      <c r="KA57" s="170">
        <v>60.402999999999999</v>
      </c>
      <c r="KB57" s="170">
        <v>-18.096599999999999</v>
      </c>
      <c r="KC57" s="170">
        <v>-68.391300000000001</v>
      </c>
      <c r="KD57" s="170">
        <v>49.5381</v>
      </c>
      <c r="KE57" s="170">
        <v>43.750100000000003</v>
      </c>
      <c r="KF57" s="170">
        <v>38.9</v>
      </c>
      <c r="KG57" s="170">
        <v>-8.8000000000000007</v>
      </c>
      <c r="KH57" s="170">
        <v>0</v>
      </c>
      <c r="KI57" s="170">
        <v>179.6611</v>
      </c>
    </row>
    <row r="58" spans="1:295" x14ac:dyDescent="0.35">
      <c r="A58" s="229" t="s">
        <v>849</v>
      </c>
      <c r="B58" s="229"/>
      <c r="C58" s="170">
        <v>0</v>
      </c>
      <c r="D58" s="170">
        <v>14.827999999999999</v>
      </c>
      <c r="E58" s="170">
        <v>-46.411900000000003</v>
      </c>
      <c r="F58" s="170">
        <v>-37.728900000000003</v>
      </c>
      <c r="G58" s="170">
        <v>20.045999999999999</v>
      </c>
      <c r="H58" s="170">
        <v>0</v>
      </c>
      <c r="I58" s="170">
        <v>39.921100000000003</v>
      </c>
      <c r="J58" s="170">
        <v>-100.42010000000001</v>
      </c>
      <c r="K58" s="170">
        <v>35.841000000000001</v>
      </c>
      <c r="L58" s="170">
        <v>17.9255</v>
      </c>
      <c r="M58" s="170">
        <v>17.610399999999998</v>
      </c>
      <c r="N58" s="170">
        <v>-11.1</v>
      </c>
      <c r="O58" s="170">
        <v>-54.284999999999997</v>
      </c>
      <c r="P58" s="170">
        <v>0</v>
      </c>
      <c r="Q58" s="170">
        <v>7.452</v>
      </c>
      <c r="R58" s="170">
        <v>-46.2</v>
      </c>
      <c r="S58" s="170">
        <v>7.4950999999999999</v>
      </c>
      <c r="T58" s="170">
        <v>113.54</v>
      </c>
      <c r="U58" s="170">
        <v>9.4003999999999994</v>
      </c>
      <c r="V58" s="170">
        <v>9.3522999999999996</v>
      </c>
      <c r="W58" s="170">
        <v>15.658899999999999</v>
      </c>
      <c r="X58" s="170">
        <v>4.9558999999999997</v>
      </c>
      <c r="Y58" s="170">
        <v>0.22739999999999999</v>
      </c>
      <c r="Z58" s="170">
        <v>2.3742000000000001</v>
      </c>
      <c r="AA58" s="170">
        <v>0</v>
      </c>
      <c r="AB58" s="170">
        <v>0</v>
      </c>
      <c r="AC58" s="170">
        <v>-73.849999999999994</v>
      </c>
      <c r="AD58" s="170">
        <v>-95.45</v>
      </c>
      <c r="AE58" s="170">
        <v>0</v>
      </c>
      <c r="AF58" s="170">
        <v>-28.86</v>
      </c>
      <c r="AG58" s="170">
        <v>19.8</v>
      </c>
      <c r="AH58" s="170">
        <v>1.5820000000000001</v>
      </c>
      <c r="AI58" s="170">
        <v>0.13400000000000001</v>
      </c>
      <c r="AJ58" s="170">
        <v>-69.510000000000005</v>
      </c>
      <c r="AK58" s="170">
        <v>-69.66</v>
      </c>
      <c r="AL58" s="170">
        <v>-82.55</v>
      </c>
      <c r="AM58" s="170">
        <v>27.49</v>
      </c>
      <c r="AN58" s="170">
        <v>27.59</v>
      </c>
      <c r="AO58" s="170">
        <v>7.9260999999999999</v>
      </c>
      <c r="AP58" s="170">
        <v>5.3783000000000003</v>
      </c>
      <c r="AQ58" s="170">
        <v>48.543999999999997</v>
      </c>
      <c r="AR58" s="170">
        <v>50.361800000000002</v>
      </c>
      <c r="AS58" s="170">
        <v>29.336600000000001</v>
      </c>
      <c r="AT58" s="170">
        <v>-68.185199999999995</v>
      </c>
      <c r="AU58" s="170">
        <v>-66.924599999999998</v>
      </c>
      <c r="AV58" s="170">
        <v>1.9677</v>
      </c>
      <c r="AW58" s="170">
        <v>0</v>
      </c>
      <c r="AX58" s="170">
        <v>49.698900000000002</v>
      </c>
      <c r="AY58" s="170">
        <v>51.038499999999999</v>
      </c>
      <c r="AZ58" s="170">
        <v>-5.2346000000000004</v>
      </c>
      <c r="BA58" s="170">
        <v>-28.4315</v>
      </c>
      <c r="BB58" s="170">
        <v>-425.4957</v>
      </c>
      <c r="BC58" s="170">
        <v>-34.502200000000002</v>
      </c>
      <c r="BD58" s="170">
        <v>-13.6</v>
      </c>
      <c r="BE58" s="170">
        <v>-14.3</v>
      </c>
      <c r="BF58" s="170">
        <v>0</v>
      </c>
      <c r="BG58" s="170">
        <v>39.100299999999997</v>
      </c>
      <c r="BH58" s="170">
        <v>-5.4191000000000003</v>
      </c>
      <c r="BI58" s="170">
        <v>0</v>
      </c>
      <c r="BJ58" s="170">
        <v>-57.4405</v>
      </c>
      <c r="BK58" s="170">
        <v>0.42280000000000001</v>
      </c>
      <c r="BL58" s="170">
        <v>0</v>
      </c>
      <c r="BM58" s="170">
        <v>0</v>
      </c>
      <c r="BN58" s="170">
        <v>308.05369999999999</v>
      </c>
      <c r="BO58" s="170">
        <v>13.7944</v>
      </c>
      <c r="BP58" s="170">
        <v>13.855399999999999</v>
      </c>
      <c r="BQ58" s="170">
        <v>-456.60739999999998</v>
      </c>
      <c r="BR58" s="170">
        <v>295.54950000000002</v>
      </c>
      <c r="BS58" s="170">
        <v>0</v>
      </c>
      <c r="BT58" s="170">
        <v>-108.16670000000001</v>
      </c>
      <c r="BU58" s="170">
        <v>16.348199999999999</v>
      </c>
      <c r="BV58" s="170">
        <v>57.691800000000001</v>
      </c>
      <c r="BW58" s="170">
        <v>20.239999999999998</v>
      </c>
      <c r="BX58" s="170">
        <v>16.12</v>
      </c>
      <c r="BY58" s="170">
        <v>41.44</v>
      </c>
      <c r="BZ58" s="170">
        <v>56.09</v>
      </c>
      <c r="CA58" s="170">
        <v>-74.609899999999996</v>
      </c>
      <c r="CB58" s="170">
        <v>-73.940100000000001</v>
      </c>
      <c r="CC58" s="170">
        <v>90.316400000000002</v>
      </c>
      <c r="CD58" s="170">
        <v>90.858000000000004</v>
      </c>
      <c r="CE58" s="170">
        <v>13.813800000000001</v>
      </c>
      <c r="CF58" s="170">
        <v>-100.7302</v>
      </c>
      <c r="CG58" s="170">
        <v>-101.0528</v>
      </c>
      <c r="CH58" s="170">
        <v>-11.511699999999999</v>
      </c>
      <c r="CI58" s="170">
        <v>-80.543899999999994</v>
      </c>
      <c r="CJ58" s="170">
        <v>0</v>
      </c>
      <c r="CK58" s="170">
        <v>0</v>
      </c>
      <c r="CL58" s="170">
        <v>33.4</v>
      </c>
      <c r="CM58" s="170">
        <v>75.8</v>
      </c>
      <c r="CN58" s="170">
        <v>-17.53</v>
      </c>
      <c r="CO58" s="170">
        <v>34.404299999999999</v>
      </c>
      <c r="CP58" s="170">
        <v>35.384900000000002</v>
      </c>
      <c r="CQ58" s="170">
        <v>35.020099999999999</v>
      </c>
      <c r="CR58" s="170">
        <v>-68.010499999999993</v>
      </c>
      <c r="CS58" s="170">
        <v>-68.115899999999996</v>
      </c>
      <c r="CT58" s="170">
        <v>-17.017299999999999</v>
      </c>
      <c r="CU58" s="170">
        <v>-55.253900000000002</v>
      </c>
      <c r="CV58" s="170">
        <v>-14.6088</v>
      </c>
      <c r="CW58" s="170">
        <v>11.5084</v>
      </c>
      <c r="CX58" s="170">
        <v>19.690000000000001</v>
      </c>
      <c r="CY58" s="170">
        <v>48.71</v>
      </c>
      <c r="CZ58" s="170">
        <v>27.663599999999999</v>
      </c>
      <c r="DA58" s="170">
        <v>26.078800000000001</v>
      </c>
      <c r="DB58" s="170">
        <v>-38.14</v>
      </c>
      <c r="DC58" s="170">
        <v>-3.6423000000000001</v>
      </c>
      <c r="DD58" s="170">
        <v>37.501300000000001</v>
      </c>
      <c r="DE58" s="170">
        <v>37.306600000000003</v>
      </c>
      <c r="DF58" s="170">
        <v>-164.52379999999999</v>
      </c>
      <c r="DG58" s="170">
        <v>-2.9999999999999997E-4</v>
      </c>
      <c r="DH58" s="170">
        <v>-23.130199999999999</v>
      </c>
      <c r="DI58" s="170">
        <v>-118.2</v>
      </c>
      <c r="DJ58" s="170">
        <v>-120.6</v>
      </c>
      <c r="DK58" s="170">
        <v>27.545500000000001</v>
      </c>
      <c r="DL58" s="170">
        <v>29.891999999999999</v>
      </c>
      <c r="DM58" s="170">
        <v>33.8292</v>
      </c>
      <c r="DN58" s="170">
        <v>42.791699999999999</v>
      </c>
      <c r="DO58" s="170">
        <v>29.78</v>
      </c>
      <c r="DP58" s="170">
        <v>-11.98</v>
      </c>
      <c r="DQ58" s="170">
        <v>52.906500000000001</v>
      </c>
      <c r="DR58" s="170">
        <v>99.815700000000007</v>
      </c>
      <c r="DS58" s="170">
        <v>-25.23</v>
      </c>
      <c r="DT58" s="170">
        <v>-52.25</v>
      </c>
      <c r="DU58" s="170">
        <v>71.989999999999995</v>
      </c>
      <c r="DV58" s="170">
        <v>49.35</v>
      </c>
      <c r="DW58" s="170">
        <v>99.0364</v>
      </c>
      <c r="DX58" s="170">
        <v>97.836399999999998</v>
      </c>
      <c r="DY58" s="170">
        <v>-59.553600000000003</v>
      </c>
      <c r="DZ58" s="170">
        <v>-57.636400000000002</v>
      </c>
      <c r="EA58" s="170">
        <v>177.82689999999999</v>
      </c>
      <c r="EB58" s="170">
        <v>135.38460000000001</v>
      </c>
      <c r="EC58" s="170">
        <v>131.28450000000001</v>
      </c>
      <c r="ED58" s="170">
        <v>133.2253</v>
      </c>
      <c r="EE58" s="170">
        <v>31.414000000000001</v>
      </c>
      <c r="EF58" s="170">
        <v>17.290099999999999</v>
      </c>
      <c r="EG58" s="170">
        <v>-30.459</v>
      </c>
      <c r="EH58" s="170">
        <v>173.09620000000001</v>
      </c>
      <c r="EI58" s="170">
        <v>-142.96799999999999</v>
      </c>
      <c r="EJ58" s="170">
        <v>0</v>
      </c>
      <c r="EK58" s="170">
        <v>-35.306399999999996</v>
      </c>
      <c r="EL58" s="170">
        <v>-33.575299999999999</v>
      </c>
      <c r="EM58" s="170">
        <v>-19.4026</v>
      </c>
      <c r="EN58" s="170">
        <v>-60.865200000000002</v>
      </c>
      <c r="EO58" s="170">
        <v>-57.351999999999997</v>
      </c>
      <c r="EP58" s="170">
        <v>32.304000000000002</v>
      </c>
      <c r="EQ58" s="170">
        <v>-82.255300000000005</v>
      </c>
      <c r="ER58" s="170">
        <v>-84.07</v>
      </c>
      <c r="ES58" s="170">
        <v>-50.869599999999998</v>
      </c>
      <c r="ET58" s="170">
        <v>0</v>
      </c>
      <c r="EU58" s="170">
        <v>-27.95</v>
      </c>
      <c r="EV58" s="170">
        <v>0.9</v>
      </c>
      <c r="EW58" s="170">
        <v>6.4565999999999999</v>
      </c>
      <c r="EX58" s="170">
        <v>-168.2509</v>
      </c>
      <c r="EY58" s="170">
        <v>-14.1012</v>
      </c>
      <c r="EZ58" s="170">
        <v>-13.571199999999999</v>
      </c>
      <c r="FA58" s="170">
        <v>0.8518</v>
      </c>
      <c r="FB58" s="170">
        <v>-84.632300000000001</v>
      </c>
      <c r="FC58" s="170">
        <v>-29.0456</v>
      </c>
      <c r="FD58" s="170">
        <v>0</v>
      </c>
      <c r="FE58" s="170">
        <v>0</v>
      </c>
      <c r="FF58" s="170">
        <v>1.8440000000000001</v>
      </c>
      <c r="FG58" s="170">
        <v>34.443899999999999</v>
      </c>
      <c r="FH58" s="170">
        <v>34.8172</v>
      </c>
      <c r="FI58" s="170">
        <v>33.511200000000002</v>
      </c>
      <c r="FJ58" s="170">
        <v>22.941500000000001</v>
      </c>
      <c r="FK58" s="170">
        <v>22.6066</v>
      </c>
      <c r="FL58" s="170">
        <v>-151.2131</v>
      </c>
      <c r="FM58" s="170">
        <v>-2.5491000000000001</v>
      </c>
      <c r="FN58" s="170">
        <v>-2.6425000000000001</v>
      </c>
      <c r="FO58" s="170">
        <v>-117.28870000000001</v>
      </c>
      <c r="FP58" s="170">
        <v>-106.6721</v>
      </c>
      <c r="FQ58" s="170">
        <v>-41.395299999999999</v>
      </c>
      <c r="FR58" s="170">
        <v>-42.8</v>
      </c>
      <c r="FS58" s="170">
        <v>8.9534000000000002</v>
      </c>
      <c r="FT58" s="170">
        <v>0.7974</v>
      </c>
      <c r="FU58" s="170">
        <v>-10.97</v>
      </c>
      <c r="FV58" s="170">
        <v>13.67</v>
      </c>
      <c r="FW58" s="170">
        <v>-42.927500000000002</v>
      </c>
      <c r="FX58" s="170">
        <v>8.5030999999999999</v>
      </c>
      <c r="FY58" s="170">
        <v>-14.342000000000001</v>
      </c>
      <c r="FZ58" s="170">
        <v>0.65700000000000003</v>
      </c>
      <c r="GA58" s="170">
        <v>1.4005000000000001</v>
      </c>
      <c r="GB58" s="170">
        <v>17.510000000000002</v>
      </c>
      <c r="GC58" s="170">
        <v>8.2112999999999996</v>
      </c>
      <c r="GD58" s="170">
        <v>20.2471</v>
      </c>
      <c r="GE58" s="170">
        <v>13.77</v>
      </c>
      <c r="GF58" s="170">
        <v>59.697899999999997</v>
      </c>
      <c r="GG58" s="170">
        <v>17.600000000000001</v>
      </c>
      <c r="GH58" s="170">
        <v>-27.6006</v>
      </c>
      <c r="GI58" s="170">
        <v>0</v>
      </c>
      <c r="GJ58" s="170">
        <v>-8.3714999999999993</v>
      </c>
      <c r="GK58" s="170">
        <v>1.282</v>
      </c>
      <c r="GL58" s="170">
        <v>8.2500000000000004E-2</v>
      </c>
      <c r="GM58" s="170">
        <v>0</v>
      </c>
      <c r="GN58" s="170">
        <v>-17.329899999999999</v>
      </c>
      <c r="GO58" s="170">
        <v>-51.022799999999997</v>
      </c>
      <c r="GP58" s="170">
        <v>11.1188</v>
      </c>
      <c r="GQ58" s="170">
        <v>32.856499999999997</v>
      </c>
      <c r="GR58" s="170">
        <v>0</v>
      </c>
      <c r="GS58" s="170">
        <v>52.8005</v>
      </c>
      <c r="GT58" s="170">
        <v>-170.4991</v>
      </c>
      <c r="GU58" s="170">
        <v>-26.981300000000001</v>
      </c>
      <c r="GV58" s="170">
        <v>24.341799999999999</v>
      </c>
      <c r="GW58" s="170">
        <v>-64.3322</v>
      </c>
      <c r="GX58" s="170">
        <v>11.0608</v>
      </c>
      <c r="GY58" s="170">
        <v>1.8458000000000001</v>
      </c>
      <c r="GZ58" s="170">
        <v>1.5609999999999999</v>
      </c>
      <c r="HA58" s="170">
        <v>12.427</v>
      </c>
      <c r="HB58" s="170">
        <v>144.95259999999999</v>
      </c>
      <c r="HC58" s="170">
        <v>142.3623</v>
      </c>
      <c r="HD58" s="170">
        <v>101.4</v>
      </c>
      <c r="HE58" s="170">
        <v>-282.16969999999998</v>
      </c>
      <c r="HF58" s="170">
        <v>-539.63829999999996</v>
      </c>
      <c r="HG58" s="170">
        <v>318.1601</v>
      </c>
      <c r="HH58" s="170">
        <v>312.38350000000003</v>
      </c>
      <c r="HI58" s="170">
        <v>-246.29310000000001</v>
      </c>
      <c r="HJ58" s="170">
        <v>-244.42070000000001</v>
      </c>
      <c r="HK58" s="170">
        <v>-58.994999999999997</v>
      </c>
      <c r="HL58" s="170">
        <v>-50.547199999999997</v>
      </c>
      <c r="HM58" s="170">
        <v>68.620500000000007</v>
      </c>
      <c r="HN58" s="170">
        <v>67.226799999999997</v>
      </c>
      <c r="HO58" s="170">
        <v>-181.1952</v>
      </c>
      <c r="HP58" s="170">
        <v>-182.68340000000001</v>
      </c>
      <c r="HQ58" s="170">
        <v>25.974799999999998</v>
      </c>
      <c r="HR58" s="170">
        <v>25.930900000000001</v>
      </c>
      <c r="HS58" s="170">
        <v>-111.6272</v>
      </c>
      <c r="HT58" s="170">
        <v>-110.7167</v>
      </c>
      <c r="HU58" s="170">
        <v>34.86</v>
      </c>
      <c r="HV58" s="170">
        <v>35.020000000000003</v>
      </c>
      <c r="HW58" s="170">
        <v>57.1</v>
      </c>
      <c r="HX58" s="170">
        <v>56.8</v>
      </c>
      <c r="HY58" s="170">
        <v>21.720500000000001</v>
      </c>
      <c r="HZ58" s="170">
        <v>-60.56</v>
      </c>
      <c r="IA58" s="170">
        <v>-390.81869999999998</v>
      </c>
      <c r="IB58" s="170">
        <v>0</v>
      </c>
      <c r="IC58" s="170">
        <v>0</v>
      </c>
      <c r="ID58" s="170">
        <v>9.4</v>
      </c>
      <c r="IE58" s="170">
        <v>17.600000000000001</v>
      </c>
      <c r="IF58" s="170">
        <v>-66</v>
      </c>
      <c r="IG58" s="170">
        <v>-69.3</v>
      </c>
      <c r="IH58" s="170">
        <v>0</v>
      </c>
      <c r="II58" s="170">
        <v>0</v>
      </c>
      <c r="IJ58" s="170">
        <v>-528.38019999999995</v>
      </c>
      <c r="IK58" s="170">
        <v>-316.56720000000001</v>
      </c>
      <c r="IL58" s="170">
        <v>218.75819999999999</v>
      </c>
      <c r="IM58" s="170">
        <v>169.8416</v>
      </c>
      <c r="IN58" s="170">
        <v>-57.582700000000003</v>
      </c>
      <c r="IO58" s="170">
        <v>-439.38409999999999</v>
      </c>
      <c r="IP58" s="170">
        <v>162.07589999999999</v>
      </c>
      <c r="IQ58" s="170">
        <v>-175.4777</v>
      </c>
      <c r="IR58" s="170">
        <v>-250.07499999999999</v>
      </c>
      <c r="IS58" s="170">
        <v>-433.3159</v>
      </c>
      <c r="IT58" s="170">
        <v>86.600099999999998</v>
      </c>
      <c r="IU58" s="170">
        <v>87.422799999999995</v>
      </c>
      <c r="IV58" s="170">
        <v>118.59</v>
      </c>
      <c r="IW58" s="170">
        <v>-561.84339999999997</v>
      </c>
      <c r="IX58" s="170">
        <v>64.517300000000006</v>
      </c>
      <c r="IY58" s="170">
        <v>-310.02659999999997</v>
      </c>
      <c r="IZ58" s="170">
        <v>145.17789999999999</v>
      </c>
      <c r="JA58" s="170">
        <v>-11.152699999999999</v>
      </c>
      <c r="JB58" s="170">
        <v>0</v>
      </c>
      <c r="JC58" s="170">
        <v>18.399999999999999</v>
      </c>
      <c r="JD58" s="170">
        <v>3.827</v>
      </c>
      <c r="JE58" s="170">
        <v>3.8130000000000002</v>
      </c>
      <c r="JF58" s="170">
        <v>-29.92</v>
      </c>
      <c r="JG58" s="170">
        <v>0.24</v>
      </c>
      <c r="JH58" s="170">
        <v>0</v>
      </c>
      <c r="JI58" s="170">
        <v>-11.5709</v>
      </c>
      <c r="JJ58" s="170">
        <v>-50.771299999999997</v>
      </c>
      <c r="JK58" s="170">
        <v>-14.149699999999999</v>
      </c>
      <c r="JL58" s="170">
        <v>20.6</v>
      </c>
      <c r="JM58" s="170">
        <v>49.152999999999999</v>
      </c>
      <c r="JN58" s="170">
        <v>49.69</v>
      </c>
      <c r="JO58" s="170">
        <v>0</v>
      </c>
      <c r="JP58" s="170">
        <v>0</v>
      </c>
      <c r="JQ58" s="170">
        <v>44.725999999999999</v>
      </c>
      <c r="JR58" s="170">
        <v>44.374200000000002</v>
      </c>
      <c r="JS58" s="170">
        <v>44.655099999999997</v>
      </c>
      <c r="JT58" s="170">
        <v>0</v>
      </c>
      <c r="JU58" s="170">
        <v>-48.3</v>
      </c>
      <c r="JV58" s="170">
        <v>19.235600000000002</v>
      </c>
      <c r="JW58" s="170">
        <v>5.09</v>
      </c>
      <c r="JX58" s="170">
        <v>0</v>
      </c>
      <c r="JY58" s="170">
        <v>-45.827199999999998</v>
      </c>
      <c r="JZ58" s="170">
        <v>69.680899999999994</v>
      </c>
      <c r="KA58" s="170">
        <v>39.9086</v>
      </c>
      <c r="KB58" s="170">
        <v>-46.387</v>
      </c>
      <c r="KC58" s="170">
        <v>-78.364400000000003</v>
      </c>
      <c r="KD58" s="170">
        <v>24.897300000000001</v>
      </c>
      <c r="KE58" s="170">
        <v>26.650099999999998</v>
      </c>
      <c r="KF58" s="170">
        <v>8.6</v>
      </c>
      <c r="KG58" s="170">
        <v>-39.700000000000003</v>
      </c>
      <c r="KH58" s="170">
        <v>0</v>
      </c>
      <c r="KI58" s="170">
        <v>147.31440000000001</v>
      </c>
    </row>
    <row r="59" spans="1:295" x14ac:dyDescent="0.35">
      <c r="A59" s="229" t="s">
        <v>850</v>
      </c>
      <c r="B59" s="229"/>
      <c r="C59" s="170">
        <v>0</v>
      </c>
      <c r="D59" s="170">
        <v>18.736370454545455</v>
      </c>
      <c r="E59" s="170">
        <v>-37.859774418604651</v>
      </c>
      <c r="F59" s="170">
        <v>-23.966270833333333</v>
      </c>
      <c r="G59" s="170">
        <v>27.012164583333334</v>
      </c>
      <c r="H59" s="170">
        <v>0</v>
      </c>
      <c r="I59" s="170">
        <v>54.166908333333339</v>
      </c>
      <c r="J59" s="170">
        <v>-83.791045833333328</v>
      </c>
      <c r="K59" s="170">
        <v>53.961111363636363</v>
      </c>
      <c r="L59" s="170">
        <v>27.27642391304348</v>
      </c>
      <c r="M59" s="170">
        <v>26.80817659574468</v>
      </c>
      <c r="N59" s="170">
        <v>8.14</v>
      </c>
      <c r="O59" s="170">
        <v>-38.756166666666665</v>
      </c>
      <c r="P59" s="170">
        <v>31.666666666666668</v>
      </c>
      <c r="Q59" s="170">
        <v>13.952680851063828</v>
      </c>
      <c r="R59" s="170">
        <v>-33.838095238095235</v>
      </c>
      <c r="S59" s="170">
        <v>10.400345833333333</v>
      </c>
      <c r="T59" s="170">
        <v>169.89331666666666</v>
      </c>
      <c r="U59" s="170">
        <v>12.633962500000001</v>
      </c>
      <c r="V59" s="170">
        <v>12.73361875</v>
      </c>
      <c r="W59" s="170">
        <v>21.13275208333333</v>
      </c>
      <c r="X59" s="170">
        <v>7.4169041666666669</v>
      </c>
      <c r="Y59" s="170">
        <v>4.0722437500000002</v>
      </c>
      <c r="Z59" s="170">
        <v>2.5436145833333335</v>
      </c>
      <c r="AA59" s="170">
        <v>0</v>
      </c>
      <c r="AB59" s="170">
        <v>0</v>
      </c>
      <c r="AC59" s="170">
        <v>-61.416363636363634</v>
      </c>
      <c r="AD59" s="170">
        <v>-67.47319148936171</v>
      </c>
      <c r="AE59" s="170">
        <v>0</v>
      </c>
      <c r="AF59" s="170">
        <v>-8.1862499999999994</v>
      </c>
      <c r="AG59" s="170">
        <v>38.065116279069763</v>
      </c>
      <c r="AH59" s="170">
        <v>8.1600416666666664</v>
      </c>
      <c r="AI59" s="170">
        <v>0.17887500000000001</v>
      </c>
      <c r="AJ59" s="170">
        <v>-43.328749999999999</v>
      </c>
      <c r="AK59" s="170">
        <v>-43.477187499999999</v>
      </c>
      <c r="AL59" s="170">
        <v>-70.283260869565211</v>
      </c>
      <c r="AM59" s="170">
        <v>44.042916666666663</v>
      </c>
      <c r="AN59" s="170">
        <v>44.122500000000002</v>
      </c>
      <c r="AO59" s="170">
        <v>11.609060416666667</v>
      </c>
      <c r="AP59" s="170">
        <v>8.7647250000000003</v>
      </c>
      <c r="AQ59" s="170">
        <v>65.394810416666672</v>
      </c>
      <c r="AR59" s="170">
        <v>67.894450000000006</v>
      </c>
      <c r="AS59" s="170">
        <v>41.173352083333334</v>
      </c>
      <c r="AT59" s="170">
        <v>-42.626931249999998</v>
      </c>
      <c r="AU59" s="170">
        <v>-49.471679166666668</v>
      </c>
      <c r="AV59" s="170">
        <v>3.9256583333333332</v>
      </c>
      <c r="AW59" s="170">
        <v>3.6724260869565217</v>
      </c>
      <c r="AX59" s="170">
        <v>66.044748936170208</v>
      </c>
      <c r="AY59" s="170">
        <v>67.521031249999993</v>
      </c>
      <c r="AZ59" s="170">
        <v>-2.6172854166666668</v>
      </c>
      <c r="BA59" s="170">
        <v>-13.6470375</v>
      </c>
      <c r="BB59" s="170">
        <v>-342.39789166666668</v>
      </c>
      <c r="BC59" s="170">
        <v>-17.765725</v>
      </c>
      <c r="BD59" s="170">
        <v>-11.297916666666667</v>
      </c>
      <c r="BE59" s="170">
        <v>-11.8</v>
      </c>
      <c r="BF59" s="170">
        <v>46.471200000000003</v>
      </c>
      <c r="BG59" s="170">
        <v>54.069474999999997</v>
      </c>
      <c r="BH59" s="170">
        <v>-4.0147916666666665</v>
      </c>
      <c r="BI59" s="170">
        <v>0</v>
      </c>
      <c r="BJ59" s="170">
        <v>-41.898314583333331</v>
      </c>
      <c r="BK59" s="170">
        <v>5.2674854166666663</v>
      </c>
      <c r="BL59" s="170">
        <v>0.74172499999999997</v>
      </c>
      <c r="BM59" s="170">
        <v>2.5554888888888887</v>
      </c>
      <c r="BN59" s="170">
        <v>388.43183958333333</v>
      </c>
      <c r="BO59" s="170">
        <v>76.917427083333322</v>
      </c>
      <c r="BP59" s="170">
        <v>76.964479166666663</v>
      </c>
      <c r="BQ59" s="170">
        <v>-319.97699583333332</v>
      </c>
      <c r="BR59" s="170">
        <v>412.18673749999999</v>
      </c>
      <c r="BS59" s="170">
        <v>0</v>
      </c>
      <c r="BT59" s="170">
        <v>-57.144810416666672</v>
      </c>
      <c r="BU59" s="170">
        <v>58.58084791666667</v>
      </c>
      <c r="BV59" s="170">
        <v>84.548433333333321</v>
      </c>
      <c r="BW59" s="170">
        <v>26.525416666666665</v>
      </c>
      <c r="BX59" s="170">
        <v>24.50375</v>
      </c>
      <c r="BY59" s="170">
        <v>59.019534883720929</v>
      </c>
      <c r="BZ59" s="170">
        <v>73.863404255319153</v>
      </c>
      <c r="CA59" s="170">
        <v>-54.814970833333327</v>
      </c>
      <c r="CB59" s="170">
        <v>-54.524724999999997</v>
      </c>
      <c r="CC59" s="170">
        <v>121.81018125</v>
      </c>
      <c r="CD59" s="170">
        <v>122.33784583333333</v>
      </c>
      <c r="CE59" s="170">
        <v>23.964334042553194</v>
      </c>
      <c r="CF59" s="170">
        <v>-52.765210416666669</v>
      </c>
      <c r="CG59" s="170">
        <v>-52.732837500000002</v>
      </c>
      <c r="CH59" s="170">
        <v>-2.5569375000000001</v>
      </c>
      <c r="CI59" s="170">
        <v>-58.874302083333333</v>
      </c>
      <c r="CJ59" s="170">
        <v>0</v>
      </c>
      <c r="CK59" s="170">
        <v>0</v>
      </c>
      <c r="CL59" s="170">
        <v>58.6</v>
      </c>
      <c r="CM59" s="170">
        <v>118.3125</v>
      </c>
      <c r="CN59" s="170">
        <v>-15.19</v>
      </c>
      <c r="CO59" s="170">
        <v>51.523116666666667</v>
      </c>
      <c r="CP59" s="170">
        <v>51.901229166666667</v>
      </c>
      <c r="CQ59" s="170">
        <v>51.301862499999999</v>
      </c>
      <c r="CR59" s="170">
        <v>-42.665456249999998</v>
      </c>
      <c r="CS59" s="170">
        <v>-43.084006250000002</v>
      </c>
      <c r="CT59" s="170">
        <v>8.4197189189189192</v>
      </c>
      <c r="CU59" s="170">
        <v>-7.5633812499999999</v>
      </c>
      <c r="CV59" s="170">
        <v>7.7152770833333335</v>
      </c>
      <c r="CW59" s="170">
        <v>14.374260416666667</v>
      </c>
      <c r="CX59" s="170">
        <v>44.172083333333333</v>
      </c>
      <c r="CY59" s="170">
        <v>67.784166666666664</v>
      </c>
      <c r="CZ59" s="170">
        <v>45.609225000000002</v>
      </c>
      <c r="DA59" s="170">
        <v>43.354399999999998</v>
      </c>
      <c r="DB59" s="170">
        <v>-31.369791666666664</v>
      </c>
      <c r="DC59" s="170">
        <v>-3.4839615384615388</v>
      </c>
      <c r="DD59" s="170">
        <v>58.630818181818178</v>
      </c>
      <c r="DE59" s="170">
        <v>57.905320454545446</v>
      </c>
      <c r="DF59" s="170">
        <v>-130.54185227272725</v>
      </c>
      <c r="DG59" s="170">
        <v>-1.2291666666666668E-4</v>
      </c>
      <c r="DH59" s="170">
        <v>-19.044439583333332</v>
      </c>
      <c r="DI59" s="170">
        <v>-97.591304347826082</v>
      </c>
      <c r="DJ59" s="170">
        <v>-98.152173913043484</v>
      </c>
      <c r="DK59" s="170">
        <v>30.273514583333334</v>
      </c>
      <c r="DL59" s="170">
        <v>51.428746341463409</v>
      </c>
      <c r="DM59" s="170">
        <v>60.57945625</v>
      </c>
      <c r="DN59" s="170">
        <v>72.048668181818186</v>
      </c>
      <c r="DO59" s="170">
        <v>51.092500000000001</v>
      </c>
      <c r="DP59" s="170">
        <v>-8.2643749999999994</v>
      </c>
      <c r="DQ59" s="170">
        <v>59.723156250000002</v>
      </c>
      <c r="DR59" s="170">
        <v>130.46314583333333</v>
      </c>
      <c r="DS59" s="170">
        <v>-8.9206666666666674</v>
      </c>
      <c r="DT59" s="170">
        <v>-36.555624999999999</v>
      </c>
      <c r="DU59" s="170">
        <v>94.072708333333324</v>
      </c>
      <c r="DV59" s="170">
        <v>65.008750000000006</v>
      </c>
      <c r="DW59" s="170">
        <v>131.61931874999999</v>
      </c>
      <c r="DX59" s="170">
        <v>129.59318333333334</v>
      </c>
      <c r="DY59" s="170">
        <v>-29.494837499999999</v>
      </c>
      <c r="DZ59" s="170">
        <v>-29.174443749999998</v>
      </c>
      <c r="EA59" s="170">
        <v>212.8640708333333</v>
      </c>
      <c r="EB59" s="170">
        <v>169.89920416666666</v>
      </c>
      <c r="EC59" s="170">
        <v>163.960825</v>
      </c>
      <c r="ED59" s="170">
        <v>166.47905416666666</v>
      </c>
      <c r="EE59" s="170">
        <v>68.806404166666667</v>
      </c>
      <c r="EF59" s="170">
        <v>53.082170833333329</v>
      </c>
      <c r="EG59" s="170">
        <v>-27.360520833333332</v>
      </c>
      <c r="EH59" s="170">
        <v>333.28955208333332</v>
      </c>
      <c r="EI59" s="170">
        <v>142.06374583333334</v>
      </c>
      <c r="EJ59" s="170">
        <v>0</v>
      </c>
      <c r="EK59" s="170">
        <v>-28.49353125</v>
      </c>
      <c r="EL59" s="170">
        <v>-26.559960416666666</v>
      </c>
      <c r="EM59" s="170">
        <v>18.580322916666667</v>
      </c>
      <c r="EN59" s="170">
        <v>-26.711472916666668</v>
      </c>
      <c r="EO59" s="170">
        <v>-24.741460416666669</v>
      </c>
      <c r="EP59" s="170">
        <v>107.35</v>
      </c>
      <c r="EQ59" s="170">
        <v>-50.529204166666666</v>
      </c>
      <c r="ER59" s="170">
        <v>-51.303962499999997</v>
      </c>
      <c r="ES59" s="170">
        <v>-15.186662500000001</v>
      </c>
      <c r="ET59" s="170">
        <v>2.4943589743589745</v>
      </c>
      <c r="EU59" s="170">
        <v>-18.273958333333333</v>
      </c>
      <c r="EV59" s="170">
        <v>74.266666666666666</v>
      </c>
      <c r="EW59" s="170">
        <v>10.103764583333332</v>
      </c>
      <c r="EX59" s="170">
        <v>-94.541291666666666</v>
      </c>
      <c r="EY59" s="170">
        <v>-12.367445833333333</v>
      </c>
      <c r="EZ59" s="170">
        <v>-11.895652083333333</v>
      </c>
      <c r="FA59" s="170">
        <v>2.8968687499999999</v>
      </c>
      <c r="FB59" s="170">
        <v>-50.081899999999997</v>
      </c>
      <c r="FC59" s="170">
        <v>15.01744375</v>
      </c>
      <c r="FD59" s="170">
        <v>0</v>
      </c>
      <c r="FE59" s="170">
        <v>0</v>
      </c>
      <c r="FF59" s="170">
        <v>2.6374708333333334</v>
      </c>
      <c r="FG59" s="170">
        <v>39.291272916666671</v>
      </c>
      <c r="FH59" s="170">
        <v>39.70873125</v>
      </c>
      <c r="FI59" s="170">
        <v>38.218143750000003</v>
      </c>
      <c r="FJ59" s="170">
        <v>54.46865833333333</v>
      </c>
      <c r="FK59" s="170">
        <v>54.203516666666665</v>
      </c>
      <c r="FL59" s="170">
        <v>-69.114114583333333</v>
      </c>
      <c r="FM59" s="170">
        <v>31.599041666666665</v>
      </c>
      <c r="FN59" s="170">
        <v>31.55374583333333</v>
      </c>
      <c r="FO59" s="170">
        <v>-55.234406249999999</v>
      </c>
      <c r="FP59" s="170">
        <v>-41.729481249999999</v>
      </c>
      <c r="FQ59" s="170">
        <v>-24.658729166666667</v>
      </c>
      <c r="FR59" s="170">
        <v>-31.313541666666669</v>
      </c>
      <c r="FS59" s="170">
        <v>14.433508333333332</v>
      </c>
      <c r="FT59" s="170">
        <v>1.0890437500000001</v>
      </c>
      <c r="FU59" s="170">
        <v>-8.9170833333333341</v>
      </c>
      <c r="FV59" s="170">
        <v>17.118541666666665</v>
      </c>
      <c r="FW59" s="170">
        <v>-25.41357708333333</v>
      </c>
      <c r="FX59" s="170">
        <v>9.8299958333333333</v>
      </c>
      <c r="FY59" s="170">
        <v>-12.141565217391303</v>
      </c>
      <c r="FZ59" s="170">
        <v>1.7798333333333334</v>
      </c>
      <c r="GA59" s="170">
        <v>4.4058208333333342</v>
      </c>
      <c r="GB59" s="170">
        <v>23.087499999999999</v>
      </c>
      <c r="GC59" s="170">
        <v>43.387333333333338</v>
      </c>
      <c r="GD59" s="170">
        <v>55.438139583333331</v>
      </c>
      <c r="GE59" s="170">
        <v>15.344324324324324</v>
      </c>
      <c r="GF59" s="170">
        <v>68.89321666666666</v>
      </c>
      <c r="GG59" s="170">
        <v>20.391666666666666</v>
      </c>
      <c r="GH59" s="170">
        <v>-21.036604166666667</v>
      </c>
      <c r="GI59" s="170">
        <v>0</v>
      </c>
      <c r="GJ59" s="170">
        <v>-4.3838479166666664</v>
      </c>
      <c r="GK59" s="170">
        <v>1.9827020833333335</v>
      </c>
      <c r="GL59" s="170">
        <v>8.2500000000000004E-2</v>
      </c>
      <c r="GM59" s="170">
        <v>0</v>
      </c>
      <c r="GN59" s="170">
        <v>-15.220302380952381</v>
      </c>
      <c r="GO59" s="170">
        <v>-34.897908333333334</v>
      </c>
      <c r="GP59" s="170">
        <v>17.504654166666668</v>
      </c>
      <c r="GQ59" s="170">
        <v>54.606789583333331</v>
      </c>
      <c r="GR59" s="170">
        <v>53.337492307692308</v>
      </c>
      <c r="GS59" s="170">
        <v>87.071550000000002</v>
      </c>
      <c r="GT59" s="170">
        <v>-135.43284893617019</v>
      </c>
      <c r="GU59" s="170">
        <v>-20.436231249999999</v>
      </c>
      <c r="GV59" s="170">
        <v>33.141764583333334</v>
      </c>
      <c r="GW59" s="170">
        <v>-49.033577083333327</v>
      </c>
      <c r="GX59" s="170">
        <v>12.182240476190476</v>
      </c>
      <c r="GY59" s="170">
        <v>9.6034583333333323</v>
      </c>
      <c r="GZ59" s="170">
        <v>9.2565375000000003</v>
      </c>
      <c r="HA59" s="170">
        <v>13.887346153846154</v>
      </c>
      <c r="HB59" s="170">
        <v>205.44936874999999</v>
      </c>
      <c r="HC59" s="170">
        <v>204.53433541666666</v>
      </c>
      <c r="HD59" s="170">
        <v>227.34871794871793</v>
      </c>
      <c r="HE59" s="170">
        <v>-227.63967804878047</v>
      </c>
      <c r="HF59" s="170">
        <v>-427.09642708333331</v>
      </c>
      <c r="HG59" s="170">
        <v>429.21123749999998</v>
      </c>
      <c r="HH59" s="170">
        <v>426.93486250000001</v>
      </c>
      <c r="HI59" s="170">
        <v>-193.21930833333332</v>
      </c>
      <c r="HJ59" s="170">
        <v>-193.00659999999999</v>
      </c>
      <c r="HK59" s="170">
        <v>-49.610495833333331</v>
      </c>
      <c r="HL59" s="170">
        <v>-39.208950000000002</v>
      </c>
      <c r="HM59" s="170">
        <v>77.17193541666667</v>
      </c>
      <c r="HN59" s="170">
        <v>76.661939583333336</v>
      </c>
      <c r="HO59" s="170">
        <v>-138.26802499999999</v>
      </c>
      <c r="HP59" s="170">
        <v>-138.52170666666666</v>
      </c>
      <c r="HQ59" s="170">
        <v>49.577943750000003</v>
      </c>
      <c r="HR59" s="170">
        <v>49.167774999999999</v>
      </c>
      <c r="HS59" s="170">
        <v>-66.086393749999999</v>
      </c>
      <c r="HT59" s="170">
        <v>-65.892510416666667</v>
      </c>
      <c r="HU59" s="170">
        <v>67.900625000000005</v>
      </c>
      <c r="HV59" s="170">
        <v>67.859375</v>
      </c>
      <c r="HW59" s="170">
        <v>68.556250000000006</v>
      </c>
      <c r="HX59" s="170">
        <v>68.564583333333331</v>
      </c>
      <c r="HY59" s="170">
        <v>22.449756097560975</v>
      </c>
      <c r="HZ59" s="170">
        <v>2.6757446808510639</v>
      </c>
      <c r="IA59" s="170">
        <v>-366.72266250000001</v>
      </c>
      <c r="IB59" s="170">
        <v>0</v>
      </c>
      <c r="IC59" s="170">
        <v>0</v>
      </c>
      <c r="ID59" s="170">
        <v>13.146808510638298</v>
      </c>
      <c r="IE59" s="170">
        <v>34.454166666666666</v>
      </c>
      <c r="IF59" s="170">
        <v>-48.216666666666661</v>
      </c>
      <c r="IG59" s="170">
        <v>-50.69166666666667</v>
      </c>
      <c r="IH59" s="170">
        <v>0</v>
      </c>
      <c r="II59" s="170">
        <v>0</v>
      </c>
      <c r="IJ59" s="170">
        <v>-420.27117708333333</v>
      </c>
      <c r="IK59" s="170">
        <v>-104.53908541666667</v>
      </c>
      <c r="IL59" s="170">
        <v>401.60810416666664</v>
      </c>
      <c r="IM59" s="170">
        <v>318.944075</v>
      </c>
      <c r="IN59" s="170">
        <v>-34.428031249999997</v>
      </c>
      <c r="IO59" s="170">
        <v>-310.68181666666663</v>
      </c>
      <c r="IP59" s="170">
        <v>309.7052895833333</v>
      </c>
      <c r="IQ59" s="170">
        <v>-150.43581041666667</v>
      </c>
      <c r="IR59" s="170">
        <v>-170.3879</v>
      </c>
      <c r="IS59" s="170">
        <v>-305.6385416666667</v>
      </c>
      <c r="IT59" s="170">
        <v>115.62229375</v>
      </c>
      <c r="IU59" s="170">
        <v>115.37931458333333</v>
      </c>
      <c r="IV59" s="170">
        <v>152.38267916666666</v>
      </c>
      <c r="IW59" s="170">
        <v>-391.03655416666663</v>
      </c>
      <c r="IX59" s="170">
        <v>169.7360625</v>
      </c>
      <c r="IY59" s="170">
        <v>-220.54717083333333</v>
      </c>
      <c r="IZ59" s="170">
        <v>221.62945416666665</v>
      </c>
      <c r="JA59" s="170">
        <v>-9.4013520833333342</v>
      </c>
      <c r="JB59" s="170">
        <v>0</v>
      </c>
      <c r="JC59" s="170">
        <v>24.581666666666667</v>
      </c>
      <c r="JD59" s="170">
        <v>5.0716808510638298</v>
      </c>
      <c r="JE59" s="170">
        <v>5.0812291666666667</v>
      </c>
      <c r="JF59" s="170">
        <v>-24.171666666666667</v>
      </c>
      <c r="JG59" s="170">
        <v>5.3583333333333343</v>
      </c>
      <c r="JH59" s="170">
        <v>0</v>
      </c>
      <c r="JI59" s="170">
        <v>-5.6989854166666669</v>
      </c>
      <c r="JJ59" s="170">
        <v>-43.005637499999999</v>
      </c>
      <c r="JK59" s="170">
        <v>-9.8165729166666669</v>
      </c>
      <c r="JL59" s="170">
        <v>28.635416666666668</v>
      </c>
      <c r="JM59" s="170">
        <v>52.266416666666672</v>
      </c>
      <c r="JN59" s="170">
        <v>52.528041666666667</v>
      </c>
      <c r="JO59" s="170">
        <v>10.436805882352942</v>
      </c>
      <c r="JP59" s="170">
        <v>12.561526470588234</v>
      </c>
      <c r="JQ59" s="170">
        <v>50.146822916666665</v>
      </c>
      <c r="JR59" s="170">
        <v>49.917337500000002</v>
      </c>
      <c r="JS59" s="170">
        <v>50.243133333333333</v>
      </c>
      <c r="JT59" s="170">
        <v>0</v>
      </c>
      <c r="JU59" s="170">
        <v>-33.522916666666667</v>
      </c>
      <c r="JV59" s="170">
        <v>29.533831249999999</v>
      </c>
      <c r="JW59" s="170">
        <v>7.4181395348837214</v>
      </c>
      <c r="JX59" s="170">
        <v>0</v>
      </c>
      <c r="JY59" s="170">
        <v>-35.216816666666666</v>
      </c>
      <c r="JZ59" s="170">
        <v>74.781160416666665</v>
      </c>
      <c r="KA59" s="170">
        <v>50.537383333333331</v>
      </c>
      <c r="KB59" s="170">
        <v>-34.971608333333336</v>
      </c>
      <c r="KC59" s="170">
        <v>-73.510637500000001</v>
      </c>
      <c r="KD59" s="170">
        <v>38.269158333333337</v>
      </c>
      <c r="KE59" s="170">
        <v>34.615854166666665</v>
      </c>
      <c r="KF59" s="170">
        <v>24.827083333333331</v>
      </c>
      <c r="KG59" s="170">
        <v>-24.947916666666664</v>
      </c>
      <c r="KH59" s="170">
        <v>0</v>
      </c>
      <c r="KI59" s="170">
        <v>162.87424583333333</v>
      </c>
    </row>
    <row r="60" spans="1:295" x14ac:dyDescent="0.35">
      <c r="A60" s="229" t="s">
        <v>2311</v>
      </c>
      <c r="B60" s="229"/>
      <c r="C60" s="158" t="s">
        <v>193</v>
      </c>
      <c r="D60" s="158" t="s">
        <v>193</v>
      </c>
      <c r="E60" s="158" t="s">
        <v>193</v>
      </c>
      <c r="F60" s="158" t="s">
        <v>193</v>
      </c>
      <c r="G60" s="158" t="s">
        <v>193</v>
      </c>
      <c r="H60" s="158" t="s">
        <v>2312</v>
      </c>
      <c r="I60" s="158" t="s">
        <v>193</v>
      </c>
      <c r="J60" s="158" t="s">
        <v>193</v>
      </c>
      <c r="K60" s="158" t="s">
        <v>2312</v>
      </c>
      <c r="L60" s="158" t="s">
        <v>193</v>
      </c>
      <c r="M60" s="158" t="s">
        <v>193</v>
      </c>
      <c r="N60" s="158" t="s">
        <v>193</v>
      </c>
      <c r="O60" s="158" t="s">
        <v>193</v>
      </c>
      <c r="P60" s="158" t="s">
        <v>193</v>
      </c>
      <c r="Q60" s="158" t="s">
        <v>193</v>
      </c>
      <c r="R60" s="158" t="s">
        <v>193</v>
      </c>
      <c r="S60" s="158" t="s">
        <v>193</v>
      </c>
      <c r="T60" s="158" t="s">
        <v>193</v>
      </c>
      <c r="U60" s="158" t="s">
        <v>193</v>
      </c>
      <c r="V60" s="158" t="s">
        <v>193</v>
      </c>
      <c r="W60" s="158" t="s">
        <v>193</v>
      </c>
      <c r="X60" s="158" t="s">
        <v>2312</v>
      </c>
      <c r="Y60" s="158" t="s">
        <v>2312</v>
      </c>
      <c r="Z60" s="158" t="s">
        <v>2312</v>
      </c>
      <c r="AA60" s="158" t="s">
        <v>193</v>
      </c>
      <c r="AB60" s="158" t="s">
        <v>2312</v>
      </c>
      <c r="AC60" s="158" t="s">
        <v>193</v>
      </c>
      <c r="AD60" s="158" t="s">
        <v>193</v>
      </c>
      <c r="AE60" s="158" t="s">
        <v>2312</v>
      </c>
      <c r="AF60" s="158" t="s">
        <v>193</v>
      </c>
      <c r="AG60" s="158" t="s">
        <v>193</v>
      </c>
      <c r="AH60" s="158" t="s">
        <v>193</v>
      </c>
      <c r="AI60" s="158" t="s">
        <v>193</v>
      </c>
      <c r="AJ60" s="158" t="s">
        <v>193</v>
      </c>
      <c r="AK60" s="158" t="s">
        <v>193</v>
      </c>
      <c r="AL60" s="158" t="s">
        <v>2312</v>
      </c>
      <c r="AM60" s="158" t="s">
        <v>193</v>
      </c>
      <c r="AN60" s="158" t="s">
        <v>193</v>
      </c>
      <c r="AO60" s="158" t="s">
        <v>193</v>
      </c>
      <c r="AP60" s="158" t="s">
        <v>2312</v>
      </c>
      <c r="AQ60" s="158" t="s">
        <v>193</v>
      </c>
      <c r="AR60" s="158" t="s">
        <v>193</v>
      </c>
      <c r="AS60" s="158" t="s">
        <v>193</v>
      </c>
      <c r="AT60" s="158" t="s">
        <v>193</v>
      </c>
      <c r="AU60" s="158" t="s">
        <v>193</v>
      </c>
      <c r="AV60" s="158" t="s">
        <v>2312</v>
      </c>
      <c r="AW60" s="158" t="s">
        <v>2312</v>
      </c>
      <c r="AX60" s="158" t="s">
        <v>193</v>
      </c>
      <c r="AY60" s="158" t="s">
        <v>193</v>
      </c>
      <c r="AZ60" s="158" t="s">
        <v>193</v>
      </c>
      <c r="BA60" s="158" t="s">
        <v>193</v>
      </c>
      <c r="BB60" s="158" t="s">
        <v>193</v>
      </c>
      <c r="BC60" s="158" t="s">
        <v>2312</v>
      </c>
      <c r="BD60" s="158" t="s">
        <v>2312</v>
      </c>
      <c r="BE60" s="158" t="s">
        <v>2312</v>
      </c>
      <c r="BF60" s="158" t="s">
        <v>193</v>
      </c>
      <c r="BG60" s="158" t="s">
        <v>193</v>
      </c>
      <c r="BH60" s="158" t="s">
        <v>2312</v>
      </c>
      <c r="BI60" s="158" t="s">
        <v>2312</v>
      </c>
      <c r="BJ60" s="158" t="s">
        <v>2312</v>
      </c>
      <c r="BK60" s="158" t="s">
        <v>2312</v>
      </c>
      <c r="BL60" s="158" t="s">
        <v>2312</v>
      </c>
      <c r="BM60" s="158" t="s">
        <v>2312</v>
      </c>
      <c r="BN60" s="158" t="s">
        <v>193</v>
      </c>
      <c r="BO60" s="158" t="s">
        <v>193</v>
      </c>
      <c r="BP60" s="158" t="s">
        <v>193</v>
      </c>
      <c r="BQ60" s="158" t="s">
        <v>2312</v>
      </c>
      <c r="BR60" s="158" t="s">
        <v>2312</v>
      </c>
      <c r="BS60" s="158" t="s">
        <v>2312</v>
      </c>
      <c r="BT60" s="158" t="s">
        <v>2312</v>
      </c>
      <c r="BU60" s="158" t="s">
        <v>2312</v>
      </c>
      <c r="BV60" s="158" t="s">
        <v>2312</v>
      </c>
      <c r="BW60" s="158" t="s">
        <v>2312</v>
      </c>
      <c r="BX60" s="158" t="s">
        <v>2313</v>
      </c>
      <c r="BY60" s="158" t="s">
        <v>2312</v>
      </c>
      <c r="BZ60" s="158" t="s">
        <v>2312</v>
      </c>
      <c r="CA60" s="158" t="s">
        <v>2312</v>
      </c>
      <c r="CB60" s="158" t="s">
        <v>2312</v>
      </c>
      <c r="CC60" s="158" t="s">
        <v>2312</v>
      </c>
      <c r="CD60" s="158" t="s">
        <v>2312</v>
      </c>
      <c r="CE60" s="158" t="s">
        <v>2312</v>
      </c>
      <c r="CF60" s="158" t="s">
        <v>2312</v>
      </c>
      <c r="CG60" s="158" t="s">
        <v>2312</v>
      </c>
      <c r="CH60" s="158" t="s">
        <v>2312</v>
      </c>
      <c r="CI60" s="158" t="s">
        <v>2312</v>
      </c>
      <c r="CJ60" s="158" t="s">
        <v>2312</v>
      </c>
      <c r="CK60" s="158" t="s">
        <v>2312</v>
      </c>
      <c r="CL60" s="158" t="s">
        <v>2312</v>
      </c>
      <c r="CM60" s="158" t="s">
        <v>2312</v>
      </c>
      <c r="CN60" s="158" t="s">
        <v>2312</v>
      </c>
      <c r="CO60" s="158" t="s">
        <v>2312</v>
      </c>
      <c r="CP60" s="158" t="s">
        <v>2312</v>
      </c>
      <c r="CQ60" s="158" t="s">
        <v>2312</v>
      </c>
      <c r="CR60" s="158" t="s">
        <v>2312</v>
      </c>
      <c r="CS60" s="158" t="s">
        <v>2312</v>
      </c>
      <c r="CT60" s="158" t="s">
        <v>2312</v>
      </c>
      <c r="CU60" s="158" t="s">
        <v>2312</v>
      </c>
      <c r="CV60" s="158" t="s">
        <v>2312</v>
      </c>
      <c r="CW60" s="158" t="s">
        <v>2312</v>
      </c>
      <c r="CX60" s="158" t="s">
        <v>2312</v>
      </c>
      <c r="CY60" s="158" t="s">
        <v>2312</v>
      </c>
      <c r="CZ60" s="158" t="s">
        <v>2312</v>
      </c>
      <c r="DA60" s="158" t="s">
        <v>2312</v>
      </c>
      <c r="DB60" s="158" t="s">
        <v>2312</v>
      </c>
      <c r="DC60" s="158" t="s">
        <v>2312</v>
      </c>
      <c r="DD60" s="158" t="s">
        <v>2312</v>
      </c>
      <c r="DE60" s="158" t="s">
        <v>2312</v>
      </c>
      <c r="DF60" s="158" t="s">
        <v>2312</v>
      </c>
      <c r="DG60" s="158" t="s">
        <v>2312</v>
      </c>
      <c r="DH60" s="158" t="s">
        <v>2312</v>
      </c>
      <c r="DI60" s="158" t="s">
        <v>2312</v>
      </c>
      <c r="DJ60" s="158" t="s">
        <v>2312</v>
      </c>
      <c r="DK60" s="158" t="s">
        <v>2312</v>
      </c>
      <c r="DL60" s="158" t="s">
        <v>2312</v>
      </c>
      <c r="DM60" s="158" t="s">
        <v>2312</v>
      </c>
      <c r="DN60" s="158" t="s">
        <v>2312</v>
      </c>
      <c r="DO60" s="158" t="s">
        <v>2312</v>
      </c>
      <c r="DP60" s="158" t="s">
        <v>2312</v>
      </c>
      <c r="DQ60" s="158" t="s">
        <v>2312</v>
      </c>
      <c r="DR60" s="158" t="s">
        <v>2312</v>
      </c>
      <c r="DS60" s="158" t="s">
        <v>2312</v>
      </c>
      <c r="DT60" s="158" t="s">
        <v>2312</v>
      </c>
      <c r="DU60" s="158" t="s">
        <v>2312</v>
      </c>
      <c r="DV60" s="158" t="s">
        <v>2312</v>
      </c>
      <c r="DW60" s="158" t="s">
        <v>2312</v>
      </c>
      <c r="DX60" s="158" t="s">
        <v>2312</v>
      </c>
      <c r="DY60" s="158" t="s">
        <v>2312</v>
      </c>
      <c r="DZ60" s="158" t="s">
        <v>2312</v>
      </c>
      <c r="EA60" s="158" t="s">
        <v>2312</v>
      </c>
      <c r="EB60" s="158" t="s">
        <v>2312</v>
      </c>
      <c r="EC60" s="158" t="s">
        <v>2312</v>
      </c>
      <c r="ED60" s="158" t="s">
        <v>2312</v>
      </c>
      <c r="EE60" s="158" t="s">
        <v>2312</v>
      </c>
      <c r="EF60" s="158" t="s">
        <v>2312</v>
      </c>
      <c r="EG60" s="158" t="s">
        <v>2312</v>
      </c>
      <c r="EH60" s="158" t="s">
        <v>2312</v>
      </c>
      <c r="EI60" s="158" t="s">
        <v>2312</v>
      </c>
      <c r="EJ60" s="158" t="s">
        <v>2312</v>
      </c>
      <c r="EK60" s="158" t="s">
        <v>2312</v>
      </c>
      <c r="EL60" s="158" t="s">
        <v>2312</v>
      </c>
      <c r="EM60" s="158" t="s">
        <v>2312</v>
      </c>
      <c r="EN60" s="158" t="s">
        <v>2312</v>
      </c>
      <c r="EO60" s="158" t="s">
        <v>2312</v>
      </c>
      <c r="EP60" s="158" t="s">
        <v>2312</v>
      </c>
      <c r="EQ60" s="158" t="s">
        <v>2312</v>
      </c>
      <c r="ER60" s="158" t="s">
        <v>2312</v>
      </c>
      <c r="ES60" s="158" t="s">
        <v>2312</v>
      </c>
      <c r="ET60" s="158" t="s">
        <v>2312</v>
      </c>
      <c r="EU60" s="158" t="s">
        <v>2312</v>
      </c>
      <c r="EV60" s="158" t="s">
        <v>2312</v>
      </c>
      <c r="EW60" s="158" t="s">
        <v>2312</v>
      </c>
      <c r="EX60" s="158" t="s">
        <v>2312</v>
      </c>
      <c r="EY60" s="158" t="s">
        <v>2312</v>
      </c>
      <c r="EZ60" s="158" t="s">
        <v>2312</v>
      </c>
      <c r="FA60" s="158" t="s">
        <v>2312</v>
      </c>
      <c r="FB60" s="158" t="s">
        <v>2312</v>
      </c>
      <c r="FC60" s="158" t="s">
        <v>2312</v>
      </c>
      <c r="FD60" s="158" t="s">
        <v>2312</v>
      </c>
      <c r="FE60" s="158" t="s">
        <v>2312</v>
      </c>
      <c r="FF60" s="158" t="s">
        <v>2312</v>
      </c>
      <c r="FG60" s="158" t="s">
        <v>2312</v>
      </c>
      <c r="FH60" s="158" t="s">
        <v>2312</v>
      </c>
      <c r="FI60" s="158" t="s">
        <v>2312</v>
      </c>
      <c r="FJ60" s="158" t="s">
        <v>2312</v>
      </c>
      <c r="FK60" s="158" t="s">
        <v>2312</v>
      </c>
      <c r="FL60" s="158" t="s">
        <v>2312</v>
      </c>
      <c r="FM60" s="158" t="s">
        <v>2312</v>
      </c>
      <c r="FN60" s="158" t="s">
        <v>2312</v>
      </c>
      <c r="FO60" s="158" t="s">
        <v>2312</v>
      </c>
      <c r="FP60" s="158" t="s">
        <v>2312</v>
      </c>
      <c r="FQ60" s="158" t="s">
        <v>2312</v>
      </c>
      <c r="FR60" s="158" t="s">
        <v>2312</v>
      </c>
      <c r="FS60" s="158" t="s">
        <v>2312</v>
      </c>
      <c r="FT60" s="158" t="s">
        <v>2312</v>
      </c>
      <c r="FU60" s="158" t="s">
        <v>2312</v>
      </c>
      <c r="FV60" s="158" t="s">
        <v>2312</v>
      </c>
      <c r="FW60" s="158" t="s">
        <v>2312</v>
      </c>
      <c r="FX60" s="158" t="s">
        <v>2312</v>
      </c>
      <c r="FY60" s="158" t="s">
        <v>2312</v>
      </c>
      <c r="FZ60" s="158" t="s">
        <v>2312</v>
      </c>
      <c r="GA60" s="158" t="s">
        <v>2312</v>
      </c>
      <c r="GB60" s="158" t="s">
        <v>2312</v>
      </c>
      <c r="GC60" s="158" t="s">
        <v>2312</v>
      </c>
      <c r="GD60" s="158" t="s">
        <v>2312</v>
      </c>
      <c r="GE60" s="158" t="s">
        <v>2312</v>
      </c>
      <c r="GF60" s="158" t="s">
        <v>2312</v>
      </c>
      <c r="GG60" s="158" t="s">
        <v>2312</v>
      </c>
      <c r="GH60" s="158" t="s">
        <v>2312</v>
      </c>
      <c r="GI60" s="158" t="s">
        <v>2312</v>
      </c>
      <c r="GJ60" s="158" t="s">
        <v>2312</v>
      </c>
      <c r="GK60" s="158" t="s">
        <v>2312</v>
      </c>
      <c r="GL60" s="158" t="s">
        <v>2312</v>
      </c>
      <c r="GM60" s="158" t="s">
        <v>2312</v>
      </c>
      <c r="GN60" s="158" t="s">
        <v>2312</v>
      </c>
      <c r="GO60" s="158" t="s">
        <v>2312</v>
      </c>
      <c r="GP60" s="158" t="s">
        <v>2312</v>
      </c>
      <c r="GQ60" s="158" t="s">
        <v>2312</v>
      </c>
      <c r="GR60" s="158" t="s">
        <v>2312</v>
      </c>
      <c r="GS60" s="158" t="s">
        <v>2312</v>
      </c>
      <c r="GT60" s="158" t="s">
        <v>2312</v>
      </c>
      <c r="GU60" s="158" t="s">
        <v>2312</v>
      </c>
      <c r="GV60" s="158" t="s">
        <v>2312</v>
      </c>
      <c r="GW60" s="158" t="s">
        <v>2312</v>
      </c>
      <c r="GX60" s="158" t="s">
        <v>2312</v>
      </c>
      <c r="GY60" s="158" t="s">
        <v>2312</v>
      </c>
      <c r="GZ60" s="158" t="s">
        <v>2312</v>
      </c>
      <c r="HA60" s="158" t="s">
        <v>2312</v>
      </c>
      <c r="HB60" s="158" t="s">
        <v>2312</v>
      </c>
      <c r="HC60" s="158" t="s">
        <v>2312</v>
      </c>
      <c r="HD60" s="158" t="s">
        <v>2312</v>
      </c>
      <c r="HE60" s="158" t="s">
        <v>2313</v>
      </c>
      <c r="HF60" s="158" t="s">
        <v>2313</v>
      </c>
      <c r="HG60" s="158" t="s">
        <v>2313</v>
      </c>
      <c r="HH60" s="158" t="s">
        <v>2313</v>
      </c>
      <c r="HI60" s="158" t="s">
        <v>2313</v>
      </c>
      <c r="HJ60" s="158" t="s">
        <v>2313</v>
      </c>
      <c r="HK60" s="158" t="s">
        <v>2313</v>
      </c>
      <c r="HL60" s="158" t="s">
        <v>2313</v>
      </c>
      <c r="HM60" s="158" t="s">
        <v>2313</v>
      </c>
      <c r="HN60" s="158" t="s">
        <v>2313</v>
      </c>
      <c r="HO60" s="158" t="s">
        <v>2313</v>
      </c>
      <c r="HP60" s="158" t="s">
        <v>2313</v>
      </c>
      <c r="HQ60" s="158" t="s">
        <v>2313</v>
      </c>
      <c r="HR60" s="158" t="s">
        <v>2313</v>
      </c>
      <c r="HS60" s="158" t="s">
        <v>2313</v>
      </c>
      <c r="HT60" s="158" t="s">
        <v>2313</v>
      </c>
      <c r="HU60" s="158" t="s">
        <v>2313</v>
      </c>
      <c r="HV60" s="158" t="s">
        <v>2313</v>
      </c>
      <c r="HW60" s="158" t="s">
        <v>2313</v>
      </c>
      <c r="HX60" s="158" t="s">
        <v>2313</v>
      </c>
      <c r="HY60" s="158" t="s">
        <v>2313</v>
      </c>
      <c r="HZ60" s="158" t="s">
        <v>2313</v>
      </c>
      <c r="IA60" s="158" t="s">
        <v>2313</v>
      </c>
      <c r="IB60" s="158" t="s">
        <v>2313</v>
      </c>
      <c r="IC60" s="158" t="s">
        <v>2313</v>
      </c>
      <c r="ID60" s="158" t="s">
        <v>2313</v>
      </c>
      <c r="IE60" s="158" t="s">
        <v>2313</v>
      </c>
      <c r="IF60" s="158" t="s">
        <v>2313</v>
      </c>
      <c r="IG60" s="158" t="s">
        <v>2313</v>
      </c>
      <c r="IH60" s="158" t="s">
        <v>2313</v>
      </c>
      <c r="II60" s="158" t="s">
        <v>2313</v>
      </c>
      <c r="IJ60" s="158" t="s">
        <v>2313</v>
      </c>
      <c r="IK60" s="158" t="s">
        <v>2313</v>
      </c>
      <c r="IL60" s="158" t="s">
        <v>2313</v>
      </c>
      <c r="IM60" s="158" t="s">
        <v>2313</v>
      </c>
      <c r="IN60" s="158" t="s">
        <v>2313</v>
      </c>
      <c r="IO60" s="158" t="s">
        <v>2313</v>
      </c>
      <c r="IP60" s="158" t="s">
        <v>2313</v>
      </c>
      <c r="IQ60" s="158" t="s">
        <v>2313</v>
      </c>
      <c r="IR60" s="158" t="s">
        <v>193</v>
      </c>
      <c r="IS60" s="158" t="s">
        <v>2312</v>
      </c>
      <c r="IT60" s="158" t="s">
        <v>2313</v>
      </c>
      <c r="IU60" s="158" t="s">
        <v>2313</v>
      </c>
      <c r="IV60" s="158" t="s">
        <v>2313</v>
      </c>
      <c r="IW60" s="158" t="s">
        <v>193</v>
      </c>
      <c r="IX60" s="158" t="s">
        <v>193</v>
      </c>
      <c r="IY60" s="158" t="s">
        <v>193</v>
      </c>
      <c r="IZ60" s="158" t="s">
        <v>193</v>
      </c>
      <c r="JA60" s="158" t="s">
        <v>2312</v>
      </c>
      <c r="JB60" s="158" t="s">
        <v>2313</v>
      </c>
      <c r="JC60" s="158" t="s">
        <v>2312</v>
      </c>
      <c r="JD60" s="158" t="s">
        <v>2313</v>
      </c>
      <c r="JE60" s="158" t="s">
        <v>2313</v>
      </c>
      <c r="JF60" s="158" t="s">
        <v>2313</v>
      </c>
      <c r="JG60" s="158" t="s">
        <v>2313</v>
      </c>
      <c r="JH60" s="158" t="s">
        <v>2312</v>
      </c>
      <c r="JI60" s="158" t="s">
        <v>2312</v>
      </c>
      <c r="JJ60" s="158" t="s">
        <v>2312</v>
      </c>
      <c r="JK60" s="158" t="s">
        <v>2312</v>
      </c>
      <c r="JL60" s="158" t="s">
        <v>2313</v>
      </c>
      <c r="JM60" s="158" t="s">
        <v>2312</v>
      </c>
      <c r="JN60" s="158" t="s">
        <v>2312</v>
      </c>
      <c r="JO60" s="158" t="s">
        <v>2313</v>
      </c>
      <c r="JP60" s="158" t="s">
        <v>2313</v>
      </c>
      <c r="JQ60" s="158" t="s">
        <v>2313</v>
      </c>
      <c r="JR60" s="158" t="s">
        <v>2313</v>
      </c>
      <c r="JS60" s="158" t="s">
        <v>2312</v>
      </c>
      <c r="JT60" s="158" t="s">
        <v>2312</v>
      </c>
      <c r="JU60" s="158" t="s">
        <v>2313</v>
      </c>
      <c r="JV60" s="158" t="s">
        <v>2313</v>
      </c>
      <c r="JW60" s="158" t="s">
        <v>2313</v>
      </c>
      <c r="JX60" s="158" t="s">
        <v>2313</v>
      </c>
      <c r="JY60" s="158" t="s">
        <v>2313</v>
      </c>
      <c r="JZ60" s="158" t="s">
        <v>2313</v>
      </c>
      <c r="KA60" s="158" t="s">
        <v>2313</v>
      </c>
      <c r="KB60" s="158" t="s">
        <v>2313</v>
      </c>
      <c r="KC60" s="158" t="s">
        <v>2313</v>
      </c>
      <c r="KD60" s="158" t="s">
        <v>2313</v>
      </c>
      <c r="KE60" s="158" t="s">
        <v>2313</v>
      </c>
      <c r="KF60" s="158" t="s">
        <v>2313</v>
      </c>
      <c r="KG60" s="158" t="s">
        <v>2313</v>
      </c>
      <c r="KH60" s="158" t="s">
        <v>2312</v>
      </c>
      <c r="KI60" s="158" t="s">
        <v>2312</v>
      </c>
    </row>
    <row r="61" spans="1:295" ht="27" customHeight="1" x14ac:dyDescent="0.35">
      <c r="A61" s="229" t="s">
        <v>3</v>
      </c>
      <c r="B61" s="229"/>
      <c r="C61" s="230" t="s">
        <v>427</v>
      </c>
      <c r="D61" s="230"/>
      <c r="E61" s="230"/>
      <c r="F61" s="230"/>
      <c r="G61" s="230"/>
      <c r="H61" s="230"/>
      <c r="I61" s="230"/>
      <c r="J61" s="230"/>
      <c r="K61" s="230"/>
      <c r="L61" s="230"/>
      <c r="M61" s="230"/>
      <c r="N61" s="230" t="s">
        <v>2314</v>
      </c>
      <c r="O61" s="230"/>
      <c r="P61" s="230"/>
      <c r="Q61" s="230"/>
      <c r="R61" s="230"/>
      <c r="S61" s="230" t="s">
        <v>511</v>
      </c>
      <c r="T61" s="230" t="s">
        <v>427</v>
      </c>
      <c r="U61" s="230"/>
      <c r="V61" s="230"/>
      <c r="W61" s="230"/>
      <c r="X61" s="230" t="s">
        <v>861</v>
      </c>
      <c r="Y61" s="230"/>
      <c r="Z61" s="230"/>
      <c r="AA61" s="230" t="s">
        <v>22</v>
      </c>
      <c r="AB61" s="230" t="s">
        <v>427</v>
      </c>
      <c r="AC61" s="230" t="s">
        <v>248</v>
      </c>
      <c r="AD61" s="230"/>
      <c r="AE61" s="230" t="s">
        <v>427</v>
      </c>
      <c r="AF61" s="230" t="s">
        <v>2314</v>
      </c>
      <c r="AG61" s="230"/>
      <c r="AH61" s="230" t="s">
        <v>44</v>
      </c>
      <c r="AI61" s="230"/>
      <c r="AJ61" s="230" t="s">
        <v>248</v>
      </c>
      <c r="AK61" s="230"/>
      <c r="AL61" s="230"/>
      <c r="AM61" s="230"/>
      <c r="AN61" s="230"/>
      <c r="AO61" s="230" t="s">
        <v>2315</v>
      </c>
      <c r="AP61" s="230" t="s">
        <v>2316</v>
      </c>
      <c r="AQ61" s="230" t="s">
        <v>427</v>
      </c>
      <c r="AR61" s="230"/>
      <c r="AS61" s="230"/>
      <c r="AT61" s="230"/>
      <c r="AU61" s="230"/>
      <c r="AV61" s="230"/>
      <c r="AW61" s="230"/>
      <c r="AX61" s="230"/>
      <c r="AY61" s="230"/>
      <c r="AZ61" s="230"/>
      <c r="BA61" s="230" t="s">
        <v>54</v>
      </c>
      <c r="BB61" s="230" t="s">
        <v>511</v>
      </c>
      <c r="BC61" s="230" t="s">
        <v>901</v>
      </c>
      <c r="BD61" s="230" t="s">
        <v>159</v>
      </c>
      <c r="BE61" s="230"/>
      <c r="BF61" s="230" t="s">
        <v>427</v>
      </c>
      <c r="BG61" s="230"/>
      <c r="BH61" s="230"/>
      <c r="BI61" s="230"/>
      <c r="BJ61" s="230"/>
      <c r="BK61" s="230"/>
      <c r="BL61" s="230"/>
      <c r="BM61" s="230"/>
      <c r="BN61" s="230" t="s">
        <v>511</v>
      </c>
      <c r="BO61" s="230"/>
      <c r="BP61" s="230"/>
      <c r="BQ61" s="230"/>
      <c r="BR61" s="230"/>
      <c r="BS61" s="230"/>
      <c r="BT61" s="230" t="s">
        <v>22</v>
      </c>
      <c r="BU61" s="230"/>
      <c r="BV61" s="230" t="s">
        <v>511</v>
      </c>
      <c r="BW61" s="230" t="s">
        <v>65</v>
      </c>
      <c r="BX61" s="230"/>
      <c r="BY61" s="230"/>
      <c r="BZ61" s="230"/>
      <c r="CA61" s="230" t="s">
        <v>427</v>
      </c>
      <c r="CB61" s="230"/>
      <c r="CC61" s="230" t="s">
        <v>2317</v>
      </c>
      <c r="CD61" s="230"/>
      <c r="CE61" s="230" t="s">
        <v>142</v>
      </c>
      <c r="CF61" s="230" t="s">
        <v>427</v>
      </c>
      <c r="CG61" s="230"/>
      <c r="CH61" s="230"/>
      <c r="CI61" s="230"/>
      <c r="CJ61" s="230" t="s">
        <v>901</v>
      </c>
      <c r="CK61" s="230"/>
      <c r="CL61" s="230" t="s">
        <v>65</v>
      </c>
      <c r="CM61" s="230"/>
      <c r="CN61" s="230"/>
      <c r="CO61" s="230" t="s">
        <v>427</v>
      </c>
      <c r="CP61" s="230"/>
      <c r="CQ61" s="230"/>
      <c r="CR61" s="230"/>
      <c r="CS61" s="230"/>
      <c r="CT61" s="230"/>
      <c r="CU61" s="230"/>
      <c r="CV61" s="230"/>
      <c r="CW61" s="230" t="s">
        <v>2317</v>
      </c>
      <c r="CX61" s="230" t="s">
        <v>65</v>
      </c>
      <c r="CY61" s="230"/>
      <c r="CZ61" s="230" t="s">
        <v>2318</v>
      </c>
      <c r="DA61" s="230"/>
      <c r="DB61" s="230"/>
      <c r="DC61" s="230"/>
      <c r="DD61" s="230" t="s">
        <v>427</v>
      </c>
      <c r="DE61" s="230"/>
      <c r="DF61" s="230"/>
      <c r="DG61" s="230" t="s">
        <v>2318</v>
      </c>
      <c r="DH61" s="230"/>
      <c r="DI61" s="230" t="s">
        <v>884</v>
      </c>
      <c r="DJ61" s="230"/>
      <c r="DK61" s="230" t="s">
        <v>584</v>
      </c>
      <c r="DL61" s="230" t="s">
        <v>2318</v>
      </c>
      <c r="DM61" s="230"/>
      <c r="DN61" s="230"/>
      <c r="DO61" s="230"/>
      <c r="DP61" s="230" t="s">
        <v>584</v>
      </c>
      <c r="DQ61" s="230" t="s">
        <v>2318</v>
      </c>
      <c r="DR61" s="230" t="s">
        <v>584</v>
      </c>
      <c r="DS61" s="230" t="s">
        <v>2318</v>
      </c>
      <c r="DT61" s="230"/>
      <c r="DU61" s="230"/>
      <c r="DV61" s="230"/>
      <c r="DW61" s="230" t="s">
        <v>427</v>
      </c>
      <c r="DX61" s="230" t="s">
        <v>584</v>
      </c>
      <c r="DY61" s="230" t="s">
        <v>427</v>
      </c>
      <c r="DZ61" s="230"/>
      <c r="EA61" s="230"/>
      <c r="EB61" s="230"/>
      <c r="EC61" s="230"/>
      <c r="ED61" s="230"/>
      <c r="EE61" s="230" t="s">
        <v>511</v>
      </c>
      <c r="EF61" s="230"/>
      <c r="EG61" s="230" t="s">
        <v>2318</v>
      </c>
      <c r="EH61" s="230" t="s">
        <v>511</v>
      </c>
      <c r="EI61" s="230" t="s">
        <v>2319</v>
      </c>
      <c r="EJ61" s="230" t="s">
        <v>584</v>
      </c>
      <c r="EK61" s="230" t="s">
        <v>427</v>
      </c>
      <c r="EL61" s="230"/>
      <c r="EM61" s="230"/>
      <c r="EN61" s="230"/>
      <c r="EO61" s="230"/>
      <c r="EP61" s="230"/>
      <c r="EQ61" s="230"/>
      <c r="ER61" s="230"/>
      <c r="ES61" s="230"/>
      <c r="ET61" s="230" t="s">
        <v>879</v>
      </c>
      <c r="EU61" s="230"/>
      <c r="EV61" s="230"/>
      <c r="EW61" s="230" t="s">
        <v>427</v>
      </c>
      <c r="EX61" s="230"/>
      <c r="EY61" s="230"/>
      <c r="EZ61" s="230"/>
      <c r="FA61" s="230"/>
      <c r="FB61" s="230"/>
      <c r="FC61" s="230"/>
      <c r="FD61" s="230"/>
      <c r="FE61" s="230"/>
      <c r="FF61" s="230"/>
      <c r="FG61" s="230" t="s">
        <v>891</v>
      </c>
      <c r="FH61" s="230"/>
      <c r="FI61" s="230"/>
      <c r="FJ61" s="230" t="s">
        <v>427</v>
      </c>
      <c r="FK61" s="230"/>
      <c r="FL61" s="230"/>
      <c r="FM61" s="230"/>
      <c r="FN61" s="230"/>
      <c r="FO61" s="230"/>
      <c r="FP61" s="230" t="s">
        <v>54</v>
      </c>
      <c r="FQ61" s="230" t="s">
        <v>159</v>
      </c>
      <c r="FR61" s="230"/>
      <c r="FS61" s="230"/>
      <c r="FT61" s="230"/>
      <c r="FU61" s="230"/>
      <c r="FV61" s="230"/>
      <c r="FW61" s="230" t="s">
        <v>2317</v>
      </c>
      <c r="FX61" s="230" t="s">
        <v>624</v>
      </c>
      <c r="FY61" s="230"/>
      <c r="FZ61" s="230"/>
      <c r="GA61" s="230" t="s">
        <v>584</v>
      </c>
      <c r="GB61" s="230" t="s">
        <v>248</v>
      </c>
      <c r="GC61" s="230" t="s">
        <v>54</v>
      </c>
      <c r="GD61" s="230" t="s">
        <v>427</v>
      </c>
      <c r="GE61" s="230" t="s">
        <v>159</v>
      </c>
      <c r="GF61" s="230" t="s">
        <v>54</v>
      </c>
      <c r="GG61" s="230" t="s">
        <v>248</v>
      </c>
      <c r="GH61" s="230" t="s">
        <v>427</v>
      </c>
      <c r="GI61" s="230" t="s">
        <v>54</v>
      </c>
      <c r="GJ61" s="230" t="s">
        <v>427</v>
      </c>
      <c r="GK61" s="230"/>
      <c r="GL61" s="230" t="s">
        <v>2320</v>
      </c>
      <c r="GM61" s="230" t="s">
        <v>427</v>
      </c>
      <c r="GN61" s="230" t="s">
        <v>159</v>
      </c>
      <c r="GO61" s="230" t="s">
        <v>427</v>
      </c>
      <c r="GP61" s="230"/>
      <c r="GQ61" s="230"/>
      <c r="GR61" s="230" t="s">
        <v>371</v>
      </c>
      <c r="GS61" s="230"/>
      <c r="GT61" s="230" t="s">
        <v>54</v>
      </c>
      <c r="GU61" s="230"/>
      <c r="GV61" s="230" t="s">
        <v>427</v>
      </c>
      <c r="GW61" s="230" t="s">
        <v>54</v>
      </c>
      <c r="GX61" s="230" t="s">
        <v>588</v>
      </c>
      <c r="GY61" s="230" t="s">
        <v>427</v>
      </c>
      <c r="GZ61" s="230"/>
      <c r="HA61" s="230" t="s">
        <v>588</v>
      </c>
      <c r="HB61" s="230" t="s">
        <v>511</v>
      </c>
      <c r="HC61" s="230"/>
      <c r="HD61" s="230"/>
      <c r="HE61" s="230"/>
      <c r="HF61" s="230"/>
      <c r="HG61" s="230"/>
      <c r="HH61" s="230"/>
      <c r="HI61" s="230"/>
      <c r="HJ61" s="230"/>
      <c r="HK61" s="230"/>
      <c r="HL61" s="230"/>
      <c r="HM61" s="230" t="s">
        <v>2321</v>
      </c>
      <c r="HN61" s="230"/>
      <c r="HO61" s="230" t="s">
        <v>511</v>
      </c>
      <c r="HP61" s="230"/>
      <c r="HQ61" s="230" t="s">
        <v>2322</v>
      </c>
      <c r="HR61" s="230"/>
      <c r="HS61" s="230" t="s">
        <v>511</v>
      </c>
      <c r="HT61" s="230"/>
      <c r="HU61" s="230" t="s">
        <v>384</v>
      </c>
      <c r="HV61" s="230"/>
      <c r="HW61" s="230" t="s">
        <v>2323</v>
      </c>
      <c r="HX61" s="230"/>
      <c r="HY61" s="230" t="s">
        <v>384</v>
      </c>
      <c r="HZ61" s="230" t="s">
        <v>427</v>
      </c>
      <c r="IA61" s="230" t="s">
        <v>209</v>
      </c>
      <c r="IB61" s="230" t="s">
        <v>37</v>
      </c>
      <c r="IC61" s="230"/>
      <c r="ID61" s="230" t="s">
        <v>2322</v>
      </c>
      <c r="IE61" s="230"/>
      <c r="IF61" s="230"/>
      <c r="IG61" s="230"/>
      <c r="IH61" s="230" t="s">
        <v>37</v>
      </c>
      <c r="II61" s="230"/>
      <c r="IJ61" s="230" t="s">
        <v>511</v>
      </c>
      <c r="IK61" s="230" t="s">
        <v>209</v>
      </c>
      <c r="IL61" s="230" t="s">
        <v>511</v>
      </c>
      <c r="IM61" s="230" t="s">
        <v>209</v>
      </c>
      <c r="IN61" s="230"/>
      <c r="IO61" s="230"/>
      <c r="IP61" s="230"/>
      <c r="IQ61" s="230"/>
      <c r="IR61" s="230" t="s">
        <v>511</v>
      </c>
      <c r="IS61" s="230" t="s">
        <v>2319</v>
      </c>
      <c r="IT61" s="230" t="s">
        <v>384</v>
      </c>
      <c r="IU61" s="230"/>
      <c r="IV61" s="230" t="s">
        <v>209</v>
      </c>
      <c r="IW61" s="230" t="s">
        <v>511</v>
      </c>
      <c r="IX61" s="230"/>
      <c r="IY61" s="230"/>
      <c r="IZ61" s="230"/>
      <c r="JA61" s="230" t="s">
        <v>427</v>
      </c>
      <c r="JB61" s="230" t="s">
        <v>923</v>
      </c>
      <c r="JC61" s="230" t="s">
        <v>427</v>
      </c>
      <c r="JD61" s="230" t="s">
        <v>89</v>
      </c>
      <c r="JE61" s="230"/>
      <c r="JF61" s="230" t="s">
        <v>427</v>
      </c>
      <c r="JG61" s="230"/>
      <c r="JH61" s="230"/>
      <c r="JI61" s="230"/>
      <c r="JJ61" s="230"/>
      <c r="JK61" s="230"/>
      <c r="JL61" s="230" t="s">
        <v>2323</v>
      </c>
      <c r="JM61" s="230" t="s">
        <v>159</v>
      </c>
      <c r="JN61" s="230"/>
      <c r="JO61" s="230" t="s">
        <v>917</v>
      </c>
      <c r="JP61" s="230"/>
      <c r="JQ61" s="230" t="s">
        <v>919</v>
      </c>
      <c r="JR61" s="230"/>
      <c r="JS61" s="230"/>
      <c r="JT61" s="230" t="s">
        <v>427</v>
      </c>
      <c r="JU61" s="230" t="s">
        <v>2322</v>
      </c>
      <c r="JV61" s="230" t="s">
        <v>579</v>
      </c>
      <c r="JW61" s="230" t="s">
        <v>2324</v>
      </c>
      <c r="JX61" s="230"/>
      <c r="JY61" s="230" t="s">
        <v>511</v>
      </c>
      <c r="JZ61" s="230"/>
      <c r="KA61" s="230"/>
      <c r="KB61" s="230"/>
      <c r="KC61" s="230"/>
      <c r="KD61" s="230"/>
      <c r="KE61" s="230"/>
      <c r="KF61" s="230" t="s">
        <v>2322</v>
      </c>
      <c r="KG61" s="230"/>
      <c r="KH61" s="230" t="s">
        <v>511</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1" t="s">
        <v>2329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 hidden="1" customHeight="1" x14ac:dyDescent="0.35">
      <c r="A5" s="229" t="s">
        <v>1676</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9" t="s">
        <v>1677</v>
      </c>
      <c r="B6" s="229"/>
      <c r="C6" s="158" t="s">
        <v>2330</v>
      </c>
      <c r="D6" s="158" t="s">
        <v>2331</v>
      </c>
      <c r="E6" s="158" t="s">
        <v>2332</v>
      </c>
      <c r="F6" s="158" t="s">
        <v>2333</v>
      </c>
      <c r="G6" s="158" t="s">
        <v>2334</v>
      </c>
      <c r="H6" s="158" t="s">
        <v>2335</v>
      </c>
      <c r="I6" s="158" t="s">
        <v>2336</v>
      </c>
      <c r="J6" s="158"/>
      <c r="K6" s="158" t="s">
        <v>2337</v>
      </c>
      <c r="L6" s="158" t="s">
        <v>2338</v>
      </c>
      <c r="M6" s="158" t="s">
        <v>2339</v>
      </c>
      <c r="N6" s="158" t="s">
        <v>2340</v>
      </c>
      <c r="O6" s="158" t="s">
        <v>2341</v>
      </c>
      <c r="P6" s="158" t="s">
        <v>2342</v>
      </c>
      <c r="Q6" s="158" t="s">
        <v>2343</v>
      </c>
      <c r="R6" s="158" t="s">
        <v>2344</v>
      </c>
      <c r="S6" s="158" t="s">
        <v>2345</v>
      </c>
      <c r="T6" s="158" t="s">
        <v>2346</v>
      </c>
      <c r="U6" s="158" t="s">
        <v>2347</v>
      </c>
      <c r="V6" s="158" t="s">
        <v>2348</v>
      </c>
      <c r="W6" s="158" t="s">
        <v>2349</v>
      </c>
      <c r="X6" s="158" t="s">
        <v>2350</v>
      </c>
      <c r="Y6" s="158" t="s">
        <v>2351</v>
      </c>
      <c r="Z6" s="158" t="s">
        <v>2352</v>
      </c>
      <c r="AA6" s="158" t="s">
        <v>2353</v>
      </c>
      <c r="AB6" s="158" t="s">
        <v>2354</v>
      </c>
      <c r="AC6" s="158" t="s">
        <v>2355</v>
      </c>
      <c r="AD6" s="158" t="s">
        <v>2356</v>
      </c>
      <c r="AE6" s="158" t="s">
        <v>2357</v>
      </c>
      <c r="AF6" s="158" t="s">
        <v>2358</v>
      </c>
      <c r="AG6" s="158" t="s">
        <v>2359</v>
      </c>
      <c r="AH6" s="158" t="s">
        <v>2360</v>
      </c>
      <c r="AI6" s="158" t="s">
        <v>2361</v>
      </c>
      <c r="AJ6" s="158" t="s">
        <v>2362</v>
      </c>
      <c r="AK6" s="158" t="s">
        <v>2363</v>
      </c>
      <c r="AL6" s="158" t="s">
        <v>2364</v>
      </c>
      <c r="AM6" s="158" t="s">
        <v>2365</v>
      </c>
      <c r="AN6" s="158" t="s">
        <v>2366</v>
      </c>
      <c r="AO6" s="158" t="s">
        <v>2367</v>
      </c>
      <c r="AP6" s="158" t="s">
        <v>2368</v>
      </c>
      <c r="AQ6" s="158" t="s">
        <v>2369</v>
      </c>
      <c r="AR6" s="158" t="s">
        <v>2370</v>
      </c>
      <c r="AS6" s="158" t="s">
        <v>2371</v>
      </c>
      <c r="AT6" s="158" t="s">
        <v>2372</v>
      </c>
      <c r="AU6" s="158" t="s">
        <v>2373</v>
      </c>
      <c r="AV6" s="158" t="s">
        <v>2374</v>
      </c>
      <c r="AW6" s="158" t="s">
        <v>2375</v>
      </c>
      <c r="AX6" s="158" t="s">
        <v>2376</v>
      </c>
      <c r="AY6" s="158" t="s">
        <v>2377</v>
      </c>
      <c r="AZ6" s="158" t="s">
        <v>2378</v>
      </c>
      <c r="BA6" s="158" t="s">
        <v>2379</v>
      </c>
      <c r="BB6" s="158" t="s">
        <v>2380</v>
      </c>
      <c r="BC6" s="158" t="s">
        <v>2381</v>
      </c>
      <c r="BD6" s="158" t="s">
        <v>2382</v>
      </c>
      <c r="BE6" s="158" t="s">
        <v>2383</v>
      </c>
      <c r="BF6" s="158" t="s">
        <v>2384</v>
      </c>
      <c r="BG6" s="158" t="s">
        <v>2385</v>
      </c>
      <c r="BH6" s="158" t="s">
        <v>2386</v>
      </c>
      <c r="BI6" s="158" t="s">
        <v>2387</v>
      </c>
      <c r="BJ6" s="158" t="s">
        <v>2388</v>
      </c>
      <c r="BK6" s="158" t="s">
        <v>2389</v>
      </c>
      <c r="BL6" s="158" t="s">
        <v>2390</v>
      </c>
      <c r="BM6" s="158" t="s">
        <v>2391</v>
      </c>
      <c r="BN6" s="158" t="s">
        <v>2392</v>
      </c>
      <c r="BO6" s="158" t="s">
        <v>2393</v>
      </c>
      <c r="BP6" s="158" t="s">
        <v>2394</v>
      </c>
      <c r="BQ6" s="158" t="s">
        <v>2395</v>
      </c>
      <c r="BR6" s="158" t="s">
        <v>2396</v>
      </c>
      <c r="BS6" s="158" t="s">
        <v>2397</v>
      </c>
      <c r="BT6" s="158"/>
      <c r="BU6" s="158"/>
      <c r="BV6" s="158" t="s">
        <v>2398</v>
      </c>
      <c r="BW6" s="158" t="s">
        <v>2399</v>
      </c>
      <c r="BX6" s="158" t="s">
        <v>2400</v>
      </c>
      <c r="BY6" s="158" t="s">
        <v>2401</v>
      </c>
      <c r="BZ6" s="158" t="s">
        <v>2402</v>
      </c>
      <c r="CA6" s="158" t="s">
        <v>2403</v>
      </c>
      <c r="CB6" s="158" t="s">
        <v>2404</v>
      </c>
      <c r="CC6" s="158" t="s">
        <v>2405</v>
      </c>
      <c r="CD6" s="158" t="s">
        <v>2406</v>
      </c>
      <c r="CE6" s="158" t="s">
        <v>2407</v>
      </c>
      <c r="CF6" s="158" t="s">
        <v>2408</v>
      </c>
      <c r="CG6" s="158" t="s">
        <v>2409</v>
      </c>
      <c r="CH6" s="158" t="s">
        <v>1761</v>
      </c>
      <c r="CI6" s="158" t="s">
        <v>2410</v>
      </c>
      <c r="CJ6" s="158" t="s">
        <v>2411</v>
      </c>
      <c r="CK6" s="158" t="s">
        <v>2412</v>
      </c>
      <c r="CL6" s="158" t="s">
        <v>2413</v>
      </c>
      <c r="CM6" s="158" t="s">
        <v>2414</v>
      </c>
      <c r="CN6" s="158" t="s">
        <v>2415</v>
      </c>
      <c r="CO6" s="158" t="s">
        <v>2416</v>
      </c>
      <c r="CP6" s="158" t="s">
        <v>2417</v>
      </c>
      <c r="CQ6" s="158" t="s">
        <v>2418</v>
      </c>
      <c r="CR6" s="158" t="s">
        <v>2419</v>
      </c>
      <c r="CS6" s="158" t="s">
        <v>2420</v>
      </c>
      <c r="CT6" s="158" t="s">
        <v>2421</v>
      </c>
      <c r="CU6" s="158" t="s">
        <v>2422</v>
      </c>
      <c r="CV6" s="158" t="s">
        <v>2423</v>
      </c>
      <c r="CW6" s="158" t="s">
        <v>2424</v>
      </c>
      <c r="CX6" s="158" t="s">
        <v>2425</v>
      </c>
      <c r="CY6" s="158" t="s">
        <v>2426</v>
      </c>
      <c r="CZ6" s="158" t="s">
        <v>2427</v>
      </c>
      <c r="DA6" s="158" t="s">
        <v>2428</v>
      </c>
      <c r="DB6" s="158" t="s">
        <v>2429</v>
      </c>
      <c r="DC6" s="158" t="s">
        <v>2430</v>
      </c>
      <c r="DD6" s="158" t="s">
        <v>2431</v>
      </c>
      <c r="DE6" s="158" t="s">
        <v>2432</v>
      </c>
      <c r="DF6" s="158" t="s">
        <v>2433</v>
      </c>
      <c r="DG6" s="158" t="s">
        <v>2434</v>
      </c>
      <c r="DH6" s="158" t="s">
        <v>2435</v>
      </c>
      <c r="DI6" s="158" t="s">
        <v>2436</v>
      </c>
      <c r="DJ6" s="158" t="s">
        <v>2437</v>
      </c>
      <c r="DK6" s="158" t="s">
        <v>2438</v>
      </c>
      <c r="DL6" s="158" t="s">
        <v>2439</v>
      </c>
      <c r="DM6" s="158" t="s">
        <v>2440</v>
      </c>
      <c r="DN6" s="158" t="s">
        <v>2441</v>
      </c>
      <c r="DO6" s="158" t="s">
        <v>2442</v>
      </c>
      <c r="DP6" s="158" t="s">
        <v>2443</v>
      </c>
      <c r="DQ6" s="158" t="s">
        <v>2444</v>
      </c>
      <c r="DR6" s="158" t="s">
        <v>2445</v>
      </c>
      <c r="DS6" s="158" t="s">
        <v>2446</v>
      </c>
      <c r="DT6" s="158" t="s">
        <v>2447</v>
      </c>
      <c r="DU6" s="158" t="s">
        <v>2448</v>
      </c>
      <c r="DV6" s="158" t="s">
        <v>2449</v>
      </c>
      <c r="DW6" s="158" t="s">
        <v>2450</v>
      </c>
      <c r="DX6" s="158" t="s">
        <v>2451</v>
      </c>
      <c r="DY6" s="158" t="s">
        <v>2452</v>
      </c>
      <c r="DZ6" s="158" t="s">
        <v>2453</v>
      </c>
      <c r="EA6" s="158" t="s">
        <v>2454</v>
      </c>
      <c r="EB6" s="158" t="s">
        <v>2455</v>
      </c>
      <c r="EC6" s="158" t="s">
        <v>2456</v>
      </c>
      <c r="ED6" s="158" t="s">
        <v>2457</v>
      </c>
      <c r="EE6" s="158" t="s">
        <v>2458</v>
      </c>
      <c r="EF6" s="158" t="s">
        <v>2459</v>
      </c>
      <c r="EG6" s="158" t="s">
        <v>2460</v>
      </c>
      <c r="EH6" s="158" t="s">
        <v>2461</v>
      </c>
      <c r="EI6" s="158" t="s">
        <v>2462</v>
      </c>
      <c r="EJ6" s="158" t="s">
        <v>2463</v>
      </c>
      <c r="EK6" s="158" t="s">
        <v>2464</v>
      </c>
      <c r="EL6" s="158" t="s">
        <v>2465</v>
      </c>
      <c r="EM6" s="158" t="s">
        <v>2466</v>
      </c>
      <c r="EN6" s="158" t="s">
        <v>2467</v>
      </c>
      <c r="EO6" s="158" t="s">
        <v>2468</v>
      </c>
      <c r="EP6" s="158" t="s">
        <v>2469</v>
      </c>
      <c r="EQ6" s="158" t="s">
        <v>2470</v>
      </c>
      <c r="ER6" s="158" t="s">
        <v>2471</v>
      </c>
      <c r="ES6" s="158" t="s">
        <v>2472</v>
      </c>
      <c r="ET6" s="158" t="s">
        <v>2473</v>
      </c>
      <c r="EU6" s="158" t="s">
        <v>2474</v>
      </c>
      <c r="EV6" s="158" t="s">
        <v>2475</v>
      </c>
      <c r="EW6" s="158" t="s">
        <v>2476</v>
      </c>
      <c r="EX6" s="158" t="s">
        <v>2477</v>
      </c>
      <c r="EY6" s="158" t="s">
        <v>2478</v>
      </c>
      <c r="EZ6" s="158" t="s">
        <v>2479</v>
      </c>
      <c r="FA6" s="158" t="s">
        <v>2480</v>
      </c>
      <c r="FB6" s="158" t="s">
        <v>2481</v>
      </c>
      <c r="FC6" s="158" t="s">
        <v>2482</v>
      </c>
      <c r="FD6" s="158" t="s">
        <v>2483</v>
      </c>
      <c r="FE6" s="158" t="s">
        <v>2484</v>
      </c>
      <c r="FF6" s="158" t="s">
        <v>2485</v>
      </c>
      <c r="FG6" s="158" t="s">
        <v>2486</v>
      </c>
      <c r="FH6" s="158" t="s">
        <v>2487</v>
      </c>
      <c r="FI6" s="158" t="s">
        <v>2488</v>
      </c>
      <c r="FJ6" s="158" t="s">
        <v>2489</v>
      </c>
      <c r="FK6" s="158" t="s">
        <v>2490</v>
      </c>
      <c r="FL6" s="158" t="s">
        <v>2491</v>
      </c>
      <c r="FM6" s="158" t="s">
        <v>2492</v>
      </c>
      <c r="FN6" s="158" t="s">
        <v>2493</v>
      </c>
      <c r="FO6" s="158" t="s">
        <v>2494</v>
      </c>
      <c r="FP6" s="158" t="s">
        <v>2495</v>
      </c>
      <c r="FQ6" s="158" t="s">
        <v>2496</v>
      </c>
      <c r="FR6" s="158" t="s">
        <v>2497</v>
      </c>
      <c r="FS6" s="158" t="s">
        <v>2498</v>
      </c>
      <c r="FT6" s="158" t="s">
        <v>2499</v>
      </c>
      <c r="FU6" s="158" t="s">
        <v>2500</v>
      </c>
      <c r="FV6" s="158" t="s">
        <v>2501</v>
      </c>
      <c r="FW6" s="158" t="s">
        <v>2502</v>
      </c>
      <c r="FX6" s="158" t="s">
        <v>2503</v>
      </c>
      <c r="FY6" s="158" t="s">
        <v>2504</v>
      </c>
      <c r="FZ6" s="158" t="s">
        <v>2505</v>
      </c>
      <c r="GA6" s="158" t="s">
        <v>2506</v>
      </c>
      <c r="GB6" s="158" t="s">
        <v>2507</v>
      </c>
      <c r="GC6" s="158" t="s">
        <v>2508</v>
      </c>
      <c r="GD6" s="158" t="s">
        <v>2509</v>
      </c>
      <c r="GE6" s="158" t="s">
        <v>2510</v>
      </c>
      <c r="GF6" s="158" t="s">
        <v>2511</v>
      </c>
      <c r="GG6" s="158" t="s">
        <v>2512</v>
      </c>
      <c r="GH6" s="158" t="s">
        <v>2513</v>
      </c>
      <c r="GI6" s="158" t="s">
        <v>2514</v>
      </c>
      <c r="GJ6" s="158" t="s">
        <v>2515</v>
      </c>
      <c r="GK6" s="158" t="s">
        <v>2516</v>
      </c>
      <c r="GL6" s="158" t="s">
        <v>2517</v>
      </c>
      <c r="GM6" s="158"/>
      <c r="GN6" s="158" t="s">
        <v>2518</v>
      </c>
      <c r="GO6" s="158" t="s">
        <v>2519</v>
      </c>
      <c r="GP6" s="158" t="s">
        <v>2520</v>
      </c>
      <c r="GQ6" s="158" t="s">
        <v>2521</v>
      </c>
      <c r="GR6" s="158" t="s">
        <v>2522</v>
      </c>
      <c r="GS6" s="158" t="s">
        <v>2523</v>
      </c>
      <c r="GT6" s="158" t="s">
        <v>2524</v>
      </c>
      <c r="GU6" s="158" t="s">
        <v>2525</v>
      </c>
      <c r="GV6" s="158" t="s">
        <v>2526</v>
      </c>
      <c r="GW6" s="158" t="s">
        <v>2527</v>
      </c>
      <c r="GX6" s="158" t="s">
        <v>2528</v>
      </c>
      <c r="GY6" s="158" t="s">
        <v>2529</v>
      </c>
      <c r="GZ6" s="158" t="s">
        <v>2530</v>
      </c>
      <c r="HA6" s="158" t="s">
        <v>2531</v>
      </c>
      <c r="HB6" s="158" t="s">
        <v>2532</v>
      </c>
      <c r="HC6" s="158" t="s">
        <v>2533</v>
      </c>
      <c r="HD6" s="158" t="s">
        <v>2534</v>
      </c>
      <c r="HE6" s="158" t="s">
        <v>2535</v>
      </c>
      <c r="HF6" s="158" t="s">
        <v>2536</v>
      </c>
      <c r="HG6" s="158" t="s">
        <v>2537</v>
      </c>
      <c r="HH6" s="158" t="s">
        <v>2538</v>
      </c>
      <c r="HI6" s="158" t="s">
        <v>2539</v>
      </c>
      <c r="HJ6" s="158" t="s">
        <v>2540</v>
      </c>
      <c r="HK6" s="158" t="s">
        <v>2541</v>
      </c>
      <c r="HL6" s="158" t="s">
        <v>2542</v>
      </c>
      <c r="HM6" s="158" t="s">
        <v>2543</v>
      </c>
      <c r="HN6" s="158" t="s">
        <v>2544</v>
      </c>
      <c r="HO6" s="158" t="s">
        <v>2545</v>
      </c>
      <c r="HP6" s="158" t="s">
        <v>2546</v>
      </c>
      <c r="HQ6" s="158" t="s">
        <v>2547</v>
      </c>
      <c r="HR6" s="158" t="s">
        <v>2548</v>
      </c>
      <c r="HS6" s="158" t="s">
        <v>2549</v>
      </c>
      <c r="HT6" s="158" t="s">
        <v>2550</v>
      </c>
      <c r="HU6" s="158" t="s">
        <v>2551</v>
      </c>
      <c r="HV6" s="158" t="s">
        <v>2552</v>
      </c>
      <c r="HW6" s="158" t="s">
        <v>2553</v>
      </c>
      <c r="HX6" s="158" t="s">
        <v>2554</v>
      </c>
      <c r="HY6" s="158" t="s">
        <v>2555</v>
      </c>
      <c r="HZ6" s="158" t="s">
        <v>2556</v>
      </c>
      <c r="IA6" s="158" t="s">
        <v>2557</v>
      </c>
      <c r="IB6" s="158" t="s">
        <v>2558</v>
      </c>
      <c r="IC6" s="158" t="s">
        <v>2559</v>
      </c>
      <c r="ID6" s="158" t="s">
        <v>2560</v>
      </c>
      <c r="IE6" s="158" t="s">
        <v>2561</v>
      </c>
      <c r="IF6" s="158" t="s">
        <v>2562</v>
      </c>
      <c r="IG6" s="158" t="s">
        <v>2563</v>
      </c>
      <c r="IH6" s="158" t="s">
        <v>2564</v>
      </c>
      <c r="II6" s="158" t="s">
        <v>2565</v>
      </c>
      <c r="IJ6" s="158" t="s">
        <v>2566</v>
      </c>
      <c r="IK6" s="158" t="s">
        <v>2567</v>
      </c>
      <c r="IL6" s="158" t="s">
        <v>2568</v>
      </c>
      <c r="IM6" s="158" t="s">
        <v>2569</v>
      </c>
      <c r="IN6" s="158" t="s">
        <v>2570</v>
      </c>
      <c r="IO6" s="158" t="s">
        <v>2571</v>
      </c>
      <c r="IP6" s="158" t="s">
        <v>2572</v>
      </c>
      <c r="IQ6" s="158" t="s">
        <v>2573</v>
      </c>
      <c r="IR6" s="158" t="s">
        <v>2574</v>
      </c>
      <c r="IS6" s="158" t="s">
        <v>2575</v>
      </c>
      <c r="IT6" s="158" t="s">
        <v>2576</v>
      </c>
      <c r="IU6" s="158" t="s">
        <v>2577</v>
      </c>
      <c r="IV6" s="158" t="s">
        <v>2578</v>
      </c>
      <c r="IW6" s="158" t="s">
        <v>2579</v>
      </c>
      <c r="IX6" s="158" t="s">
        <v>2580</v>
      </c>
      <c r="IY6" s="158" t="s">
        <v>2581</v>
      </c>
      <c r="IZ6" s="158" t="s">
        <v>2582</v>
      </c>
      <c r="JA6" s="158" t="s">
        <v>2583</v>
      </c>
      <c r="JB6" s="158" t="s">
        <v>2584</v>
      </c>
      <c r="JC6" s="158" t="s">
        <v>2585</v>
      </c>
      <c r="JD6" s="158" t="s">
        <v>2586</v>
      </c>
      <c r="JE6" s="158" t="s">
        <v>2587</v>
      </c>
      <c r="JF6" s="158" t="s">
        <v>2588</v>
      </c>
      <c r="JG6" s="158" t="s">
        <v>2589</v>
      </c>
      <c r="JH6" s="158" t="s">
        <v>2590</v>
      </c>
      <c r="JI6" s="158" t="s">
        <v>2591</v>
      </c>
      <c r="JJ6" s="158" t="s">
        <v>2592</v>
      </c>
      <c r="JK6" s="158" t="s">
        <v>2593</v>
      </c>
      <c r="JL6" s="158" t="s">
        <v>2594</v>
      </c>
      <c r="JM6" s="158" t="s">
        <v>2595</v>
      </c>
      <c r="JN6" s="158" t="s">
        <v>2596</v>
      </c>
      <c r="JO6" s="158" t="s">
        <v>2597</v>
      </c>
      <c r="JP6" s="158" t="s">
        <v>2598</v>
      </c>
      <c r="JQ6" s="158" t="s">
        <v>2599</v>
      </c>
      <c r="JR6" s="158" t="s">
        <v>2600</v>
      </c>
      <c r="JS6" s="158" t="s">
        <v>2601</v>
      </c>
      <c r="JT6" s="158" t="s">
        <v>2602</v>
      </c>
      <c r="JU6" s="158" t="s">
        <v>2603</v>
      </c>
      <c r="JV6" s="158" t="s">
        <v>2604</v>
      </c>
      <c r="JW6" s="158" t="s">
        <v>2605</v>
      </c>
      <c r="JX6" s="158" t="s">
        <v>2606</v>
      </c>
      <c r="JY6" s="158" t="s">
        <v>2607</v>
      </c>
      <c r="JZ6" s="158" t="s">
        <v>2608</v>
      </c>
      <c r="KA6" s="158" t="s">
        <v>2609</v>
      </c>
      <c r="KB6" s="158" t="s">
        <v>2610</v>
      </c>
      <c r="KC6" s="158" t="s">
        <v>2611</v>
      </c>
      <c r="KD6" s="158" t="s">
        <v>2612</v>
      </c>
      <c r="KE6" s="158" t="s">
        <v>2613</v>
      </c>
      <c r="KF6" s="158" t="s">
        <v>2614</v>
      </c>
      <c r="KG6" s="158" t="s">
        <v>2615</v>
      </c>
      <c r="KH6" s="158" t="s">
        <v>2616</v>
      </c>
      <c r="KI6" s="158" t="s">
        <v>2617</v>
      </c>
    </row>
    <row r="7" spans="1:295" ht="27" customHeight="1" x14ac:dyDescent="0.35">
      <c r="A7" s="229" t="s">
        <v>25</v>
      </c>
      <c r="B7" s="229"/>
      <c r="C7" s="230" t="s">
        <v>1971</v>
      </c>
      <c r="D7" s="230"/>
      <c r="E7" s="230"/>
      <c r="F7" s="230" t="s">
        <v>1972</v>
      </c>
      <c r="G7" s="230" t="s">
        <v>1973</v>
      </c>
      <c r="H7" s="230"/>
      <c r="I7" s="230"/>
      <c r="J7" s="230"/>
      <c r="K7" s="230" t="s">
        <v>1974</v>
      </c>
      <c r="L7" s="230"/>
      <c r="M7" s="230"/>
      <c r="N7" s="230" t="s">
        <v>1975</v>
      </c>
      <c r="O7" s="230" t="s">
        <v>1976</v>
      </c>
      <c r="P7" s="230"/>
      <c r="Q7" s="230" t="s">
        <v>1977</v>
      </c>
      <c r="R7" s="230"/>
      <c r="S7" s="230" t="s">
        <v>1978</v>
      </c>
      <c r="T7" s="230"/>
      <c r="U7" s="230" t="s">
        <v>1979</v>
      </c>
      <c r="V7" s="230"/>
      <c r="W7" s="230"/>
      <c r="X7" s="230" t="s">
        <v>1980</v>
      </c>
      <c r="Y7" s="230"/>
      <c r="Z7" s="230"/>
      <c r="AA7" s="230" t="s">
        <v>1981</v>
      </c>
      <c r="AB7" s="230"/>
      <c r="AC7" s="230"/>
      <c r="AD7" s="230"/>
      <c r="AE7" s="230"/>
      <c r="AF7" s="230"/>
      <c r="AG7" s="230"/>
      <c r="AH7" s="230"/>
      <c r="AI7" s="230"/>
      <c r="AJ7" s="230" t="s">
        <v>1982</v>
      </c>
      <c r="AK7" s="230"/>
      <c r="AL7" s="230"/>
      <c r="AM7" s="230" t="s">
        <v>1983</v>
      </c>
      <c r="AN7" s="230"/>
      <c r="AO7" s="230" t="s">
        <v>1984</v>
      </c>
      <c r="AP7" s="230"/>
      <c r="AQ7" s="230" t="s">
        <v>1985</v>
      </c>
      <c r="AR7" s="230"/>
      <c r="AS7" s="230"/>
      <c r="AT7" s="230" t="s">
        <v>1986</v>
      </c>
      <c r="AU7" s="230"/>
      <c r="AV7" s="230" t="s">
        <v>1987</v>
      </c>
      <c r="AW7" s="230"/>
      <c r="AX7" s="230" t="s">
        <v>1986</v>
      </c>
      <c r="AY7" s="230"/>
      <c r="AZ7" s="230"/>
      <c r="BA7" s="230" t="s">
        <v>1988</v>
      </c>
      <c r="BB7" s="230" t="s">
        <v>1989</v>
      </c>
      <c r="BC7" s="230" t="s">
        <v>1990</v>
      </c>
      <c r="BD7" s="230"/>
      <c r="BE7" s="230"/>
      <c r="BF7" s="230" t="s">
        <v>1991</v>
      </c>
      <c r="BG7" s="230"/>
      <c r="BH7" s="230"/>
      <c r="BI7" s="230"/>
      <c r="BJ7" s="230"/>
      <c r="BK7" s="230" t="s">
        <v>1992</v>
      </c>
      <c r="BL7" s="230" t="s">
        <v>1993</v>
      </c>
      <c r="BM7" s="230"/>
      <c r="BN7" s="230" t="s">
        <v>1994</v>
      </c>
      <c r="BO7" s="230"/>
      <c r="BP7" s="230"/>
      <c r="BQ7" s="230" t="s">
        <v>1995</v>
      </c>
      <c r="BR7" s="230"/>
      <c r="BS7" s="230"/>
      <c r="BT7" s="230"/>
      <c r="BU7" s="230" t="s">
        <v>1996</v>
      </c>
      <c r="BV7" s="230" t="s">
        <v>1997</v>
      </c>
      <c r="BW7" s="230" t="s">
        <v>1998</v>
      </c>
      <c r="BX7" s="230"/>
      <c r="BY7" s="230"/>
      <c r="BZ7" s="230"/>
      <c r="CA7" s="230" t="s">
        <v>1999</v>
      </c>
      <c r="CB7" s="230"/>
      <c r="CC7" s="230"/>
      <c r="CD7" s="230"/>
      <c r="CE7" s="230"/>
      <c r="CF7" s="230" t="s">
        <v>2000</v>
      </c>
      <c r="CG7" s="230"/>
      <c r="CH7" s="230"/>
      <c r="CI7" s="230"/>
      <c r="CJ7" s="230" t="s">
        <v>2001</v>
      </c>
      <c r="CK7" s="230"/>
      <c r="CL7" s="230" t="s">
        <v>2002</v>
      </c>
      <c r="CM7" s="230"/>
      <c r="CN7" s="230" t="s">
        <v>2003</v>
      </c>
      <c r="CO7" s="230" t="s">
        <v>2004</v>
      </c>
      <c r="CP7" s="230"/>
      <c r="CQ7" s="230"/>
      <c r="CR7" s="230" t="s">
        <v>2005</v>
      </c>
      <c r="CS7" s="230"/>
      <c r="CT7" s="230"/>
      <c r="CU7" s="230"/>
      <c r="CV7" s="230"/>
      <c r="CW7" s="230" t="s">
        <v>2006</v>
      </c>
      <c r="CX7" s="230" t="s">
        <v>2007</v>
      </c>
      <c r="CY7" s="230"/>
      <c r="CZ7" s="230"/>
      <c r="DA7" s="230"/>
      <c r="DB7" s="230"/>
      <c r="DC7" s="230"/>
      <c r="DD7" s="230" t="s">
        <v>2008</v>
      </c>
      <c r="DE7" s="230"/>
      <c r="DF7" s="230"/>
      <c r="DG7" s="230" t="s">
        <v>2009</v>
      </c>
      <c r="DH7" s="230"/>
      <c r="DI7" s="230" t="s">
        <v>2010</v>
      </c>
      <c r="DJ7" s="230"/>
      <c r="DK7" s="230" t="s">
        <v>2011</v>
      </c>
      <c r="DL7" s="230" t="s">
        <v>2012</v>
      </c>
      <c r="DM7" s="230"/>
      <c r="DN7" s="230"/>
      <c r="DO7" s="230"/>
      <c r="DP7" s="230"/>
      <c r="DQ7" s="230" t="s">
        <v>2013</v>
      </c>
      <c r="DR7" s="230" t="s">
        <v>2014</v>
      </c>
      <c r="DS7" s="230" t="s">
        <v>2015</v>
      </c>
      <c r="DT7" s="230"/>
      <c r="DU7" s="230"/>
      <c r="DV7" s="230"/>
      <c r="DW7" s="230"/>
      <c r="DX7" s="230"/>
      <c r="DY7" s="230"/>
      <c r="DZ7" s="230"/>
      <c r="EA7" s="230" t="s">
        <v>2016</v>
      </c>
      <c r="EB7" s="230" t="s">
        <v>2017</v>
      </c>
      <c r="EC7" s="230"/>
      <c r="ED7" s="230"/>
      <c r="EE7" s="230" t="s">
        <v>2016</v>
      </c>
      <c r="EF7" s="230"/>
      <c r="EG7" s="230" t="s">
        <v>2018</v>
      </c>
      <c r="EH7" s="230" t="s">
        <v>2019</v>
      </c>
      <c r="EI7" s="230"/>
      <c r="EJ7" s="230" t="s">
        <v>2020</v>
      </c>
      <c r="EK7" s="230"/>
      <c r="EL7" s="230"/>
      <c r="EM7" s="230"/>
      <c r="EN7" s="230"/>
      <c r="EO7" s="230"/>
      <c r="EP7" s="230"/>
      <c r="EQ7" s="230"/>
      <c r="ER7" s="230"/>
      <c r="ES7" s="230"/>
      <c r="ET7" s="230" t="s">
        <v>2021</v>
      </c>
      <c r="EU7" s="230" t="s">
        <v>2022</v>
      </c>
      <c r="EV7" s="230" t="s">
        <v>2023</v>
      </c>
      <c r="EW7" s="230" t="s">
        <v>2024</v>
      </c>
      <c r="EX7" s="230" t="s">
        <v>2025</v>
      </c>
      <c r="EY7" s="230" t="s">
        <v>2026</v>
      </c>
      <c r="EZ7" s="230" t="s">
        <v>2027</v>
      </c>
      <c r="FA7" s="230"/>
      <c r="FB7" s="230" t="s">
        <v>2028</v>
      </c>
      <c r="FC7" s="230"/>
      <c r="FD7" s="230" t="s">
        <v>2029</v>
      </c>
      <c r="FE7" s="230"/>
      <c r="FF7" s="230"/>
      <c r="FG7" s="230" t="s">
        <v>2030</v>
      </c>
      <c r="FH7" s="230"/>
      <c r="FI7" s="230"/>
      <c r="FJ7" s="230" t="s">
        <v>2031</v>
      </c>
      <c r="FK7" s="230"/>
      <c r="FL7" s="230"/>
      <c r="FM7" s="230" t="s">
        <v>2032</v>
      </c>
      <c r="FN7" s="230"/>
      <c r="FO7" s="230"/>
      <c r="FP7" s="230" t="s">
        <v>2033</v>
      </c>
      <c r="FQ7" s="230"/>
      <c r="FR7" s="230"/>
      <c r="FS7" s="230" t="s">
        <v>2034</v>
      </c>
      <c r="FT7" s="230" t="s">
        <v>2033</v>
      </c>
      <c r="FU7" s="230"/>
      <c r="FV7" s="230"/>
      <c r="FW7" s="230"/>
      <c r="FX7" s="230" t="s">
        <v>2035</v>
      </c>
      <c r="FY7" s="230" t="s">
        <v>2036</v>
      </c>
      <c r="FZ7" s="230" t="s">
        <v>2037</v>
      </c>
      <c r="GA7" s="230" t="s">
        <v>2038</v>
      </c>
      <c r="GB7" s="230" t="s">
        <v>2039</v>
      </c>
      <c r="GC7" s="230" t="s">
        <v>2040</v>
      </c>
      <c r="GD7" s="230"/>
      <c r="GE7" s="230" t="s">
        <v>2041</v>
      </c>
      <c r="GF7" s="230" t="s">
        <v>2042</v>
      </c>
      <c r="GG7" s="230" t="s">
        <v>2043</v>
      </c>
      <c r="GH7" s="230" t="s">
        <v>2044</v>
      </c>
      <c r="GI7" s="230" t="s">
        <v>2045</v>
      </c>
      <c r="GJ7" s="230"/>
      <c r="GK7" s="230" t="s">
        <v>2044</v>
      </c>
      <c r="GL7" s="230" t="s">
        <v>2046</v>
      </c>
      <c r="GM7" s="230"/>
      <c r="GN7" s="230" t="s">
        <v>2047</v>
      </c>
      <c r="GO7" s="230" t="s">
        <v>2048</v>
      </c>
      <c r="GP7" s="230" t="s">
        <v>2043</v>
      </c>
      <c r="GQ7" s="230"/>
      <c r="GR7" s="230" t="s">
        <v>2049</v>
      </c>
      <c r="GS7" s="230"/>
      <c r="GT7" s="230"/>
      <c r="GU7" s="230" t="s">
        <v>2050</v>
      </c>
      <c r="GV7" s="230" t="s">
        <v>2045</v>
      </c>
      <c r="GW7" s="230"/>
      <c r="GX7" s="230" t="s">
        <v>2051</v>
      </c>
      <c r="GY7" s="230" t="s">
        <v>2052</v>
      </c>
      <c r="GZ7" s="230"/>
      <c r="HA7" s="230" t="s">
        <v>2051</v>
      </c>
      <c r="HB7" s="230" t="s">
        <v>2053</v>
      </c>
      <c r="HC7" s="230"/>
      <c r="HD7" s="230" t="s">
        <v>2054</v>
      </c>
      <c r="HE7" s="230" t="s">
        <v>2055</v>
      </c>
      <c r="HF7" s="230" t="s">
        <v>2056</v>
      </c>
      <c r="HG7" s="230" t="s">
        <v>2057</v>
      </c>
      <c r="HH7" s="230" t="s">
        <v>2055</v>
      </c>
      <c r="HI7" s="230" t="s">
        <v>2058</v>
      </c>
      <c r="HJ7" s="230"/>
      <c r="HK7" s="230"/>
      <c r="HL7" s="230"/>
      <c r="HM7" s="230"/>
      <c r="HN7" s="230"/>
      <c r="HO7" s="230" t="s">
        <v>2059</v>
      </c>
      <c r="HP7" s="230"/>
      <c r="HQ7" s="230"/>
      <c r="HR7" s="230"/>
      <c r="HS7" s="230"/>
      <c r="HT7" s="230"/>
      <c r="HU7" s="230"/>
      <c r="HV7" s="230"/>
      <c r="HW7" s="230"/>
      <c r="HX7" s="230"/>
      <c r="HY7" s="230" t="s">
        <v>2060</v>
      </c>
      <c r="HZ7" s="230"/>
      <c r="IA7" s="230" t="s">
        <v>2061</v>
      </c>
      <c r="IB7" s="230"/>
      <c r="IC7" s="230"/>
      <c r="ID7" s="230"/>
      <c r="IE7" s="230"/>
      <c r="IF7" s="230"/>
      <c r="IG7" s="230"/>
      <c r="IH7" s="230"/>
      <c r="II7" s="230"/>
      <c r="IJ7" s="230" t="s">
        <v>2062</v>
      </c>
      <c r="IK7" s="230"/>
      <c r="IL7" s="230"/>
      <c r="IM7" s="230"/>
      <c r="IN7" s="230"/>
      <c r="IO7" s="230" t="s">
        <v>2063</v>
      </c>
      <c r="IP7" s="230"/>
      <c r="IQ7" s="230" t="s">
        <v>2064</v>
      </c>
      <c r="IR7" s="230"/>
      <c r="IS7" s="230" t="s">
        <v>2065</v>
      </c>
      <c r="IT7" s="230"/>
      <c r="IU7" s="230"/>
      <c r="IV7" s="230"/>
      <c r="IW7" s="230" t="s">
        <v>2066</v>
      </c>
      <c r="IX7" s="230"/>
      <c r="IY7" s="230" t="s">
        <v>2067</v>
      </c>
      <c r="IZ7" s="230" t="s">
        <v>2068</v>
      </c>
      <c r="JA7" s="230" t="s">
        <v>2069</v>
      </c>
      <c r="JB7" s="230" t="s">
        <v>2070</v>
      </c>
      <c r="JC7" s="230"/>
      <c r="JD7" s="230" t="s">
        <v>2071</v>
      </c>
      <c r="JE7" s="230"/>
      <c r="JF7" s="230" t="s">
        <v>2072</v>
      </c>
      <c r="JG7" s="230"/>
      <c r="JH7" s="230"/>
      <c r="JI7" s="230" t="s">
        <v>2073</v>
      </c>
      <c r="JJ7" s="230"/>
      <c r="JK7" s="230"/>
      <c r="JL7" s="230"/>
      <c r="JM7" s="230"/>
      <c r="JN7" s="230"/>
      <c r="JO7" s="230" t="s">
        <v>2074</v>
      </c>
      <c r="JP7" s="230"/>
      <c r="JQ7" s="230" t="s">
        <v>2075</v>
      </c>
      <c r="JR7" s="230"/>
      <c r="JS7" s="230"/>
      <c r="JT7" s="230" t="s">
        <v>2076</v>
      </c>
      <c r="JU7" s="230" t="s">
        <v>2077</v>
      </c>
      <c r="JV7" s="230" t="s">
        <v>2078</v>
      </c>
      <c r="JW7" s="230" t="s">
        <v>2061</v>
      </c>
      <c r="JX7" s="230" t="s">
        <v>2079</v>
      </c>
      <c r="JY7" s="230" t="s">
        <v>2080</v>
      </c>
      <c r="JZ7" s="230" t="s">
        <v>2081</v>
      </c>
      <c r="KA7" s="230"/>
      <c r="KB7" s="230"/>
      <c r="KC7" s="230" t="s">
        <v>2082</v>
      </c>
      <c r="KD7" s="230"/>
      <c r="KE7" s="230"/>
      <c r="KF7" s="230" t="s">
        <v>2077</v>
      </c>
      <c r="KG7" s="230" t="s">
        <v>2083</v>
      </c>
      <c r="KH7" s="230" t="s">
        <v>2084</v>
      </c>
      <c r="KI7" s="230"/>
    </row>
    <row r="8" spans="1:295" ht="27" customHeight="1" x14ac:dyDescent="0.35">
      <c r="A8" s="157" t="s">
        <v>77</v>
      </c>
      <c r="B8" s="157" t="s">
        <v>567</v>
      </c>
      <c r="C8" s="158" t="s">
        <v>2085</v>
      </c>
      <c r="D8" s="158" t="s">
        <v>2086</v>
      </c>
      <c r="E8" s="158" t="s">
        <v>2087</v>
      </c>
      <c r="F8" s="158" t="s">
        <v>2088</v>
      </c>
      <c r="G8" s="158" t="s">
        <v>2089</v>
      </c>
      <c r="H8" s="158" t="s">
        <v>455</v>
      </c>
      <c r="I8" s="158" t="s">
        <v>2090</v>
      </c>
      <c r="J8" s="158" t="s">
        <v>2091</v>
      </c>
      <c r="K8" s="158" t="s">
        <v>2092</v>
      </c>
      <c r="L8" s="158" t="s">
        <v>2093</v>
      </c>
      <c r="M8" s="158" t="s">
        <v>431</v>
      </c>
      <c r="N8" s="158" t="s">
        <v>2094</v>
      </c>
      <c r="O8" s="159" t="s">
        <v>2095</v>
      </c>
      <c r="P8" s="158" t="s">
        <v>2096</v>
      </c>
      <c r="Q8" s="158" t="s">
        <v>2097</v>
      </c>
      <c r="R8" s="158" t="s">
        <v>2096</v>
      </c>
      <c r="S8" s="158" t="s">
        <v>2098</v>
      </c>
      <c r="T8" s="158" t="s">
        <v>2091</v>
      </c>
      <c r="U8" s="158" t="s">
        <v>2099</v>
      </c>
      <c r="V8" s="158" t="s">
        <v>2100</v>
      </c>
      <c r="W8" s="158" t="s">
        <v>2101</v>
      </c>
      <c r="X8" s="158" t="s">
        <v>2102</v>
      </c>
      <c r="Y8" s="158" t="s">
        <v>2103</v>
      </c>
      <c r="Z8" s="158" t="s">
        <v>2104</v>
      </c>
      <c r="AA8" s="158" t="s">
        <v>2105</v>
      </c>
      <c r="AB8" s="158" t="s">
        <v>2106</v>
      </c>
      <c r="AC8" s="158" t="s">
        <v>2107</v>
      </c>
      <c r="AD8" s="158" t="s">
        <v>2108</v>
      </c>
      <c r="AE8" s="158" t="s">
        <v>2109</v>
      </c>
      <c r="AF8" s="158" t="s">
        <v>2094</v>
      </c>
      <c r="AG8" s="158" t="s">
        <v>2095</v>
      </c>
      <c r="AH8" s="158" t="s">
        <v>2110</v>
      </c>
      <c r="AI8" s="158" t="s">
        <v>2111</v>
      </c>
      <c r="AJ8" s="159" t="s">
        <v>250</v>
      </c>
      <c r="AK8" s="159" t="s">
        <v>254</v>
      </c>
      <c r="AL8" s="158" t="s">
        <v>2112</v>
      </c>
      <c r="AM8" s="158" t="s">
        <v>250</v>
      </c>
      <c r="AN8" s="158" t="s">
        <v>254</v>
      </c>
      <c r="AO8" s="158" t="s">
        <v>2113</v>
      </c>
      <c r="AP8" s="158" t="s">
        <v>2114</v>
      </c>
      <c r="AQ8" s="158" t="s">
        <v>2115</v>
      </c>
      <c r="AR8" s="158" t="s">
        <v>2116</v>
      </c>
      <c r="AS8" s="158" t="s">
        <v>2117</v>
      </c>
      <c r="AT8" s="159" t="s">
        <v>2118</v>
      </c>
      <c r="AU8" s="159" t="s">
        <v>2119</v>
      </c>
      <c r="AV8" s="158" t="s">
        <v>2120</v>
      </c>
      <c r="AW8" s="158" t="s">
        <v>56</v>
      </c>
      <c r="AX8" s="158" t="s">
        <v>2121</v>
      </c>
      <c r="AY8" s="158" t="s">
        <v>2122</v>
      </c>
      <c r="AZ8" s="158" t="s">
        <v>2123</v>
      </c>
      <c r="BA8" s="158" t="s">
        <v>2124</v>
      </c>
      <c r="BB8" s="159" t="s">
        <v>2125</v>
      </c>
      <c r="BC8" s="158" t="s">
        <v>501</v>
      </c>
      <c r="BD8" s="158" t="s">
        <v>2126</v>
      </c>
      <c r="BE8" s="158" t="s">
        <v>2127</v>
      </c>
      <c r="BF8" s="158" t="s">
        <v>2118</v>
      </c>
      <c r="BG8" s="158" t="s">
        <v>2119</v>
      </c>
      <c r="BH8" s="158" t="s">
        <v>2128</v>
      </c>
      <c r="BI8" s="158" t="s">
        <v>2129</v>
      </c>
      <c r="BJ8" s="158" t="s">
        <v>2130</v>
      </c>
      <c r="BK8" s="158" t="s">
        <v>2131</v>
      </c>
      <c r="BL8" s="158" t="s">
        <v>2132</v>
      </c>
      <c r="BM8" s="158" t="s">
        <v>2133</v>
      </c>
      <c r="BN8" s="158" t="s">
        <v>2125</v>
      </c>
      <c r="BO8" s="158" t="s">
        <v>2134</v>
      </c>
      <c r="BP8" s="158" t="s">
        <v>2135</v>
      </c>
      <c r="BQ8" s="158" t="s">
        <v>2136</v>
      </c>
      <c r="BR8" s="158" t="s">
        <v>2137</v>
      </c>
      <c r="BS8" s="158" t="s">
        <v>2138</v>
      </c>
      <c r="BT8" s="158" t="s">
        <v>2139</v>
      </c>
      <c r="BU8" s="158" t="s">
        <v>2139</v>
      </c>
      <c r="BV8" s="158" t="s">
        <v>2140</v>
      </c>
      <c r="BW8" s="158" t="s">
        <v>2141</v>
      </c>
      <c r="BX8" s="158" t="s">
        <v>2142</v>
      </c>
      <c r="BY8" s="158" t="s">
        <v>2143</v>
      </c>
      <c r="BZ8" s="158" t="s">
        <v>2144</v>
      </c>
      <c r="CA8" s="158" t="s">
        <v>2145</v>
      </c>
      <c r="CB8" s="158" t="s">
        <v>2146</v>
      </c>
      <c r="CC8" s="158" t="s">
        <v>2147</v>
      </c>
      <c r="CD8" s="158" t="s">
        <v>2148</v>
      </c>
      <c r="CE8" s="158" t="s">
        <v>2149</v>
      </c>
      <c r="CF8" s="158" t="s">
        <v>2150</v>
      </c>
      <c r="CG8" s="158" t="s">
        <v>2151</v>
      </c>
      <c r="CH8" s="158" t="s">
        <v>2152</v>
      </c>
      <c r="CI8" s="158" t="s">
        <v>2153</v>
      </c>
      <c r="CJ8" s="158" t="s">
        <v>2154</v>
      </c>
      <c r="CK8" s="158" t="s">
        <v>2155</v>
      </c>
      <c r="CL8" s="158" t="s">
        <v>2156</v>
      </c>
      <c r="CM8" s="158" t="s">
        <v>2157</v>
      </c>
      <c r="CN8" s="158" t="s">
        <v>2158</v>
      </c>
      <c r="CO8" s="158" t="s">
        <v>2159</v>
      </c>
      <c r="CP8" s="158" t="s">
        <v>2160</v>
      </c>
      <c r="CQ8" s="158" t="s">
        <v>2161</v>
      </c>
      <c r="CR8" s="158" t="s">
        <v>2162</v>
      </c>
      <c r="CS8" s="158" t="s">
        <v>2163</v>
      </c>
      <c r="CT8" s="158" t="s">
        <v>2164</v>
      </c>
      <c r="CU8" s="158" t="s">
        <v>2165</v>
      </c>
      <c r="CV8" s="158" t="s">
        <v>2166</v>
      </c>
      <c r="CW8" s="158" t="s">
        <v>2167</v>
      </c>
      <c r="CX8" s="158" t="s">
        <v>364</v>
      </c>
      <c r="CY8" s="158" t="s">
        <v>2168</v>
      </c>
      <c r="CZ8" s="158" t="s">
        <v>2169</v>
      </c>
      <c r="DA8" s="158" t="s">
        <v>2170</v>
      </c>
      <c r="DB8" s="158" t="s">
        <v>2171</v>
      </c>
      <c r="DC8" s="158" t="s">
        <v>2172</v>
      </c>
      <c r="DD8" s="158" t="s">
        <v>2152</v>
      </c>
      <c r="DE8" s="158" t="s">
        <v>2153</v>
      </c>
      <c r="DF8" s="158" t="s">
        <v>2173</v>
      </c>
      <c r="DG8" s="158" t="s">
        <v>2174</v>
      </c>
      <c r="DH8" s="158" t="s">
        <v>2175</v>
      </c>
      <c r="DI8" s="158" t="s">
        <v>2176</v>
      </c>
      <c r="DJ8" s="158" t="s">
        <v>2177</v>
      </c>
      <c r="DK8" s="158" t="s">
        <v>2178</v>
      </c>
      <c r="DL8" s="158" t="s">
        <v>2168</v>
      </c>
      <c r="DM8" s="158" t="s">
        <v>2169</v>
      </c>
      <c r="DN8" s="158" t="s">
        <v>2170</v>
      </c>
      <c r="DO8" s="158" t="s">
        <v>2179</v>
      </c>
      <c r="DP8" s="158" t="s">
        <v>2180</v>
      </c>
      <c r="DQ8" s="158" t="s">
        <v>2181</v>
      </c>
      <c r="DR8" s="158" t="s">
        <v>2182</v>
      </c>
      <c r="DS8" s="158" t="s">
        <v>2183</v>
      </c>
      <c r="DT8" s="158" t="s">
        <v>2184</v>
      </c>
      <c r="DU8" s="158" t="s">
        <v>364</v>
      </c>
      <c r="DV8" s="158" t="s">
        <v>2168</v>
      </c>
      <c r="DW8" s="158" t="s">
        <v>2173</v>
      </c>
      <c r="DX8" s="158" t="s">
        <v>2182</v>
      </c>
      <c r="DY8" s="158" t="s">
        <v>2185</v>
      </c>
      <c r="DZ8" s="158" t="s">
        <v>2186</v>
      </c>
      <c r="EA8" s="158" t="s">
        <v>2187</v>
      </c>
      <c r="EB8" s="158" t="s">
        <v>2188</v>
      </c>
      <c r="EC8" s="158" t="s">
        <v>2189</v>
      </c>
      <c r="ED8" s="158" t="s">
        <v>2190</v>
      </c>
      <c r="EE8" s="158" t="s">
        <v>2191</v>
      </c>
      <c r="EF8" s="158" t="s">
        <v>2192</v>
      </c>
      <c r="EG8" s="158" t="s">
        <v>2126</v>
      </c>
      <c r="EH8" s="158" t="s">
        <v>2136</v>
      </c>
      <c r="EI8" s="158" t="s">
        <v>2193</v>
      </c>
      <c r="EJ8" s="158" t="s">
        <v>2194</v>
      </c>
      <c r="EK8" s="158" t="s">
        <v>2195</v>
      </c>
      <c r="EL8" s="158" t="s">
        <v>2196</v>
      </c>
      <c r="EM8" s="158" t="s">
        <v>2197</v>
      </c>
      <c r="EN8" s="158" t="s">
        <v>2198</v>
      </c>
      <c r="EO8" s="158" t="s">
        <v>2199</v>
      </c>
      <c r="EP8" s="158" t="s">
        <v>2200</v>
      </c>
      <c r="EQ8" s="158" t="s">
        <v>2201</v>
      </c>
      <c r="ER8" s="158" t="s">
        <v>2202</v>
      </c>
      <c r="ES8" s="158" t="s">
        <v>2203</v>
      </c>
      <c r="ET8" s="158" t="s">
        <v>2204</v>
      </c>
      <c r="EU8" s="158" t="s">
        <v>2205</v>
      </c>
      <c r="EV8" s="158" t="s">
        <v>2206</v>
      </c>
      <c r="EW8" s="158" t="s">
        <v>2207</v>
      </c>
      <c r="EX8" s="158" t="s">
        <v>2208</v>
      </c>
      <c r="EY8" s="158" t="s">
        <v>2209</v>
      </c>
      <c r="EZ8" s="158" t="s">
        <v>2210</v>
      </c>
      <c r="FA8" s="158" t="s">
        <v>2211</v>
      </c>
      <c r="FB8" s="158" t="s">
        <v>2192</v>
      </c>
      <c r="FC8" s="158" t="s">
        <v>2197</v>
      </c>
      <c r="FD8" s="158" t="s">
        <v>2212</v>
      </c>
      <c r="FE8" s="158" t="s">
        <v>2213</v>
      </c>
      <c r="FF8" s="158" t="s">
        <v>462</v>
      </c>
      <c r="FG8" s="158" t="s">
        <v>2214</v>
      </c>
      <c r="FH8" s="158" t="s">
        <v>2215</v>
      </c>
      <c r="FI8" s="158" t="s">
        <v>2216</v>
      </c>
      <c r="FJ8" s="158" t="s">
        <v>2145</v>
      </c>
      <c r="FK8" s="158" t="s">
        <v>2146</v>
      </c>
      <c r="FL8" s="158" t="s">
        <v>2217</v>
      </c>
      <c r="FM8" s="158" t="s">
        <v>2185</v>
      </c>
      <c r="FN8" s="158" t="s">
        <v>2186</v>
      </c>
      <c r="FO8" s="158" t="s">
        <v>2218</v>
      </c>
      <c r="FP8" s="158" t="s">
        <v>2219</v>
      </c>
      <c r="FQ8" s="159" t="s">
        <v>2220</v>
      </c>
      <c r="FR8" s="158" t="s">
        <v>2221</v>
      </c>
      <c r="FS8" s="158" t="s">
        <v>2222</v>
      </c>
      <c r="FT8" s="158" t="s">
        <v>2223</v>
      </c>
      <c r="FU8" s="158" t="s">
        <v>2224</v>
      </c>
      <c r="FV8" s="158" t="s">
        <v>2225</v>
      </c>
      <c r="FW8" s="158" t="s">
        <v>2226</v>
      </c>
      <c r="FX8" s="158" t="s">
        <v>2227</v>
      </c>
      <c r="FY8" s="158" t="s">
        <v>2228</v>
      </c>
      <c r="FZ8" s="158" t="s">
        <v>2229</v>
      </c>
      <c r="GA8" s="158" t="s">
        <v>2194</v>
      </c>
      <c r="GB8" s="159" t="s">
        <v>2230</v>
      </c>
      <c r="GC8" s="158" t="s">
        <v>2219</v>
      </c>
      <c r="GD8" s="158" t="s">
        <v>2218</v>
      </c>
      <c r="GE8" s="158" t="s">
        <v>2231</v>
      </c>
      <c r="GF8" s="159" t="s">
        <v>2232</v>
      </c>
      <c r="GG8" s="158" t="s">
        <v>240</v>
      </c>
      <c r="GH8" s="158" t="s">
        <v>2233</v>
      </c>
      <c r="GI8" s="158" t="s">
        <v>364</v>
      </c>
      <c r="GJ8" s="158" t="s">
        <v>2234</v>
      </c>
      <c r="GK8" s="158" t="s">
        <v>2235</v>
      </c>
      <c r="GL8" s="158" t="s">
        <v>2236</v>
      </c>
      <c r="GM8" s="158" t="s">
        <v>2237</v>
      </c>
      <c r="GN8" s="158" t="s">
        <v>2238</v>
      </c>
      <c r="GO8" s="158" t="s">
        <v>2239</v>
      </c>
      <c r="GP8" s="158" t="s">
        <v>2240</v>
      </c>
      <c r="GQ8" s="159" t="s">
        <v>2239</v>
      </c>
      <c r="GR8" s="158" t="s">
        <v>376</v>
      </c>
      <c r="GS8" s="158" t="s">
        <v>2241</v>
      </c>
      <c r="GT8" s="158" t="s">
        <v>2242</v>
      </c>
      <c r="GU8" s="158" t="s">
        <v>2243</v>
      </c>
      <c r="GV8" s="158" t="s">
        <v>2244</v>
      </c>
      <c r="GW8" s="158" t="s">
        <v>2245</v>
      </c>
      <c r="GX8" s="158" t="s">
        <v>2246</v>
      </c>
      <c r="GY8" s="158" t="s">
        <v>2247</v>
      </c>
      <c r="GZ8" s="158" t="s">
        <v>2248</v>
      </c>
      <c r="HA8" s="158" t="s">
        <v>2249</v>
      </c>
      <c r="HB8" s="159" t="s">
        <v>2250</v>
      </c>
      <c r="HC8" s="159" t="s">
        <v>2251</v>
      </c>
      <c r="HD8" s="158" t="s">
        <v>2252</v>
      </c>
      <c r="HE8" s="158" t="s">
        <v>2252</v>
      </c>
      <c r="HF8" s="158" t="s">
        <v>531</v>
      </c>
      <c r="HG8" s="158" t="s">
        <v>531</v>
      </c>
      <c r="HH8" s="158" t="s">
        <v>2253</v>
      </c>
      <c r="HI8" s="159" t="s">
        <v>2250</v>
      </c>
      <c r="HJ8" s="159" t="s">
        <v>2251</v>
      </c>
      <c r="HK8" s="158" t="s">
        <v>2254</v>
      </c>
      <c r="HL8" s="158" t="s">
        <v>2255</v>
      </c>
      <c r="HM8" s="158" t="s">
        <v>2256</v>
      </c>
      <c r="HN8" s="158" t="s">
        <v>2257</v>
      </c>
      <c r="HO8" s="158" t="s">
        <v>2258</v>
      </c>
      <c r="HP8" s="158" t="s">
        <v>2259</v>
      </c>
      <c r="HQ8" s="158" t="s">
        <v>2260</v>
      </c>
      <c r="HR8" s="158" t="s">
        <v>2261</v>
      </c>
      <c r="HS8" s="158" t="s">
        <v>2262</v>
      </c>
      <c r="HT8" s="158" t="s">
        <v>2263</v>
      </c>
      <c r="HU8" s="158" t="s">
        <v>2264</v>
      </c>
      <c r="HV8" s="158" t="s">
        <v>2265</v>
      </c>
      <c r="HW8" s="158" t="s">
        <v>2266</v>
      </c>
      <c r="HX8" s="158" t="s">
        <v>2267</v>
      </c>
      <c r="HY8" s="158" t="s">
        <v>2268</v>
      </c>
      <c r="HZ8" s="158" t="s">
        <v>2269</v>
      </c>
      <c r="IA8" s="158" t="s">
        <v>2270</v>
      </c>
      <c r="IB8" s="158" t="s">
        <v>2271</v>
      </c>
      <c r="IC8" s="158" t="s">
        <v>2272</v>
      </c>
      <c r="ID8" s="158" t="s">
        <v>2273</v>
      </c>
      <c r="IE8" s="158" t="s">
        <v>2274</v>
      </c>
      <c r="IF8" s="158" t="s">
        <v>2260</v>
      </c>
      <c r="IG8" s="158" t="s">
        <v>2261</v>
      </c>
      <c r="IH8" s="158" t="s">
        <v>2275</v>
      </c>
      <c r="II8" s="158" t="s">
        <v>2276</v>
      </c>
      <c r="IJ8" s="158" t="s">
        <v>2253</v>
      </c>
      <c r="IK8" s="158" t="s">
        <v>2193</v>
      </c>
      <c r="IL8" s="159" t="s">
        <v>2277</v>
      </c>
      <c r="IM8" s="159" t="s">
        <v>2278</v>
      </c>
      <c r="IN8" s="158" t="s">
        <v>2279</v>
      </c>
      <c r="IO8" s="158" t="s">
        <v>2278</v>
      </c>
      <c r="IP8" s="158" t="s">
        <v>2280</v>
      </c>
      <c r="IQ8" s="158" t="s">
        <v>2281</v>
      </c>
      <c r="IR8" s="158" t="s">
        <v>2282</v>
      </c>
      <c r="IS8" s="159" t="s">
        <v>2280</v>
      </c>
      <c r="IT8" s="158" t="s">
        <v>2283</v>
      </c>
      <c r="IU8" s="158" t="s">
        <v>2284</v>
      </c>
      <c r="IV8" s="158" t="s">
        <v>2281</v>
      </c>
      <c r="IW8" s="159" t="s">
        <v>2277</v>
      </c>
      <c r="IX8" s="158" t="s">
        <v>2282</v>
      </c>
      <c r="IY8" s="158" t="s">
        <v>557</v>
      </c>
      <c r="IZ8" s="158" t="s">
        <v>557</v>
      </c>
      <c r="JA8" s="158" t="s">
        <v>2285</v>
      </c>
      <c r="JB8" s="158" t="s">
        <v>2286</v>
      </c>
      <c r="JC8" s="158" t="s">
        <v>2287</v>
      </c>
      <c r="JD8" s="158" t="s">
        <v>2288</v>
      </c>
      <c r="JE8" s="158" t="s">
        <v>2289</v>
      </c>
      <c r="JF8" s="158" t="s">
        <v>2287</v>
      </c>
      <c r="JG8" s="158" t="s">
        <v>2290</v>
      </c>
      <c r="JH8" s="158" t="s">
        <v>2291</v>
      </c>
      <c r="JI8" s="158" t="s">
        <v>2290</v>
      </c>
      <c r="JJ8" s="158" t="s">
        <v>2292</v>
      </c>
      <c r="JK8" s="158" t="s">
        <v>2293</v>
      </c>
      <c r="JL8" s="158" t="s">
        <v>2294</v>
      </c>
      <c r="JM8" s="158" t="s">
        <v>2295</v>
      </c>
      <c r="JN8" s="158" t="s">
        <v>2296</v>
      </c>
      <c r="JO8" s="158" t="s">
        <v>2297</v>
      </c>
      <c r="JP8" s="158" t="s">
        <v>2298</v>
      </c>
      <c r="JQ8" s="158" t="s">
        <v>2299</v>
      </c>
      <c r="JR8" s="158" t="s">
        <v>2300</v>
      </c>
      <c r="JS8" s="158" t="s">
        <v>2301</v>
      </c>
      <c r="JT8" s="158" t="s">
        <v>2302</v>
      </c>
      <c r="JU8" s="158" t="s">
        <v>2274</v>
      </c>
      <c r="JV8" s="158" t="s">
        <v>2303</v>
      </c>
      <c r="JW8" s="158" t="s">
        <v>2304</v>
      </c>
      <c r="JX8" s="158" t="s">
        <v>2305</v>
      </c>
      <c r="JY8" s="158" t="s">
        <v>2306</v>
      </c>
      <c r="JZ8" s="158" t="s">
        <v>2307</v>
      </c>
      <c r="KA8" s="158" t="s">
        <v>2254</v>
      </c>
      <c r="KB8" s="158" t="s">
        <v>2308</v>
      </c>
      <c r="KC8" s="158" t="s">
        <v>2307</v>
      </c>
      <c r="KD8" s="158" t="s">
        <v>2255</v>
      </c>
      <c r="KE8" s="158" t="s">
        <v>2309</v>
      </c>
      <c r="KF8" s="158" t="s">
        <v>2310</v>
      </c>
      <c r="KG8" s="158" t="s">
        <v>2310</v>
      </c>
      <c r="KH8" s="158" t="s">
        <v>519</v>
      </c>
      <c r="KI8" s="158" t="s">
        <v>2138</v>
      </c>
    </row>
    <row r="9" spans="1:295" ht="18" customHeight="1" x14ac:dyDescent="0.35">
      <c r="A9" s="160" t="s">
        <v>81</v>
      </c>
      <c r="B9" s="160" t="s">
        <v>789</v>
      </c>
      <c r="C9" s="161">
        <v>0</v>
      </c>
      <c r="D9" s="161">
        <v>0.91459999999999997</v>
      </c>
      <c r="E9" s="161">
        <v>-2.4508999999999999</v>
      </c>
      <c r="F9" s="161">
        <v>5.8781999999999996</v>
      </c>
      <c r="G9" s="161">
        <v>9.4062000000000001</v>
      </c>
      <c r="H9" s="162"/>
      <c r="I9" s="161">
        <v>17.8093</v>
      </c>
      <c r="J9" s="162"/>
      <c r="K9" s="161">
        <v>8.6470000000000002</v>
      </c>
      <c r="L9" s="161">
        <v>3.1198999999999999</v>
      </c>
      <c r="M9" s="161">
        <v>4.6101000000000001</v>
      </c>
      <c r="N9" s="161">
        <v>-11.1</v>
      </c>
      <c r="O9" s="161">
        <v>-22</v>
      </c>
      <c r="P9" s="161">
        <v>0</v>
      </c>
      <c r="Q9" s="161">
        <v>2.484</v>
      </c>
      <c r="R9" s="162"/>
      <c r="S9" s="161">
        <v>-0.1925</v>
      </c>
      <c r="T9" s="161">
        <v>10.4161</v>
      </c>
      <c r="U9" s="161">
        <v>1.6222000000000001</v>
      </c>
      <c r="V9" s="161">
        <v>1.4169</v>
      </c>
      <c r="W9" s="161">
        <v>2.9769000000000001</v>
      </c>
      <c r="X9" s="161">
        <v>3.3849</v>
      </c>
      <c r="Y9" s="161">
        <v>-2.3771</v>
      </c>
      <c r="Z9" s="161">
        <v>1.2232000000000001</v>
      </c>
      <c r="AA9" s="162"/>
      <c r="AB9" s="161">
        <v>-0.69140000000000001</v>
      </c>
      <c r="AC9" s="162"/>
      <c r="AD9" s="161">
        <v>-1.482</v>
      </c>
      <c r="AE9" s="161">
        <v>11.895</v>
      </c>
      <c r="AF9" s="161">
        <v>-8.8800000000000008</v>
      </c>
      <c r="AG9" s="162"/>
      <c r="AH9" s="161">
        <v>1.494</v>
      </c>
      <c r="AI9" s="161">
        <v>0.16800000000000001</v>
      </c>
      <c r="AJ9" s="161">
        <v>-15.24</v>
      </c>
      <c r="AK9" s="161">
        <v>-15.26</v>
      </c>
      <c r="AL9" s="162"/>
      <c r="AM9" s="161">
        <v>-13.49</v>
      </c>
      <c r="AN9" s="161">
        <v>-13.56</v>
      </c>
      <c r="AO9" s="161">
        <v>5.6139999999999999</v>
      </c>
      <c r="AP9" s="161">
        <v>3.4358</v>
      </c>
      <c r="AQ9" s="161">
        <v>19.7194</v>
      </c>
      <c r="AR9" s="161">
        <v>21.363</v>
      </c>
      <c r="AS9" s="161">
        <v>-12.0852</v>
      </c>
      <c r="AT9" s="161">
        <v>-12.190300000000001</v>
      </c>
      <c r="AU9" s="161">
        <v>-11.905200000000001</v>
      </c>
      <c r="AV9" s="161">
        <v>-2.0063</v>
      </c>
      <c r="AW9" s="161">
        <v>-2.1078999999999999</v>
      </c>
      <c r="AX9" s="161">
        <v>-12.726100000000001</v>
      </c>
      <c r="AY9" s="161">
        <v>-11.252599999999999</v>
      </c>
      <c r="AZ9" s="161">
        <v>3.5632999999999999</v>
      </c>
      <c r="BA9" s="161">
        <v>18.757999999999999</v>
      </c>
      <c r="BB9" s="161">
        <v>2.7885</v>
      </c>
      <c r="BC9" s="161">
        <v>13.527100000000001</v>
      </c>
      <c r="BD9" s="161">
        <v>-5.4</v>
      </c>
      <c r="BE9" s="161">
        <v>-5.7</v>
      </c>
      <c r="BF9" s="161">
        <v>-24.7606</v>
      </c>
      <c r="BG9" s="161">
        <v>-24.9465</v>
      </c>
      <c r="BH9" s="161">
        <v>-0.91839999999999999</v>
      </c>
      <c r="BI9" s="162"/>
      <c r="BJ9" s="161">
        <v>-1.4595</v>
      </c>
      <c r="BK9" s="161">
        <v>7.3899999999999993E-2</v>
      </c>
      <c r="BL9" s="162"/>
      <c r="BM9" s="161">
        <v>-0.60550000000000004</v>
      </c>
      <c r="BN9" s="161">
        <v>-157.0787</v>
      </c>
      <c r="BO9" s="161">
        <v>36.225499999999997</v>
      </c>
      <c r="BP9" s="161">
        <v>36.652700000000003</v>
      </c>
      <c r="BQ9" s="161">
        <v>43.380099999999999</v>
      </c>
      <c r="BR9" s="161">
        <v>-173.2551</v>
      </c>
      <c r="BS9" s="162"/>
      <c r="BT9" s="162"/>
      <c r="BU9" s="162"/>
      <c r="BV9" s="161">
        <v>12.7539</v>
      </c>
      <c r="BW9" s="161">
        <v>8.17</v>
      </c>
      <c r="BX9" s="161">
        <v>4.8899999999999997</v>
      </c>
      <c r="BY9" s="161">
        <v>-13.45</v>
      </c>
      <c r="BZ9" s="161">
        <v>0.76</v>
      </c>
      <c r="CA9" s="161">
        <v>-19.5535</v>
      </c>
      <c r="CB9" s="161">
        <v>-19.6875</v>
      </c>
      <c r="CC9" s="161">
        <v>17.3185</v>
      </c>
      <c r="CD9" s="161">
        <v>16.1127</v>
      </c>
      <c r="CE9" s="161">
        <v>-7.1773999999999996</v>
      </c>
      <c r="CF9" s="161">
        <v>-16.540800000000001</v>
      </c>
      <c r="CG9" s="161">
        <v>-16.472100000000001</v>
      </c>
      <c r="CH9" s="161">
        <v>-0.8145</v>
      </c>
      <c r="CI9" s="161">
        <v>6.4602000000000004</v>
      </c>
      <c r="CJ9" s="162"/>
      <c r="CK9" s="162"/>
      <c r="CL9" s="161">
        <v>36.4</v>
      </c>
      <c r="CM9" s="161">
        <v>-6.8</v>
      </c>
      <c r="CN9" s="161">
        <v>-1.86</v>
      </c>
      <c r="CO9" s="161">
        <v>27.1572</v>
      </c>
      <c r="CP9" s="161">
        <v>27.779800000000002</v>
      </c>
      <c r="CQ9" s="161">
        <v>26.206499999999998</v>
      </c>
      <c r="CR9" s="161">
        <v>96.328299999999999</v>
      </c>
      <c r="CS9" s="161">
        <v>96.437399999999997</v>
      </c>
      <c r="CT9" s="161">
        <v>-26.286100000000001</v>
      </c>
      <c r="CU9" s="161">
        <v>-75.6113</v>
      </c>
      <c r="CV9" s="161">
        <v>-26.9191</v>
      </c>
      <c r="CW9" s="161">
        <v>2.6234999999999999</v>
      </c>
      <c r="CX9" s="161">
        <v>29.12</v>
      </c>
      <c r="CY9" s="161">
        <v>13.33</v>
      </c>
      <c r="CZ9" s="161">
        <v>5.0049000000000001</v>
      </c>
      <c r="DA9" s="161">
        <v>5.2765000000000004</v>
      </c>
      <c r="DB9" s="161">
        <v>-7.9</v>
      </c>
      <c r="DC9" s="162"/>
      <c r="DD9" s="161">
        <v>-7.8864000000000001</v>
      </c>
      <c r="DE9" s="161">
        <v>-7.694</v>
      </c>
      <c r="DF9" s="161">
        <v>24.760300000000001</v>
      </c>
      <c r="DG9" s="161">
        <v>1.54E-2</v>
      </c>
      <c r="DH9" s="161">
        <v>-3.9129</v>
      </c>
      <c r="DI9" s="161">
        <v>19.600000000000001</v>
      </c>
      <c r="DJ9" s="161">
        <v>21</v>
      </c>
      <c r="DK9" s="161">
        <v>-5.4870999999999999</v>
      </c>
      <c r="DL9" s="161">
        <v>-2.9921000000000002</v>
      </c>
      <c r="DM9" s="161">
        <v>35.4908</v>
      </c>
      <c r="DN9" s="161">
        <v>3.1600999999999999</v>
      </c>
      <c r="DO9" s="161">
        <v>-2.5099999999999998</v>
      </c>
      <c r="DP9" s="161">
        <v>-1.1200000000000001</v>
      </c>
      <c r="DQ9" s="161">
        <v>10.314</v>
      </c>
      <c r="DR9" s="161">
        <v>-25.671500000000002</v>
      </c>
      <c r="DS9" s="161">
        <v>-11.07</v>
      </c>
      <c r="DT9" s="161">
        <v>-11.11</v>
      </c>
      <c r="DU9" s="161">
        <v>26.35</v>
      </c>
      <c r="DV9" s="161">
        <v>15.81</v>
      </c>
      <c r="DW9" s="161">
        <v>-25.309100000000001</v>
      </c>
      <c r="DX9" s="161">
        <v>-12.654500000000001</v>
      </c>
      <c r="DY9" s="161">
        <v>-35.0289</v>
      </c>
      <c r="DZ9" s="161">
        <v>-33.2727</v>
      </c>
      <c r="EA9" s="162"/>
      <c r="EB9" s="161">
        <v>-11.6904</v>
      </c>
      <c r="EC9" s="161">
        <v>-19.349499999999999</v>
      </c>
      <c r="ED9" s="161">
        <v>-20.345199999999998</v>
      </c>
      <c r="EE9" s="161">
        <v>-19.4558</v>
      </c>
      <c r="EF9" s="161">
        <v>-24.042300000000001</v>
      </c>
      <c r="EG9" s="161">
        <v>-11.396000000000001</v>
      </c>
      <c r="EH9" s="161">
        <v>-142.6583</v>
      </c>
      <c r="EI9" s="161">
        <v>-32.760899999999999</v>
      </c>
      <c r="EJ9" s="162"/>
      <c r="EK9" s="161">
        <v>-7.1243999999999996</v>
      </c>
      <c r="EL9" s="161">
        <v>-6.4409999999999998</v>
      </c>
      <c r="EM9" s="161">
        <v>15.572800000000001</v>
      </c>
      <c r="EN9" s="161">
        <v>-6.1444999999999999</v>
      </c>
      <c r="EO9" s="161">
        <v>-8.2100000000000009</v>
      </c>
      <c r="EP9" s="161">
        <v>-12.292</v>
      </c>
      <c r="EQ9" s="161">
        <v>-25.169599999999999</v>
      </c>
      <c r="ER9" s="161">
        <v>-25.1751</v>
      </c>
      <c r="ES9" s="161">
        <v>5.7557</v>
      </c>
      <c r="ET9" s="161">
        <v>13.45</v>
      </c>
      <c r="EU9" s="161">
        <v>-18.12</v>
      </c>
      <c r="EV9" s="161">
        <v>-2.2000000000000002</v>
      </c>
      <c r="EW9" s="161">
        <v>1.5586</v>
      </c>
      <c r="EX9" s="161">
        <v>2.6145</v>
      </c>
      <c r="EY9" s="161">
        <v>-6.9740000000000002</v>
      </c>
      <c r="EZ9" s="161">
        <v>4.4621000000000004</v>
      </c>
      <c r="FA9" s="161">
        <v>2.4868999999999999</v>
      </c>
      <c r="FB9" s="161">
        <v>11.5487</v>
      </c>
      <c r="FC9" s="161">
        <v>-26.231100000000001</v>
      </c>
      <c r="FD9" s="162"/>
      <c r="FE9" s="162"/>
      <c r="FF9" s="161">
        <v>0.81079999999999997</v>
      </c>
      <c r="FG9" s="161">
        <v>3.9542000000000002</v>
      </c>
      <c r="FH9" s="161">
        <v>3.7961999999999998</v>
      </c>
      <c r="FI9" s="161">
        <v>0</v>
      </c>
      <c r="FJ9" s="161">
        <v>5.1910999999999996</v>
      </c>
      <c r="FK9" s="161">
        <v>6.0284000000000004</v>
      </c>
      <c r="FL9" s="161">
        <v>-4.5213000000000001</v>
      </c>
      <c r="FM9" s="161">
        <v>14.3</v>
      </c>
      <c r="FN9" s="161">
        <v>14.840400000000001</v>
      </c>
      <c r="FO9" s="161">
        <v>2.3089</v>
      </c>
      <c r="FP9" s="161">
        <v>14.042</v>
      </c>
      <c r="FQ9" s="161">
        <v>14.1128</v>
      </c>
      <c r="FR9" s="161">
        <v>-15.49</v>
      </c>
      <c r="FS9" s="161">
        <v>-2.7187000000000001</v>
      </c>
      <c r="FT9" s="161">
        <v>0.27950000000000003</v>
      </c>
      <c r="FU9" s="161">
        <v>1.61</v>
      </c>
      <c r="FV9" s="161">
        <v>1.91</v>
      </c>
      <c r="FW9" s="161">
        <v>-14.3535</v>
      </c>
      <c r="FX9" s="161">
        <v>1.5019</v>
      </c>
      <c r="FY9" s="161">
        <v>5.6769999999999996</v>
      </c>
      <c r="FZ9" s="161">
        <v>0.35399999999999998</v>
      </c>
      <c r="GA9" s="161">
        <v>0</v>
      </c>
      <c r="GB9" s="161">
        <v>32.36</v>
      </c>
      <c r="GC9" s="161">
        <v>-24.2562</v>
      </c>
      <c r="GD9" s="161">
        <v>-17.6037</v>
      </c>
      <c r="GE9" s="161">
        <v>-1.18</v>
      </c>
      <c r="GF9" s="161">
        <v>12.2806</v>
      </c>
      <c r="GG9" s="162"/>
      <c r="GH9" s="161">
        <v>22.708200000000001</v>
      </c>
      <c r="GI9" s="162"/>
      <c r="GJ9" s="161">
        <v>-11.805199999999999</v>
      </c>
      <c r="GK9" s="161">
        <v>2.0790999999999999</v>
      </c>
      <c r="GL9" s="162"/>
      <c r="GM9" s="162"/>
      <c r="GN9" s="161">
        <v>-9.9411000000000005</v>
      </c>
      <c r="GO9" s="161">
        <v>-7.0274000000000001</v>
      </c>
      <c r="GP9" s="161">
        <v>0.2495</v>
      </c>
      <c r="GQ9" s="162"/>
      <c r="GR9" s="161">
        <v>6.9737999999999998</v>
      </c>
      <c r="GS9" s="161">
        <v>5.9775</v>
      </c>
      <c r="GT9" s="161">
        <v>111.27979999999999</v>
      </c>
      <c r="GU9" s="161">
        <v>-15.504899999999999</v>
      </c>
      <c r="GV9" s="161">
        <v>-8.4228000000000005</v>
      </c>
      <c r="GW9" s="161">
        <v>-17.04</v>
      </c>
      <c r="GX9" s="161">
        <v>2.3473999999999999</v>
      </c>
      <c r="GY9" s="161">
        <v>3.4937999999999998</v>
      </c>
      <c r="GZ9" s="161">
        <v>3.4094000000000002</v>
      </c>
      <c r="HA9" s="161">
        <v>2</v>
      </c>
      <c r="HB9" s="161">
        <v>14.314500000000001</v>
      </c>
      <c r="HC9" s="161">
        <v>14.3614</v>
      </c>
      <c r="HD9" s="161">
        <v>-13.83</v>
      </c>
      <c r="HE9" s="161">
        <v>5.0933000000000002</v>
      </c>
      <c r="HF9" s="161">
        <v>42.958399999999997</v>
      </c>
      <c r="HG9" s="161">
        <v>-25.607900000000001</v>
      </c>
      <c r="HH9" s="161">
        <v>26.631499999999999</v>
      </c>
      <c r="HI9" s="161">
        <v>13.2164</v>
      </c>
      <c r="HJ9" s="161">
        <v>12.3978</v>
      </c>
      <c r="HK9" s="162"/>
      <c r="HL9" s="161">
        <v>7.3193000000000001</v>
      </c>
      <c r="HM9" s="161">
        <v>0</v>
      </c>
      <c r="HN9" s="161">
        <v>-10.979699999999999</v>
      </c>
      <c r="HO9" s="161">
        <v>46.352400000000003</v>
      </c>
      <c r="HP9" s="162"/>
      <c r="HQ9" s="161">
        <v>-33.342599999999997</v>
      </c>
      <c r="HR9" s="161">
        <v>-31.9254</v>
      </c>
      <c r="HS9" s="161">
        <v>-2.0630000000000002</v>
      </c>
      <c r="HT9" s="161">
        <v>-2.4338000000000002</v>
      </c>
      <c r="HU9" s="161">
        <v>3.22</v>
      </c>
      <c r="HV9" s="161">
        <v>2.92</v>
      </c>
      <c r="HW9" s="161">
        <v>-29.5</v>
      </c>
      <c r="HX9" s="161">
        <v>-30.4</v>
      </c>
      <c r="HY9" s="161">
        <v>2.7604000000000002</v>
      </c>
      <c r="HZ9" s="161">
        <v>-11.12</v>
      </c>
      <c r="IA9" s="161">
        <v>9.6649999999999991</v>
      </c>
      <c r="IB9" s="162"/>
      <c r="IC9" s="162"/>
      <c r="ID9" s="161">
        <v>-21.6</v>
      </c>
      <c r="IE9" s="161">
        <v>-33.200000000000003</v>
      </c>
      <c r="IF9" s="161">
        <v>19.7</v>
      </c>
      <c r="IG9" s="161">
        <v>19.100000000000001</v>
      </c>
      <c r="IH9" s="162"/>
      <c r="II9" s="162"/>
      <c r="IJ9" s="161">
        <v>-106.6949</v>
      </c>
      <c r="IK9" s="161">
        <v>-8.0014000000000003</v>
      </c>
      <c r="IL9" s="161">
        <v>-261.78789999999998</v>
      </c>
      <c r="IM9" s="161">
        <v>-17.685700000000001</v>
      </c>
      <c r="IN9" s="161">
        <v>-37.052900000000001</v>
      </c>
      <c r="IO9" s="161">
        <v>101.8441</v>
      </c>
      <c r="IP9" s="161">
        <v>68.190899999999999</v>
      </c>
      <c r="IQ9" s="161">
        <v>78.811599999999999</v>
      </c>
      <c r="IR9" s="161">
        <v>87.428799999999995</v>
      </c>
      <c r="IS9" s="161">
        <v>34.556600000000003</v>
      </c>
      <c r="IT9" s="161">
        <v>11.62</v>
      </c>
      <c r="IU9" s="161">
        <v>11.306800000000001</v>
      </c>
      <c r="IV9" s="161">
        <v>28.546399999999998</v>
      </c>
      <c r="IW9" s="161">
        <v>186.63120000000001</v>
      </c>
      <c r="IX9" s="161">
        <v>-205.29320000000001</v>
      </c>
      <c r="IY9" s="161">
        <v>-9.7551000000000005</v>
      </c>
      <c r="IZ9" s="161">
        <v>20.664400000000001</v>
      </c>
      <c r="JA9" s="161">
        <v>-1.4051</v>
      </c>
      <c r="JB9" s="162"/>
      <c r="JC9" s="161">
        <v>-8.7200000000000006</v>
      </c>
      <c r="JD9" s="161">
        <v>-0.6</v>
      </c>
      <c r="JE9" s="161">
        <v>-0.61799999999999999</v>
      </c>
      <c r="JF9" s="161">
        <v>4.6399999999999997</v>
      </c>
      <c r="JG9" s="161">
        <v>0</v>
      </c>
      <c r="JH9" s="161">
        <v>-5.3886000000000003</v>
      </c>
      <c r="JI9" s="161">
        <v>-6.2668999999999997</v>
      </c>
      <c r="JJ9" s="161">
        <v>15.5016</v>
      </c>
      <c r="JK9" s="161">
        <v>-15.4986</v>
      </c>
      <c r="JL9" s="161">
        <v>-2</v>
      </c>
      <c r="JM9" s="161">
        <v>2.1019999999999999</v>
      </c>
      <c r="JN9" s="161">
        <v>0.67200000000000004</v>
      </c>
      <c r="JO9" s="161">
        <v>2.4916</v>
      </c>
      <c r="JP9" s="161">
        <v>2.9278</v>
      </c>
      <c r="JQ9" s="161">
        <v>4.3509000000000002</v>
      </c>
      <c r="JR9" s="161">
        <v>3.7332000000000001</v>
      </c>
      <c r="JS9" s="161">
        <v>3.9731000000000001</v>
      </c>
      <c r="JT9" s="162"/>
      <c r="JU9" s="161">
        <v>17.399999999999999</v>
      </c>
      <c r="JV9" s="161">
        <v>1.7228000000000001</v>
      </c>
      <c r="JW9" s="161">
        <v>-0.54</v>
      </c>
      <c r="JX9" s="162"/>
      <c r="JY9" s="161">
        <v>-11.0543</v>
      </c>
      <c r="JZ9" s="161">
        <v>-2.2461000000000002</v>
      </c>
      <c r="KA9" s="161">
        <v>-25.274899999999999</v>
      </c>
      <c r="KB9" s="161">
        <v>-7.6207000000000003</v>
      </c>
      <c r="KC9" s="161">
        <v>0</v>
      </c>
      <c r="KD9" s="161">
        <v>-28.996400000000001</v>
      </c>
      <c r="KE9" s="161">
        <v>0</v>
      </c>
      <c r="KF9" s="161">
        <v>-19.2</v>
      </c>
      <c r="KG9" s="161">
        <v>0.7</v>
      </c>
      <c r="KH9" s="162"/>
      <c r="KI9" s="161">
        <v>-94.087299999999999</v>
      </c>
    </row>
    <row r="10" spans="1:295" ht="18" customHeight="1" x14ac:dyDescent="0.35">
      <c r="A10" s="160" t="s">
        <v>81</v>
      </c>
      <c r="B10" s="160" t="s">
        <v>790</v>
      </c>
      <c r="C10" s="163">
        <v>0</v>
      </c>
      <c r="D10" s="163">
        <v>0.71809999999999996</v>
      </c>
      <c r="E10" s="163">
        <v>-2.1212</v>
      </c>
      <c r="F10" s="163">
        <v>2.5112000000000001</v>
      </c>
      <c r="G10" s="163">
        <v>9.2978000000000005</v>
      </c>
      <c r="H10" s="164"/>
      <c r="I10" s="163">
        <v>17.560400000000001</v>
      </c>
      <c r="J10" s="164"/>
      <c r="K10" s="163">
        <v>8.3247</v>
      </c>
      <c r="L10" s="163">
        <v>2.8639000000000001</v>
      </c>
      <c r="M10" s="163">
        <v>4.3128000000000002</v>
      </c>
      <c r="N10" s="163">
        <v>-11.1</v>
      </c>
      <c r="O10" s="163">
        <v>-19.8</v>
      </c>
      <c r="P10" s="163">
        <v>0</v>
      </c>
      <c r="Q10" s="163">
        <v>1.6559999999999999</v>
      </c>
      <c r="R10" s="163">
        <v>-15.4</v>
      </c>
      <c r="S10" s="163">
        <v>-0.2545</v>
      </c>
      <c r="T10" s="163">
        <v>10.0564</v>
      </c>
      <c r="U10" s="163">
        <v>1.4381999999999999</v>
      </c>
      <c r="V10" s="163">
        <v>1.2979000000000001</v>
      </c>
      <c r="W10" s="163">
        <v>2.7422</v>
      </c>
      <c r="X10" s="163">
        <v>3.3801000000000001</v>
      </c>
      <c r="Y10" s="163">
        <v>-2.2972000000000001</v>
      </c>
      <c r="Z10" s="163">
        <v>1.2302999999999999</v>
      </c>
      <c r="AA10" s="164"/>
      <c r="AB10" s="163">
        <v>-0.64739999999999998</v>
      </c>
      <c r="AC10" s="164"/>
      <c r="AD10" s="163">
        <v>-1.345</v>
      </c>
      <c r="AE10" s="163">
        <v>11.586</v>
      </c>
      <c r="AF10" s="163">
        <v>-8.8800000000000008</v>
      </c>
      <c r="AG10" s="163">
        <v>-15.4</v>
      </c>
      <c r="AH10" s="163">
        <v>1.645</v>
      </c>
      <c r="AI10" s="163">
        <v>0.156</v>
      </c>
      <c r="AJ10" s="163">
        <v>-15.06</v>
      </c>
      <c r="AK10" s="163">
        <v>-14.99</v>
      </c>
      <c r="AL10" s="164"/>
      <c r="AM10" s="163">
        <v>-13.44</v>
      </c>
      <c r="AN10" s="163">
        <v>-13.36</v>
      </c>
      <c r="AO10" s="163">
        <v>5.6638999999999999</v>
      </c>
      <c r="AP10" s="163">
        <v>3.3193999999999999</v>
      </c>
      <c r="AQ10" s="163">
        <v>19.2394</v>
      </c>
      <c r="AR10" s="163">
        <v>21.019600000000001</v>
      </c>
      <c r="AS10" s="163">
        <v>-13.2538</v>
      </c>
      <c r="AT10" s="163">
        <v>-11.5205</v>
      </c>
      <c r="AU10" s="163">
        <v>-11.9887</v>
      </c>
      <c r="AV10" s="163">
        <v>-1.7594000000000001</v>
      </c>
      <c r="AW10" s="163">
        <v>-1.6772</v>
      </c>
      <c r="AX10" s="163">
        <v>-13.6638</v>
      </c>
      <c r="AY10" s="163">
        <v>-11.3865</v>
      </c>
      <c r="AZ10" s="163">
        <v>3.5632999999999999</v>
      </c>
      <c r="BA10" s="163">
        <v>17.867799999999999</v>
      </c>
      <c r="BB10" s="163">
        <v>2.5409000000000002</v>
      </c>
      <c r="BC10" s="163">
        <v>12.4177</v>
      </c>
      <c r="BD10" s="163">
        <v>-4.5</v>
      </c>
      <c r="BE10" s="163">
        <v>-4.9000000000000004</v>
      </c>
      <c r="BF10" s="163">
        <v>-24.043900000000001</v>
      </c>
      <c r="BG10" s="163">
        <v>-24.108699999999999</v>
      </c>
      <c r="BH10" s="163">
        <v>-0.9597</v>
      </c>
      <c r="BI10" s="164"/>
      <c r="BJ10" s="163">
        <v>-0.59799999999999998</v>
      </c>
      <c r="BK10" s="163">
        <v>0.1739</v>
      </c>
      <c r="BL10" s="164"/>
      <c r="BM10" s="163">
        <v>-0.63160000000000005</v>
      </c>
      <c r="BN10" s="163">
        <v>-151.4633</v>
      </c>
      <c r="BO10" s="163">
        <v>34.577500000000001</v>
      </c>
      <c r="BP10" s="163">
        <v>34.6995</v>
      </c>
      <c r="BQ10" s="163">
        <v>42.273899999999998</v>
      </c>
      <c r="BR10" s="163">
        <v>-170.59270000000001</v>
      </c>
      <c r="BS10" s="164"/>
      <c r="BT10" s="164"/>
      <c r="BU10" s="164"/>
      <c r="BV10" s="163">
        <v>12.5443</v>
      </c>
      <c r="BW10" s="163">
        <v>8.06</v>
      </c>
      <c r="BX10" s="163">
        <v>4.6900000000000004</v>
      </c>
      <c r="BY10" s="163">
        <v>-13.75</v>
      </c>
      <c r="BZ10" s="163">
        <v>0.31</v>
      </c>
      <c r="CA10" s="163">
        <v>-21.295000000000002</v>
      </c>
      <c r="CB10" s="163">
        <v>-21.161000000000001</v>
      </c>
      <c r="CC10" s="163">
        <v>18.185500000000001</v>
      </c>
      <c r="CD10" s="163">
        <v>16.726700000000001</v>
      </c>
      <c r="CE10" s="163">
        <v>-7.8236999999999997</v>
      </c>
      <c r="CF10" s="163">
        <v>-15.6852</v>
      </c>
      <c r="CG10" s="163">
        <v>-15.168699999999999</v>
      </c>
      <c r="CH10" s="163">
        <v>-0.35649999999999998</v>
      </c>
      <c r="CI10" s="163">
        <v>5.6040999999999999</v>
      </c>
      <c r="CJ10" s="164"/>
      <c r="CK10" s="164"/>
      <c r="CL10" s="163">
        <v>36.1</v>
      </c>
      <c r="CM10" s="163">
        <v>-8.1999999999999993</v>
      </c>
      <c r="CN10" s="163">
        <v>-1.79</v>
      </c>
      <c r="CO10" s="163">
        <v>26.508199999999999</v>
      </c>
      <c r="CP10" s="163">
        <v>27.166899999999998</v>
      </c>
      <c r="CQ10" s="163">
        <v>26.054400000000001</v>
      </c>
      <c r="CR10" s="163">
        <v>96.464100000000002</v>
      </c>
      <c r="CS10" s="163">
        <v>96.0672</v>
      </c>
      <c r="CT10" s="163">
        <v>-25.0869</v>
      </c>
      <c r="CU10" s="163">
        <v>-75.508799999999994</v>
      </c>
      <c r="CV10" s="163">
        <v>-26.537199999999999</v>
      </c>
      <c r="CW10" s="163">
        <v>2.7654999999999998</v>
      </c>
      <c r="CX10" s="163">
        <v>29.8</v>
      </c>
      <c r="CY10" s="163">
        <v>12.91</v>
      </c>
      <c r="CZ10" s="163">
        <v>4.8486000000000002</v>
      </c>
      <c r="DA10" s="163">
        <v>5.1787999999999998</v>
      </c>
      <c r="DB10" s="163">
        <v>-7.68</v>
      </c>
      <c r="DC10" s="164"/>
      <c r="DD10" s="163">
        <v>-8.4210999999999991</v>
      </c>
      <c r="DE10" s="163">
        <v>-8.4184000000000001</v>
      </c>
      <c r="DF10" s="163">
        <v>21.6828</v>
      </c>
      <c r="DG10" s="163">
        <v>1.54E-2</v>
      </c>
      <c r="DH10" s="163">
        <v>-3.8313000000000001</v>
      </c>
      <c r="DI10" s="164"/>
      <c r="DJ10" s="164"/>
      <c r="DK10" s="163">
        <v>-5.4882999999999997</v>
      </c>
      <c r="DL10" s="163">
        <v>-2.9921000000000002</v>
      </c>
      <c r="DM10" s="163">
        <v>35.017600000000002</v>
      </c>
      <c r="DN10" s="163">
        <v>2.9744999999999999</v>
      </c>
      <c r="DO10" s="163">
        <v>-2.64</v>
      </c>
      <c r="DP10" s="163">
        <v>-1.2</v>
      </c>
      <c r="DQ10" s="163">
        <v>10.584</v>
      </c>
      <c r="DR10" s="163">
        <v>-22.1813</v>
      </c>
      <c r="DS10" s="163">
        <v>0</v>
      </c>
      <c r="DT10" s="163">
        <v>-23.39</v>
      </c>
      <c r="DU10" s="163">
        <v>26.55</v>
      </c>
      <c r="DV10" s="163">
        <v>15.54</v>
      </c>
      <c r="DW10" s="163">
        <v>-22.854500000000002</v>
      </c>
      <c r="DX10" s="163">
        <v>-11.836399999999999</v>
      </c>
      <c r="DY10" s="163">
        <v>-35.490600000000001</v>
      </c>
      <c r="DZ10" s="163">
        <v>-34.672699999999999</v>
      </c>
      <c r="EA10" s="164"/>
      <c r="EB10" s="163">
        <v>-11.734</v>
      </c>
      <c r="EC10" s="163">
        <v>-19.756699999999999</v>
      </c>
      <c r="ED10" s="163">
        <v>-20.581199999999999</v>
      </c>
      <c r="EE10" s="163">
        <v>-16.037400000000002</v>
      </c>
      <c r="EF10" s="163">
        <v>-21.2515</v>
      </c>
      <c r="EG10" s="163">
        <v>-11.878</v>
      </c>
      <c r="EH10" s="163">
        <v>-141.3922</v>
      </c>
      <c r="EI10" s="163">
        <v>-26.247900000000001</v>
      </c>
      <c r="EJ10" s="164"/>
      <c r="EK10" s="163">
        <v>-7.3221999999999996</v>
      </c>
      <c r="EL10" s="163">
        <v>-6.4550999999999998</v>
      </c>
      <c r="EM10" s="163">
        <v>14.6053</v>
      </c>
      <c r="EN10" s="163">
        <v>-10.3911</v>
      </c>
      <c r="EO10" s="163">
        <v>-9.1417000000000002</v>
      </c>
      <c r="EP10" s="163">
        <v>13.84</v>
      </c>
      <c r="EQ10" s="163">
        <v>-27.889399999999998</v>
      </c>
      <c r="ER10" s="163">
        <v>-27.568300000000001</v>
      </c>
      <c r="ES10" s="163">
        <v>3.2759999999999998</v>
      </c>
      <c r="ET10" s="163">
        <v>0</v>
      </c>
      <c r="EU10" s="163">
        <v>-12.04</v>
      </c>
      <c r="EV10" s="163">
        <v>-1.3</v>
      </c>
      <c r="EW10" s="163">
        <v>1.4188000000000001</v>
      </c>
      <c r="EX10" s="163">
        <v>-6.0163000000000002</v>
      </c>
      <c r="EY10" s="163">
        <v>-6.7907000000000002</v>
      </c>
      <c r="EZ10" s="163">
        <v>4.5288000000000004</v>
      </c>
      <c r="FA10" s="163">
        <v>3.1351</v>
      </c>
      <c r="FB10" s="163">
        <v>9.9259000000000004</v>
      </c>
      <c r="FC10" s="163">
        <v>-22.069099999999999</v>
      </c>
      <c r="FD10" s="164"/>
      <c r="FE10" s="164"/>
      <c r="FF10" s="163">
        <v>0.78810000000000002</v>
      </c>
      <c r="FG10" s="163">
        <v>2.7896000000000001</v>
      </c>
      <c r="FH10" s="163">
        <v>3.7968000000000002</v>
      </c>
      <c r="FI10" s="163">
        <v>0</v>
      </c>
      <c r="FJ10" s="163">
        <v>7.7030000000000003</v>
      </c>
      <c r="FK10" s="163">
        <v>8.2053999999999991</v>
      </c>
      <c r="FL10" s="163">
        <v>-6.5308000000000002</v>
      </c>
      <c r="FM10" s="163">
        <v>15.3141</v>
      </c>
      <c r="FN10" s="163">
        <v>15.436299999999999</v>
      </c>
      <c r="FO10" s="163">
        <v>1.0158</v>
      </c>
      <c r="FP10" s="163">
        <v>11.921900000000001</v>
      </c>
      <c r="FQ10" s="163">
        <v>13.6294</v>
      </c>
      <c r="FR10" s="163">
        <v>-15.59</v>
      </c>
      <c r="FS10" s="163">
        <v>-2.8083999999999998</v>
      </c>
      <c r="FT10" s="163">
        <v>0.31519999999999998</v>
      </c>
      <c r="FU10" s="163">
        <v>1.66</v>
      </c>
      <c r="FV10" s="163">
        <v>1.73</v>
      </c>
      <c r="FW10" s="163">
        <v>-14.4764</v>
      </c>
      <c r="FX10" s="163">
        <v>1.5924</v>
      </c>
      <c r="FY10" s="163">
        <v>5.7380000000000004</v>
      </c>
      <c r="FZ10" s="163">
        <v>0.83399999999999996</v>
      </c>
      <c r="GA10" s="164"/>
      <c r="GB10" s="163">
        <v>32.979999999999997</v>
      </c>
      <c r="GC10" s="163">
        <v>-23.4434</v>
      </c>
      <c r="GD10" s="163">
        <v>-16.747699999999998</v>
      </c>
      <c r="GE10" s="163">
        <v>-0.2</v>
      </c>
      <c r="GF10" s="163">
        <v>8.8872</v>
      </c>
      <c r="GG10" s="164"/>
      <c r="GH10" s="163">
        <v>23.248799999999999</v>
      </c>
      <c r="GI10" s="164"/>
      <c r="GJ10" s="163">
        <v>-12.383599999999999</v>
      </c>
      <c r="GK10" s="163">
        <v>2.0087999999999999</v>
      </c>
      <c r="GL10" s="164"/>
      <c r="GM10" s="164"/>
      <c r="GN10" s="163">
        <v>-9.5902999999999992</v>
      </c>
      <c r="GO10" s="163">
        <v>-5.8789999999999996</v>
      </c>
      <c r="GP10" s="163">
        <v>-0.55620000000000003</v>
      </c>
      <c r="GQ10" s="163">
        <v>-38.066499999999998</v>
      </c>
      <c r="GR10" s="163">
        <v>4.9683000000000002</v>
      </c>
      <c r="GS10" s="163">
        <v>6.2648000000000001</v>
      </c>
      <c r="GT10" s="163">
        <v>110.77</v>
      </c>
      <c r="GU10" s="163">
        <v>-15.597</v>
      </c>
      <c r="GV10" s="163">
        <v>-8.8041</v>
      </c>
      <c r="GW10" s="163">
        <v>-17.519400000000001</v>
      </c>
      <c r="GX10" s="163">
        <v>3.1404000000000001</v>
      </c>
      <c r="GY10" s="163">
        <v>3.8389000000000002</v>
      </c>
      <c r="GZ10" s="163">
        <v>3.6783000000000001</v>
      </c>
      <c r="HA10" s="163">
        <v>2.5834000000000001</v>
      </c>
      <c r="HB10" s="163">
        <v>15.912100000000001</v>
      </c>
      <c r="HC10" s="163">
        <v>16.767199999999999</v>
      </c>
      <c r="HD10" s="163">
        <v>-7.96</v>
      </c>
      <c r="HE10" s="163">
        <v>0</v>
      </c>
      <c r="HF10" s="163">
        <v>41.160600000000002</v>
      </c>
      <c r="HG10" s="163">
        <v>-14.069100000000001</v>
      </c>
      <c r="HH10" s="163">
        <v>29.2347</v>
      </c>
      <c r="HI10" s="163">
        <v>16.2865</v>
      </c>
      <c r="HJ10" s="163">
        <v>16.008500000000002</v>
      </c>
      <c r="HK10" s="163">
        <v>0</v>
      </c>
      <c r="HL10" s="163">
        <v>0</v>
      </c>
      <c r="HM10" s="163">
        <v>0</v>
      </c>
      <c r="HN10" s="163">
        <v>-10.253</v>
      </c>
      <c r="HO10" s="164"/>
      <c r="HP10" s="164"/>
      <c r="HQ10" s="163">
        <v>-32.732900000000001</v>
      </c>
      <c r="HR10" s="163">
        <v>-31.991299999999999</v>
      </c>
      <c r="HS10" s="163">
        <v>1.9382999999999999</v>
      </c>
      <c r="HT10" s="163">
        <v>1.4899</v>
      </c>
      <c r="HU10" s="163">
        <v>6.19</v>
      </c>
      <c r="HV10" s="163">
        <v>6.2</v>
      </c>
      <c r="HW10" s="163">
        <v>-29.4</v>
      </c>
      <c r="HX10" s="163">
        <v>-29.8</v>
      </c>
      <c r="HY10" s="163">
        <v>2.6560000000000001</v>
      </c>
      <c r="HZ10" s="163">
        <v>-11.04</v>
      </c>
      <c r="IA10" s="163">
        <v>14.4453</v>
      </c>
      <c r="IB10" s="164"/>
      <c r="IC10" s="164"/>
      <c r="ID10" s="163">
        <v>-21.7</v>
      </c>
      <c r="IE10" s="163">
        <v>-35.4</v>
      </c>
      <c r="IF10" s="163">
        <v>20.100000000000001</v>
      </c>
      <c r="IG10" s="163">
        <v>19.600000000000001</v>
      </c>
      <c r="IH10" s="164"/>
      <c r="II10" s="164"/>
      <c r="IJ10" s="163">
        <v>-102.3319</v>
      </c>
      <c r="IK10" s="163">
        <v>7.3400000000000007E-2</v>
      </c>
      <c r="IL10" s="163">
        <v>-263.51319999999998</v>
      </c>
      <c r="IM10" s="163">
        <v>-14.552199999999999</v>
      </c>
      <c r="IN10" s="163">
        <v>-29.5367</v>
      </c>
      <c r="IO10" s="163">
        <v>104.15130000000001</v>
      </c>
      <c r="IP10" s="163">
        <v>67.234999999999999</v>
      </c>
      <c r="IQ10" s="163">
        <v>79.870099999999994</v>
      </c>
      <c r="IR10" s="163">
        <v>86.329099999999997</v>
      </c>
      <c r="IS10" s="163">
        <v>37.875900000000001</v>
      </c>
      <c r="IT10" s="163">
        <v>11.237299999999999</v>
      </c>
      <c r="IU10" s="163">
        <v>9.1212999999999997</v>
      </c>
      <c r="IV10" s="163">
        <v>30.545500000000001</v>
      </c>
      <c r="IW10" s="163">
        <v>191.11529999999999</v>
      </c>
      <c r="IX10" s="163">
        <v>-206.4941</v>
      </c>
      <c r="IY10" s="163">
        <v>-2.4811999999999999</v>
      </c>
      <c r="IZ10" s="163">
        <v>14.751200000000001</v>
      </c>
      <c r="JA10" s="163">
        <v>-1.615</v>
      </c>
      <c r="JB10" s="164"/>
      <c r="JC10" s="163">
        <v>-8.48</v>
      </c>
      <c r="JD10" s="163">
        <v>-0.437</v>
      </c>
      <c r="JE10" s="163">
        <v>-0.45100000000000001</v>
      </c>
      <c r="JF10" s="163">
        <v>4.32</v>
      </c>
      <c r="JG10" s="163">
        <v>0</v>
      </c>
      <c r="JH10" s="163">
        <v>-5.2747999999999999</v>
      </c>
      <c r="JI10" s="163">
        <v>-6.6208999999999998</v>
      </c>
      <c r="JJ10" s="163">
        <v>17.405999999999999</v>
      </c>
      <c r="JK10" s="163">
        <v>-18.5443</v>
      </c>
      <c r="JL10" s="163">
        <v>-1.5</v>
      </c>
      <c r="JM10" s="163">
        <v>1.6839999999999999</v>
      </c>
      <c r="JN10" s="163">
        <v>0.57699999999999996</v>
      </c>
      <c r="JO10" s="163">
        <v>2.2761999999999998</v>
      </c>
      <c r="JP10" s="163">
        <v>2.6568999999999998</v>
      </c>
      <c r="JQ10" s="163">
        <v>4.0568</v>
      </c>
      <c r="JR10" s="163">
        <v>3.1475</v>
      </c>
      <c r="JS10" s="163">
        <v>3.3618999999999999</v>
      </c>
      <c r="JT10" s="164"/>
      <c r="JU10" s="163">
        <v>20.100000000000001</v>
      </c>
      <c r="JV10" s="163">
        <v>2.3616000000000001</v>
      </c>
      <c r="JW10" s="163">
        <v>-0.53</v>
      </c>
      <c r="JX10" s="164"/>
      <c r="JY10" s="163">
        <v>-12.4519</v>
      </c>
      <c r="JZ10" s="163">
        <v>-1.6978</v>
      </c>
      <c r="KA10" s="163">
        <v>-24.349699999999999</v>
      </c>
      <c r="KB10" s="163">
        <v>-9.9236000000000004</v>
      </c>
      <c r="KC10" s="163">
        <v>-2.1156999999999999</v>
      </c>
      <c r="KD10" s="163">
        <v>-27.022300000000001</v>
      </c>
      <c r="KE10" s="163">
        <v>0</v>
      </c>
      <c r="KF10" s="163">
        <v>-21.8</v>
      </c>
      <c r="KG10" s="163">
        <v>3.9</v>
      </c>
      <c r="KH10" s="164"/>
      <c r="KI10" s="163">
        <v>-93.556700000000006</v>
      </c>
    </row>
    <row r="11" spans="1:295" ht="18" customHeight="1" x14ac:dyDescent="0.35">
      <c r="A11" s="160" t="s">
        <v>81</v>
      </c>
      <c r="B11" s="160" t="s">
        <v>791</v>
      </c>
      <c r="C11" s="163">
        <v>0</v>
      </c>
      <c r="D11" s="163">
        <v>0.73309999999999997</v>
      </c>
      <c r="E11" s="163">
        <v>-2.0739999999999998</v>
      </c>
      <c r="F11" s="163">
        <v>2.5611000000000002</v>
      </c>
      <c r="G11" s="163">
        <v>9.3536999999999999</v>
      </c>
      <c r="H11" s="164"/>
      <c r="I11" s="163">
        <v>17.790099999999999</v>
      </c>
      <c r="J11" s="164"/>
      <c r="K11" s="163">
        <v>8.1155000000000008</v>
      </c>
      <c r="L11" s="163">
        <v>2.7439</v>
      </c>
      <c r="M11" s="163">
        <v>4.1981999999999999</v>
      </c>
      <c r="N11" s="163">
        <v>-11.1</v>
      </c>
      <c r="O11" s="164"/>
      <c r="P11" s="163">
        <v>0</v>
      </c>
      <c r="Q11" s="163">
        <v>2.484</v>
      </c>
      <c r="R11" s="163">
        <v>-13.2</v>
      </c>
      <c r="S11" s="163">
        <v>0.02</v>
      </c>
      <c r="T11" s="163">
        <v>10.3757</v>
      </c>
      <c r="U11" s="163">
        <v>1.3545</v>
      </c>
      <c r="V11" s="163">
        <v>1.1924999999999999</v>
      </c>
      <c r="W11" s="163">
        <v>2.6389</v>
      </c>
      <c r="X11" s="163">
        <v>3.2603</v>
      </c>
      <c r="Y11" s="163">
        <v>-2.3458000000000001</v>
      </c>
      <c r="Z11" s="163">
        <v>1.1919</v>
      </c>
      <c r="AA11" s="164"/>
      <c r="AB11" s="163">
        <v>-0.7359</v>
      </c>
      <c r="AC11" s="164"/>
      <c r="AD11" s="163">
        <v>-1.4419999999999999</v>
      </c>
      <c r="AE11" s="163">
        <v>11.814</v>
      </c>
      <c r="AF11" s="163">
        <v>-8.8800000000000008</v>
      </c>
      <c r="AG11" s="163">
        <v>-17.600000000000001</v>
      </c>
      <c r="AH11" s="163">
        <v>1.6779999999999999</v>
      </c>
      <c r="AI11" s="163">
        <v>0.158</v>
      </c>
      <c r="AJ11" s="163">
        <v>-15.53</v>
      </c>
      <c r="AK11" s="163">
        <v>-15.41</v>
      </c>
      <c r="AL11" s="164"/>
      <c r="AM11" s="163">
        <v>-13.29</v>
      </c>
      <c r="AN11" s="163">
        <v>-13.19</v>
      </c>
      <c r="AO11" s="163">
        <v>5.3540999999999999</v>
      </c>
      <c r="AP11" s="163">
        <v>3.4963000000000002</v>
      </c>
      <c r="AQ11" s="163">
        <v>18.2134</v>
      </c>
      <c r="AR11" s="163">
        <v>20.185099999999998</v>
      </c>
      <c r="AS11" s="163">
        <v>-12.826499999999999</v>
      </c>
      <c r="AT11" s="163">
        <v>-13.931699999999999</v>
      </c>
      <c r="AU11" s="163">
        <v>-13.584899999999999</v>
      </c>
      <c r="AV11" s="163">
        <v>-1.6263000000000001</v>
      </c>
      <c r="AW11" s="163">
        <v>-1.7465999999999999</v>
      </c>
      <c r="AX11" s="163">
        <v>-13.5299</v>
      </c>
      <c r="AY11" s="163">
        <v>-11.788399999999999</v>
      </c>
      <c r="AZ11" s="163">
        <v>3.9578000000000002</v>
      </c>
      <c r="BA11" s="163">
        <v>19.5198</v>
      </c>
      <c r="BB11" s="163">
        <v>5.6714000000000002</v>
      </c>
      <c r="BC11" s="163">
        <v>14.4033</v>
      </c>
      <c r="BD11" s="163">
        <v>-5</v>
      </c>
      <c r="BE11" s="163">
        <v>-5.3</v>
      </c>
      <c r="BF11" s="163">
        <v>-24.122599999999998</v>
      </c>
      <c r="BG11" s="163">
        <v>-23.856100000000001</v>
      </c>
      <c r="BH11" s="163">
        <v>-1.0129999999999999</v>
      </c>
      <c r="BI11" s="164"/>
      <c r="BJ11" s="163">
        <v>-4.0820999999999996</v>
      </c>
      <c r="BK11" s="163">
        <v>0.4098</v>
      </c>
      <c r="BL11" s="164"/>
      <c r="BM11" s="163">
        <v>-0.48230000000000001</v>
      </c>
      <c r="BN11" s="163">
        <v>-157.0787</v>
      </c>
      <c r="BO11" s="163">
        <v>33.875500000000002</v>
      </c>
      <c r="BP11" s="163">
        <v>33.997599999999998</v>
      </c>
      <c r="BQ11" s="163">
        <v>49.762900000000002</v>
      </c>
      <c r="BR11" s="163">
        <v>-174.20590000000001</v>
      </c>
      <c r="BS11" s="164"/>
      <c r="BT11" s="164"/>
      <c r="BU11" s="164"/>
      <c r="BV11" s="163">
        <v>11.4366</v>
      </c>
      <c r="BW11" s="163">
        <v>7.82</v>
      </c>
      <c r="BX11" s="163">
        <v>4.29</v>
      </c>
      <c r="BY11" s="163">
        <v>-14.74</v>
      </c>
      <c r="BZ11" s="163">
        <v>0.4</v>
      </c>
      <c r="CA11" s="163">
        <v>-19.151700000000002</v>
      </c>
      <c r="CB11" s="163">
        <v>-19.151700000000002</v>
      </c>
      <c r="CC11" s="163">
        <v>16.321400000000001</v>
      </c>
      <c r="CD11" s="163">
        <v>14.597200000000001</v>
      </c>
      <c r="CE11" s="163">
        <v>-6.8193999999999999</v>
      </c>
      <c r="CF11" s="163">
        <v>-16.889399999999998</v>
      </c>
      <c r="CG11" s="163">
        <v>-16.870100000000001</v>
      </c>
      <c r="CH11" s="163">
        <v>-3.7372000000000001</v>
      </c>
      <c r="CI11" s="163">
        <v>5.5431999999999997</v>
      </c>
      <c r="CJ11" s="164"/>
      <c r="CK11" s="164"/>
      <c r="CL11" s="163">
        <v>34.200000000000003</v>
      </c>
      <c r="CM11" s="163">
        <v>-6.2</v>
      </c>
      <c r="CN11" s="163">
        <v>-1.9</v>
      </c>
      <c r="CO11" s="163">
        <v>25.541599999999999</v>
      </c>
      <c r="CP11" s="163">
        <v>25.769300000000001</v>
      </c>
      <c r="CQ11" s="163">
        <v>24.195799999999998</v>
      </c>
      <c r="CR11" s="163">
        <v>100.7616</v>
      </c>
      <c r="CS11" s="163">
        <v>101.68940000000001</v>
      </c>
      <c r="CT11" s="163">
        <v>-31.063400000000001</v>
      </c>
      <c r="CU11" s="163">
        <v>-74.6417</v>
      </c>
      <c r="CV11" s="163">
        <v>-32.4131</v>
      </c>
      <c r="CW11" s="163">
        <v>2.6779999999999999</v>
      </c>
      <c r="CX11" s="163">
        <v>27.5</v>
      </c>
      <c r="CY11" s="163">
        <v>13.03</v>
      </c>
      <c r="CZ11" s="163">
        <v>4.5361000000000002</v>
      </c>
      <c r="DA11" s="163">
        <v>4.7881999999999998</v>
      </c>
      <c r="DB11" s="163">
        <v>-7.64</v>
      </c>
      <c r="DC11" s="164"/>
      <c r="DD11" s="163">
        <v>-7.5399000000000003</v>
      </c>
      <c r="DE11" s="163">
        <v>-7.0815999999999999</v>
      </c>
      <c r="DF11" s="163">
        <v>24.305399999999999</v>
      </c>
      <c r="DG11" s="163">
        <v>1.54E-2</v>
      </c>
      <c r="DH11" s="163">
        <v>-3.766</v>
      </c>
      <c r="DI11" s="163">
        <v>21.9</v>
      </c>
      <c r="DJ11" s="164"/>
      <c r="DK11" s="163">
        <v>-5.4480000000000004</v>
      </c>
      <c r="DL11" s="163">
        <v>-3.3660999999999999</v>
      </c>
      <c r="DM11" s="163">
        <v>34.702199999999998</v>
      </c>
      <c r="DN11" s="163">
        <v>2.4178999999999999</v>
      </c>
      <c r="DO11" s="163">
        <v>-3.02</v>
      </c>
      <c r="DP11" s="163">
        <v>-0.93</v>
      </c>
      <c r="DQ11" s="163">
        <v>8.4375</v>
      </c>
      <c r="DR11" s="163">
        <v>-24.231400000000001</v>
      </c>
      <c r="DS11" s="164"/>
      <c r="DT11" s="163">
        <v>-24.53</v>
      </c>
      <c r="DU11" s="163">
        <v>28.34</v>
      </c>
      <c r="DV11" s="163">
        <v>15.2</v>
      </c>
      <c r="DW11" s="163">
        <v>-24.2</v>
      </c>
      <c r="DX11" s="163">
        <v>-12.2182</v>
      </c>
      <c r="DY11" s="163">
        <v>-34.2164</v>
      </c>
      <c r="DZ11" s="163">
        <v>-32.9636</v>
      </c>
      <c r="EA11" s="164"/>
      <c r="EB11" s="163">
        <v>-12.8827</v>
      </c>
      <c r="EC11" s="163">
        <v>-20.795000000000002</v>
      </c>
      <c r="ED11" s="163">
        <v>-20.845400000000001</v>
      </c>
      <c r="EE11" s="163">
        <v>-23.6875</v>
      </c>
      <c r="EF11" s="163">
        <v>-26.2835</v>
      </c>
      <c r="EG11" s="163">
        <v>-11.749000000000001</v>
      </c>
      <c r="EH11" s="163">
        <v>-147.12950000000001</v>
      </c>
      <c r="EI11" s="163">
        <v>-23.690200000000001</v>
      </c>
      <c r="EJ11" s="164"/>
      <c r="EK11" s="163">
        <v>-7.2538</v>
      </c>
      <c r="EL11" s="163">
        <v>-6.9493</v>
      </c>
      <c r="EM11" s="163">
        <v>16.561800000000002</v>
      </c>
      <c r="EN11" s="163">
        <v>-5.7767999999999997</v>
      </c>
      <c r="EO11" s="163">
        <v>-6.0529999999999999</v>
      </c>
      <c r="EP11" s="163">
        <v>-4.6120000000000001</v>
      </c>
      <c r="EQ11" s="163">
        <v>-23.863800000000001</v>
      </c>
      <c r="ER11" s="163">
        <v>-23.617599999999999</v>
      </c>
      <c r="ES11" s="163">
        <v>5.8483999999999998</v>
      </c>
      <c r="ET11" s="163">
        <v>13.79</v>
      </c>
      <c r="EU11" s="163">
        <v>-15.35</v>
      </c>
      <c r="EV11" s="163">
        <v>-0.2</v>
      </c>
      <c r="EW11" s="163">
        <v>1.5087999999999999</v>
      </c>
      <c r="EX11" s="163">
        <v>4.0353000000000003</v>
      </c>
      <c r="EY11" s="163">
        <v>-6.8494000000000002</v>
      </c>
      <c r="EZ11" s="163">
        <v>4.5439999999999996</v>
      </c>
      <c r="FA11" s="163">
        <v>2.7016</v>
      </c>
      <c r="FB11" s="163">
        <v>8.8209999999999997</v>
      </c>
      <c r="FC11" s="163">
        <v>-23.816099999999999</v>
      </c>
      <c r="FD11" s="164"/>
      <c r="FE11" s="164"/>
      <c r="FF11" s="163">
        <v>0.74760000000000004</v>
      </c>
      <c r="FG11" s="163">
        <v>3.8258999999999999</v>
      </c>
      <c r="FH11" s="163">
        <v>4.2098000000000004</v>
      </c>
      <c r="FI11" s="163">
        <v>0</v>
      </c>
      <c r="FJ11" s="163">
        <v>6.6982999999999997</v>
      </c>
      <c r="FK11" s="163">
        <v>5.3586</v>
      </c>
      <c r="FL11" s="163">
        <v>-6.0284000000000004</v>
      </c>
      <c r="FM11" s="163">
        <v>13.9169</v>
      </c>
      <c r="FN11" s="163">
        <v>13.913500000000001</v>
      </c>
      <c r="FO11" s="163">
        <v>1.6757</v>
      </c>
      <c r="FP11" s="163">
        <v>11.753399999999999</v>
      </c>
      <c r="FQ11" s="163">
        <v>12.9116</v>
      </c>
      <c r="FR11" s="163">
        <v>-15.78</v>
      </c>
      <c r="FS11" s="163">
        <v>-3.1069</v>
      </c>
      <c r="FT11" s="163">
        <v>0.28860000000000002</v>
      </c>
      <c r="FU11" s="163">
        <v>1.66</v>
      </c>
      <c r="FV11" s="163">
        <v>2.46</v>
      </c>
      <c r="FW11" s="163">
        <v>-13.042999999999999</v>
      </c>
      <c r="FX11" s="163">
        <v>1.5387999999999999</v>
      </c>
      <c r="FY11" s="163">
        <v>5.7160000000000002</v>
      </c>
      <c r="FZ11" s="163">
        <v>0.35</v>
      </c>
      <c r="GA11" s="164"/>
      <c r="GB11" s="163">
        <v>32.54</v>
      </c>
      <c r="GC11" s="163">
        <v>-23.2882</v>
      </c>
      <c r="GD11" s="163">
        <v>-17.315200000000001</v>
      </c>
      <c r="GE11" s="163">
        <v>-0.18</v>
      </c>
      <c r="GF11" s="163">
        <v>8.6816999999999993</v>
      </c>
      <c r="GG11" s="164"/>
      <c r="GH11" s="163">
        <v>24.150099999999998</v>
      </c>
      <c r="GI11" s="164"/>
      <c r="GJ11" s="163">
        <v>-11.236000000000001</v>
      </c>
      <c r="GK11" s="163">
        <v>1.9559</v>
      </c>
      <c r="GL11" s="164"/>
      <c r="GM11" s="164"/>
      <c r="GN11" s="163">
        <v>-10.105499999999999</v>
      </c>
      <c r="GO11" s="163">
        <v>-5.3015999999999996</v>
      </c>
      <c r="GP11" s="163">
        <v>-0.219</v>
      </c>
      <c r="GQ11" s="163">
        <v>-39.0749</v>
      </c>
      <c r="GR11" s="163">
        <v>5.9587000000000003</v>
      </c>
      <c r="GS11" s="163">
        <v>5.0690999999999997</v>
      </c>
      <c r="GT11" s="163">
        <v>113.631</v>
      </c>
      <c r="GU11" s="163">
        <v>-15.8543</v>
      </c>
      <c r="GV11" s="163">
        <v>-10.646100000000001</v>
      </c>
      <c r="GW11" s="163">
        <v>-16.802800000000001</v>
      </c>
      <c r="GX11" s="163">
        <v>3.6008</v>
      </c>
      <c r="GY11" s="163">
        <v>3.7803</v>
      </c>
      <c r="GZ11" s="163">
        <v>3.6309</v>
      </c>
      <c r="HA11" s="163">
        <v>4</v>
      </c>
      <c r="HB11" s="163">
        <v>16.4846</v>
      </c>
      <c r="HC11" s="163">
        <v>17.551300000000001</v>
      </c>
      <c r="HD11" s="163">
        <v>-10.48</v>
      </c>
      <c r="HE11" s="163">
        <v>5.7755000000000001</v>
      </c>
      <c r="HF11" s="163">
        <v>43.545099999999998</v>
      </c>
      <c r="HG11" s="163">
        <v>-11.0847</v>
      </c>
      <c r="HH11" s="163">
        <v>25.073899999999998</v>
      </c>
      <c r="HI11" s="163">
        <v>15.376099999999999</v>
      </c>
      <c r="HJ11" s="163">
        <v>14.8881</v>
      </c>
      <c r="HK11" s="164"/>
      <c r="HL11" s="163">
        <v>0</v>
      </c>
      <c r="HM11" s="163">
        <v>0</v>
      </c>
      <c r="HN11" s="163">
        <v>-9.8139000000000003</v>
      </c>
      <c r="HO11" s="163">
        <v>54.732799999999997</v>
      </c>
      <c r="HP11" s="163">
        <v>55.284799999999997</v>
      </c>
      <c r="HQ11" s="163">
        <v>-32.298900000000003</v>
      </c>
      <c r="HR11" s="163">
        <v>-31.139800000000001</v>
      </c>
      <c r="HS11" s="163">
        <v>2.1038000000000001</v>
      </c>
      <c r="HT11" s="163">
        <v>2.0874000000000001</v>
      </c>
      <c r="HU11" s="163">
        <v>3.92</v>
      </c>
      <c r="HV11" s="163">
        <v>4.01</v>
      </c>
      <c r="HW11" s="163">
        <v>-21.7</v>
      </c>
      <c r="HX11" s="163">
        <v>-22.2</v>
      </c>
      <c r="HY11" s="163">
        <v>2.8481999999999998</v>
      </c>
      <c r="HZ11" s="163">
        <v>-10.96</v>
      </c>
      <c r="IA11" s="163">
        <v>15.755699999999999</v>
      </c>
      <c r="IB11" s="164"/>
      <c r="IC11" s="164"/>
      <c r="ID11" s="163">
        <v>-21.6</v>
      </c>
      <c r="IE11" s="163">
        <v>-39.299999999999997</v>
      </c>
      <c r="IF11" s="163">
        <v>20.5</v>
      </c>
      <c r="IG11" s="163">
        <v>19.7</v>
      </c>
      <c r="IH11" s="164"/>
      <c r="II11" s="164"/>
      <c r="IJ11" s="163">
        <v>-92.141999999999996</v>
      </c>
      <c r="IK11" s="163">
        <v>-12.6061</v>
      </c>
      <c r="IL11" s="163">
        <v>-262.93889999999999</v>
      </c>
      <c r="IM11" s="163">
        <v>-14.551399999999999</v>
      </c>
      <c r="IN11" s="163">
        <v>-27.697199999999999</v>
      </c>
      <c r="IO11" s="163">
        <v>101.6923</v>
      </c>
      <c r="IP11" s="163">
        <v>69.306200000000004</v>
      </c>
      <c r="IQ11" s="163">
        <v>82.926100000000005</v>
      </c>
      <c r="IR11" s="163">
        <v>88.573300000000003</v>
      </c>
      <c r="IS11" s="163">
        <v>33.936399999999999</v>
      </c>
      <c r="IT11" s="163">
        <v>10.758599999999999</v>
      </c>
      <c r="IU11" s="163">
        <v>10.372400000000001</v>
      </c>
      <c r="IV11" s="163">
        <v>31.037600000000001</v>
      </c>
      <c r="IW11" s="163">
        <v>186.58869999999999</v>
      </c>
      <c r="IX11" s="163">
        <v>-204.07220000000001</v>
      </c>
      <c r="IY11" s="163">
        <v>-7.5757000000000003</v>
      </c>
      <c r="IZ11" s="163">
        <v>20.003599999999999</v>
      </c>
      <c r="JA11" s="163">
        <v>-1.6637999999999999</v>
      </c>
      <c r="JB11" s="164"/>
      <c r="JC11" s="163">
        <v>-6</v>
      </c>
      <c r="JD11" s="163">
        <v>-0.443</v>
      </c>
      <c r="JE11" s="163">
        <v>-0.44400000000000001</v>
      </c>
      <c r="JF11" s="163">
        <v>1.44</v>
      </c>
      <c r="JG11" s="163">
        <v>2.96</v>
      </c>
      <c r="JH11" s="163">
        <v>-5.4489000000000001</v>
      </c>
      <c r="JI11" s="163">
        <v>-8.9067000000000007</v>
      </c>
      <c r="JJ11" s="163">
        <v>15.617599999999999</v>
      </c>
      <c r="JK11" s="163">
        <v>-16.7864</v>
      </c>
      <c r="JL11" s="163">
        <v>1.5</v>
      </c>
      <c r="JM11" s="163">
        <v>0.54</v>
      </c>
      <c r="JN11" s="163">
        <v>1.9239999999999999</v>
      </c>
      <c r="JO11" s="163">
        <v>2.2793000000000001</v>
      </c>
      <c r="JP11" s="163">
        <v>2.6528</v>
      </c>
      <c r="JQ11" s="163">
        <v>3.7612999999999999</v>
      </c>
      <c r="JR11" s="163">
        <v>3.7650000000000001</v>
      </c>
      <c r="JS11" s="163">
        <v>3.2719</v>
      </c>
      <c r="JT11" s="164"/>
      <c r="JU11" s="163">
        <v>23.6</v>
      </c>
      <c r="JV11" s="163">
        <v>4.3888999999999996</v>
      </c>
      <c r="JW11" s="163">
        <v>-0.62</v>
      </c>
      <c r="JX11" s="164"/>
      <c r="JY11" s="163">
        <v>-12.3026</v>
      </c>
      <c r="JZ11" s="163">
        <v>-1.7242999999999999</v>
      </c>
      <c r="KA11" s="163">
        <v>-24.7149</v>
      </c>
      <c r="KB11" s="163">
        <v>-9.8360000000000003</v>
      </c>
      <c r="KC11" s="163">
        <v>-1.9429000000000001</v>
      </c>
      <c r="KD11" s="163">
        <v>-28.266400000000001</v>
      </c>
      <c r="KE11" s="163">
        <v>0</v>
      </c>
      <c r="KF11" s="163">
        <v>-25.4</v>
      </c>
      <c r="KG11" s="163">
        <v>7</v>
      </c>
      <c r="KH11" s="164"/>
      <c r="KI11" s="163">
        <v>-93.740399999999994</v>
      </c>
    </row>
    <row r="12" spans="1:295" ht="18" customHeight="1" x14ac:dyDescent="0.35">
      <c r="A12" s="160" t="s">
        <v>81</v>
      </c>
      <c r="B12" s="160" t="s">
        <v>792</v>
      </c>
      <c r="C12" s="163">
        <v>0</v>
      </c>
      <c r="D12" s="163">
        <v>0.79379999999999995</v>
      </c>
      <c r="E12" s="163">
        <v>-2.1703000000000001</v>
      </c>
      <c r="F12" s="163">
        <v>2.3879000000000001</v>
      </c>
      <c r="G12" s="163">
        <v>9.3417999999999992</v>
      </c>
      <c r="H12" s="164"/>
      <c r="I12" s="163">
        <v>17.7653</v>
      </c>
      <c r="J12" s="164"/>
      <c r="K12" s="163">
        <v>6.6784999999999997</v>
      </c>
      <c r="L12" s="163">
        <v>1.9129</v>
      </c>
      <c r="M12" s="163">
        <v>5.5393999999999997</v>
      </c>
      <c r="N12" s="163">
        <v>-11.1</v>
      </c>
      <c r="O12" s="163">
        <v>-17.600000000000001</v>
      </c>
      <c r="P12" s="163">
        <v>0</v>
      </c>
      <c r="Q12" s="163">
        <v>1.6559999999999999</v>
      </c>
      <c r="R12" s="164"/>
      <c r="S12" s="163">
        <v>-1.5117</v>
      </c>
      <c r="T12" s="163">
        <v>10.683199999999999</v>
      </c>
      <c r="U12" s="163">
        <v>1.4483999999999999</v>
      </c>
      <c r="V12" s="163">
        <v>1.2392000000000001</v>
      </c>
      <c r="W12" s="163">
        <v>2.6501999999999999</v>
      </c>
      <c r="X12" s="163">
        <v>3.5870000000000002</v>
      </c>
      <c r="Y12" s="163">
        <v>-2.3919000000000001</v>
      </c>
      <c r="Z12" s="163">
        <v>1.2042999999999999</v>
      </c>
      <c r="AA12" s="164"/>
      <c r="AB12" s="163">
        <v>-0.72709999999999997</v>
      </c>
      <c r="AC12" s="164"/>
      <c r="AD12" s="163">
        <v>-1.4159999999999999</v>
      </c>
      <c r="AE12" s="163">
        <v>11.927</v>
      </c>
      <c r="AF12" s="163">
        <v>-11.1</v>
      </c>
      <c r="AG12" s="164"/>
      <c r="AH12" s="163">
        <v>1.7490000000000001</v>
      </c>
      <c r="AI12" s="163">
        <v>0.159</v>
      </c>
      <c r="AJ12" s="163">
        <v>-15.53</v>
      </c>
      <c r="AK12" s="163">
        <v>-15.53</v>
      </c>
      <c r="AL12" s="164"/>
      <c r="AM12" s="163">
        <v>-13.35</v>
      </c>
      <c r="AN12" s="163">
        <v>-13.27</v>
      </c>
      <c r="AO12" s="163">
        <v>5.306</v>
      </c>
      <c r="AP12" s="163">
        <v>3.5503999999999998</v>
      </c>
      <c r="AQ12" s="163">
        <v>18.022600000000001</v>
      </c>
      <c r="AR12" s="163">
        <v>19.710799999999999</v>
      </c>
      <c r="AS12" s="163">
        <v>-13.0573</v>
      </c>
      <c r="AT12" s="163">
        <v>-13.797800000000001</v>
      </c>
      <c r="AU12" s="163">
        <v>-14.083600000000001</v>
      </c>
      <c r="AV12" s="163">
        <v>-1.9307000000000001</v>
      </c>
      <c r="AW12" s="163">
        <v>-1.5267999999999999</v>
      </c>
      <c r="AX12" s="163">
        <v>-14.0657</v>
      </c>
      <c r="AY12" s="163">
        <v>-12.4582</v>
      </c>
      <c r="AZ12" s="163">
        <v>3.9578000000000002</v>
      </c>
      <c r="BA12" s="163">
        <v>20.720300000000002</v>
      </c>
      <c r="BB12" s="163">
        <v>7.6839000000000004</v>
      </c>
      <c r="BC12" s="163">
        <v>14.018700000000001</v>
      </c>
      <c r="BD12" s="163">
        <v>-5.2</v>
      </c>
      <c r="BE12" s="163">
        <v>-5.6</v>
      </c>
      <c r="BF12" s="163">
        <v>-24.3217</v>
      </c>
      <c r="BG12" s="163">
        <v>-24.100100000000001</v>
      </c>
      <c r="BH12" s="163">
        <v>-0.89439999999999997</v>
      </c>
      <c r="BI12" s="164"/>
      <c r="BJ12" s="163">
        <v>-4.4105999999999996</v>
      </c>
      <c r="BK12" s="163">
        <v>0.91110000000000002</v>
      </c>
      <c r="BL12" s="164"/>
      <c r="BM12" s="163">
        <v>0</v>
      </c>
      <c r="BN12" s="163">
        <v>-160.19159999999999</v>
      </c>
      <c r="BO12" s="163">
        <v>33.936599999999999</v>
      </c>
      <c r="BP12" s="163">
        <v>34.211199999999998</v>
      </c>
      <c r="BQ12" s="163">
        <v>48.840400000000002</v>
      </c>
      <c r="BR12" s="163">
        <v>-178.86940000000001</v>
      </c>
      <c r="BS12" s="164"/>
      <c r="BT12" s="164"/>
      <c r="BU12" s="164"/>
      <c r="BV12" s="163">
        <v>10.428599999999999</v>
      </c>
      <c r="BW12" s="163">
        <v>7.49</v>
      </c>
      <c r="BX12" s="163">
        <v>4.0999999999999996</v>
      </c>
      <c r="BY12" s="163">
        <v>-15.17</v>
      </c>
      <c r="BZ12" s="163">
        <v>-0.19</v>
      </c>
      <c r="CA12" s="163">
        <v>-18.883800000000001</v>
      </c>
      <c r="CB12" s="163">
        <v>-18.6158</v>
      </c>
      <c r="CC12" s="163">
        <v>16.431000000000001</v>
      </c>
      <c r="CD12" s="163">
        <v>14.6988</v>
      </c>
      <c r="CE12" s="163">
        <v>-7.02</v>
      </c>
      <c r="CF12" s="163">
        <v>-16.022099999999998</v>
      </c>
      <c r="CG12" s="163">
        <v>-15.9025</v>
      </c>
      <c r="CH12" s="163">
        <v>-4.4356</v>
      </c>
      <c r="CI12" s="163">
        <v>6.6558999999999999</v>
      </c>
      <c r="CJ12" s="164"/>
      <c r="CK12" s="164"/>
      <c r="CL12" s="163">
        <v>34.700000000000003</v>
      </c>
      <c r="CM12" s="163">
        <v>-8.3000000000000007</v>
      </c>
      <c r="CN12" s="163">
        <v>-1.66</v>
      </c>
      <c r="CO12" s="163">
        <v>25.913799999999998</v>
      </c>
      <c r="CP12" s="163">
        <v>25.501100000000001</v>
      </c>
      <c r="CQ12" s="163">
        <v>24.465699999999998</v>
      </c>
      <c r="CR12" s="163">
        <v>101.514</v>
      </c>
      <c r="CS12" s="163">
        <v>102.0205</v>
      </c>
      <c r="CT12" s="163">
        <v>-31.465199999999999</v>
      </c>
      <c r="CU12" s="163">
        <v>-74.748400000000004</v>
      </c>
      <c r="CV12" s="163">
        <v>-31.764600000000002</v>
      </c>
      <c r="CW12" s="163">
        <v>2.6400999999999999</v>
      </c>
      <c r="CX12" s="163">
        <v>30.08</v>
      </c>
      <c r="CY12" s="163">
        <v>12.29</v>
      </c>
      <c r="CZ12" s="163">
        <v>4.6924000000000001</v>
      </c>
      <c r="DA12" s="163">
        <v>4.8859000000000004</v>
      </c>
      <c r="DB12" s="163">
        <v>-7.49</v>
      </c>
      <c r="DC12" s="164"/>
      <c r="DD12" s="163">
        <v>-8.3902999999999999</v>
      </c>
      <c r="DE12" s="163">
        <v>-8.3803999999999998</v>
      </c>
      <c r="DF12" s="163">
        <v>25.557300000000001</v>
      </c>
      <c r="DG12" s="163">
        <v>1.5599999999999999E-2</v>
      </c>
      <c r="DH12" s="163">
        <v>-3.7016</v>
      </c>
      <c r="DI12" s="164"/>
      <c r="DJ12" s="164"/>
      <c r="DK12" s="163">
        <v>-5.5785999999999998</v>
      </c>
      <c r="DL12" s="163">
        <v>-3.3660999999999999</v>
      </c>
      <c r="DM12" s="163">
        <v>34.702199999999998</v>
      </c>
      <c r="DN12" s="163">
        <v>2.2324000000000002</v>
      </c>
      <c r="DO12" s="163">
        <v>-3.21</v>
      </c>
      <c r="DP12" s="163">
        <v>-1.1100000000000001</v>
      </c>
      <c r="DQ12" s="163">
        <v>7.9109999999999996</v>
      </c>
      <c r="DR12" s="163">
        <v>-25.596499999999999</v>
      </c>
      <c r="DS12" s="164"/>
      <c r="DT12" s="163">
        <v>-24.75</v>
      </c>
      <c r="DU12" s="163">
        <v>28.31</v>
      </c>
      <c r="DV12" s="163">
        <v>14.6</v>
      </c>
      <c r="DW12" s="163">
        <v>-26.0364</v>
      </c>
      <c r="DX12" s="163">
        <v>-12.7182</v>
      </c>
      <c r="DY12" s="163">
        <v>-33.284799999999997</v>
      </c>
      <c r="DZ12" s="163">
        <v>-32.9636</v>
      </c>
      <c r="EA12" s="164"/>
      <c r="EB12" s="163">
        <v>-14.492100000000001</v>
      </c>
      <c r="EC12" s="163">
        <v>-22.189699999999998</v>
      </c>
      <c r="ED12" s="163">
        <v>-22.3766</v>
      </c>
      <c r="EE12" s="163">
        <v>-20.260400000000001</v>
      </c>
      <c r="EF12" s="163">
        <v>-22.055299999999999</v>
      </c>
      <c r="EG12" s="163">
        <v>-11.824999999999999</v>
      </c>
      <c r="EH12" s="163">
        <v>-148.9419</v>
      </c>
      <c r="EI12" s="163">
        <v>-23.788599999999999</v>
      </c>
      <c r="EJ12" s="164"/>
      <c r="EK12" s="163">
        <v>-6.8592000000000004</v>
      </c>
      <c r="EL12" s="163">
        <v>-6.4070999999999998</v>
      </c>
      <c r="EM12" s="163">
        <v>19.765499999999999</v>
      </c>
      <c r="EN12" s="163">
        <v>-9.2971000000000004</v>
      </c>
      <c r="EO12" s="163">
        <v>-9.3076000000000008</v>
      </c>
      <c r="EP12" s="163">
        <v>2.0640000000000001</v>
      </c>
      <c r="EQ12" s="163">
        <v>-24.109500000000001</v>
      </c>
      <c r="ER12" s="163">
        <v>-24.099399999999999</v>
      </c>
      <c r="ES12" s="163">
        <v>5.1943000000000001</v>
      </c>
      <c r="ET12" s="163">
        <v>13.44</v>
      </c>
      <c r="EU12" s="163">
        <v>-16.010000000000002</v>
      </c>
      <c r="EV12" s="163">
        <v>1</v>
      </c>
      <c r="EW12" s="163">
        <v>1.4123000000000001</v>
      </c>
      <c r="EX12" s="163">
        <v>-2.9687999999999999</v>
      </c>
      <c r="EY12" s="163">
        <v>-6.5814000000000004</v>
      </c>
      <c r="EZ12" s="163">
        <v>4.8948</v>
      </c>
      <c r="FA12" s="163">
        <v>2.1217000000000001</v>
      </c>
      <c r="FB12" s="163">
        <v>7.8520000000000003</v>
      </c>
      <c r="FC12" s="163">
        <v>-24.028500000000001</v>
      </c>
      <c r="FD12" s="164"/>
      <c r="FE12" s="164"/>
      <c r="FF12" s="163">
        <v>0.78510000000000002</v>
      </c>
      <c r="FG12" s="163">
        <v>4.0743</v>
      </c>
      <c r="FH12" s="163">
        <v>3.5834000000000001</v>
      </c>
      <c r="FI12" s="163">
        <v>0</v>
      </c>
      <c r="FJ12" s="163">
        <v>5.8609999999999998</v>
      </c>
      <c r="FK12" s="163">
        <v>5.3586</v>
      </c>
      <c r="FL12" s="163">
        <v>-4.3539000000000003</v>
      </c>
      <c r="FM12" s="163">
        <v>13.6577</v>
      </c>
      <c r="FN12" s="163">
        <v>13.5748</v>
      </c>
      <c r="FO12" s="163">
        <v>1.2430000000000001</v>
      </c>
      <c r="FP12" s="163">
        <v>12.2034</v>
      </c>
      <c r="FQ12" s="163">
        <v>14.288500000000001</v>
      </c>
      <c r="FR12" s="163">
        <v>-14.81</v>
      </c>
      <c r="FS12" s="163">
        <v>-2.3140000000000001</v>
      </c>
      <c r="FT12" s="163">
        <v>0.28860000000000002</v>
      </c>
      <c r="FU12" s="163">
        <v>1.83</v>
      </c>
      <c r="FV12" s="163">
        <v>2.13</v>
      </c>
      <c r="FW12" s="163">
        <v>-13.978</v>
      </c>
      <c r="FX12" s="163">
        <v>1.4946999999999999</v>
      </c>
      <c r="FY12" s="163">
        <v>5.726</v>
      </c>
      <c r="FZ12" s="163">
        <v>1.756</v>
      </c>
      <c r="GA12" s="164"/>
      <c r="GB12" s="163">
        <v>33.33</v>
      </c>
      <c r="GC12" s="163">
        <v>-23.7499</v>
      </c>
      <c r="GD12" s="163">
        <v>-17.750599999999999</v>
      </c>
      <c r="GE12" s="163">
        <v>-0.33</v>
      </c>
      <c r="GF12" s="163">
        <v>9.4669000000000008</v>
      </c>
      <c r="GG12" s="164"/>
      <c r="GH12" s="163">
        <v>24.423300000000001</v>
      </c>
      <c r="GI12" s="164"/>
      <c r="GJ12" s="163">
        <v>-11.0762</v>
      </c>
      <c r="GK12" s="163">
        <v>1.8631</v>
      </c>
      <c r="GL12" s="164"/>
      <c r="GM12" s="164"/>
      <c r="GN12" s="164"/>
      <c r="GO12" s="163">
        <v>-4.6635</v>
      </c>
      <c r="GP12" s="163">
        <v>0.10299999999999999</v>
      </c>
      <c r="GQ12" s="163">
        <v>-39.579099999999997</v>
      </c>
      <c r="GR12" s="163">
        <v>5.9047000000000001</v>
      </c>
      <c r="GS12" s="163">
        <v>5.3521000000000001</v>
      </c>
      <c r="GT12" s="163">
        <v>112.3312</v>
      </c>
      <c r="GU12" s="163">
        <v>-16.089500000000001</v>
      </c>
      <c r="GV12" s="163">
        <v>-11.116400000000001</v>
      </c>
      <c r="GW12" s="163">
        <v>-16.596699999999998</v>
      </c>
      <c r="GX12" s="163">
        <v>2.8860999999999999</v>
      </c>
      <c r="GY12" s="163">
        <v>3.9781</v>
      </c>
      <c r="GZ12" s="163">
        <v>3.8285999999999998</v>
      </c>
      <c r="HA12" s="163">
        <v>2</v>
      </c>
      <c r="HB12" s="163">
        <v>15.720599999999999</v>
      </c>
      <c r="HC12" s="163">
        <v>16.697800000000001</v>
      </c>
      <c r="HD12" s="163">
        <v>-11.73</v>
      </c>
      <c r="HE12" s="163">
        <v>6.3091999999999997</v>
      </c>
      <c r="HF12" s="163">
        <v>49.310600000000001</v>
      </c>
      <c r="HG12" s="163">
        <v>-17.679200000000002</v>
      </c>
      <c r="HH12" s="163">
        <v>18.819199999999999</v>
      </c>
      <c r="HI12" s="163">
        <v>15.8384</v>
      </c>
      <c r="HJ12" s="163">
        <v>15.4086</v>
      </c>
      <c r="HK12" s="163">
        <v>0</v>
      </c>
      <c r="HL12" s="163">
        <v>6.1871</v>
      </c>
      <c r="HM12" s="163">
        <v>0</v>
      </c>
      <c r="HN12" s="163">
        <v>0</v>
      </c>
      <c r="HO12" s="164"/>
      <c r="HP12" s="164"/>
      <c r="HQ12" s="163">
        <v>-34.65</v>
      </c>
      <c r="HR12" s="163">
        <v>-34.051299999999998</v>
      </c>
      <c r="HS12" s="163">
        <v>2.3216000000000001</v>
      </c>
      <c r="HT12" s="163">
        <v>2.2805</v>
      </c>
      <c r="HU12" s="163">
        <v>2.3199999999999998</v>
      </c>
      <c r="HV12" s="163">
        <v>2.27</v>
      </c>
      <c r="HW12" s="163">
        <v>-22.2</v>
      </c>
      <c r="HX12" s="163">
        <v>-22.2</v>
      </c>
      <c r="HY12" s="163">
        <v>2.7951000000000001</v>
      </c>
      <c r="HZ12" s="163">
        <v>-11.36</v>
      </c>
      <c r="IA12" s="163">
        <v>17.758400000000002</v>
      </c>
      <c r="IB12" s="164"/>
      <c r="IC12" s="164"/>
      <c r="ID12" s="163">
        <v>-22.5</v>
      </c>
      <c r="IE12" s="163">
        <v>-38.4</v>
      </c>
      <c r="IF12" s="163">
        <v>21.7</v>
      </c>
      <c r="IG12" s="163">
        <v>21.3</v>
      </c>
      <c r="IH12" s="164"/>
      <c r="II12" s="164"/>
      <c r="IJ12" s="163">
        <v>-87.244699999999995</v>
      </c>
      <c r="IK12" s="163">
        <v>-5.4809999999999999</v>
      </c>
      <c r="IL12" s="163">
        <v>-265.54750000000001</v>
      </c>
      <c r="IM12" s="163">
        <v>-15.8644</v>
      </c>
      <c r="IN12" s="163">
        <v>-19.944099999999999</v>
      </c>
      <c r="IO12" s="163">
        <v>103.1468</v>
      </c>
      <c r="IP12" s="163">
        <v>68.094099999999997</v>
      </c>
      <c r="IQ12" s="163">
        <v>83.821600000000004</v>
      </c>
      <c r="IR12" s="163">
        <v>90.866399999999999</v>
      </c>
      <c r="IS12" s="163">
        <v>34.951500000000003</v>
      </c>
      <c r="IT12" s="163">
        <v>12.760199999999999</v>
      </c>
      <c r="IU12" s="163">
        <v>12.4924</v>
      </c>
      <c r="IV12" s="163">
        <v>26.697900000000001</v>
      </c>
      <c r="IW12" s="163">
        <v>185.94040000000001</v>
      </c>
      <c r="IX12" s="163">
        <v>-207.501</v>
      </c>
      <c r="IY12" s="163">
        <v>-10.343299999999999</v>
      </c>
      <c r="IZ12" s="163">
        <v>22.291399999999999</v>
      </c>
      <c r="JA12" s="163">
        <v>0.3992</v>
      </c>
      <c r="JB12" s="164"/>
      <c r="JC12" s="163">
        <v>-5.6</v>
      </c>
      <c r="JD12" s="163">
        <v>-0.60799999999999998</v>
      </c>
      <c r="JE12" s="163">
        <v>-0.61099999999999999</v>
      </c>
      <c r="JF12" s="163">
        <v>1.76</v>
      </c>
      <c r="JG12" s="163">
        <v>2.72</v>
      </c>
      <c r="JH12" s="163">
        <v>-5.1665999999999999</v>
      </c>
      <c r="JI12" s="163">
        <v>-8.8457000000000008</v>
      </c>
      <c r="JJ12" s="163">
        <v>15.822100000000001</v>
      </c>
      <c r="JK12" s="163">
        <v>-16.7559</v>
      </c>
      <c r="JL12" s="163">
        <v>1.4</v>
      </c>
      <c r="JM12" s="163">
        <v>1.6240000000000001</v>
      </c>
      <c r="JN12" s="163">
        <v>1.6910000000000001</v>
      </c>
      <c r="JO12" s="163">
        <v>2.2682000000000002</v>
      </c>
      <c r="JP12" s="164"/>
      <c r="JQ12" s="163">
        <v>4.4958</v>
      </c>
      <c r="JR12" s="163">
        <v>4.3178999999999998</v>
      </c>
      <c r="JS12" s="163">
        <v>4.1723999999999997</v>
      </c>
      <c r="JT12" s="164"/>
      <c r="JU12" s="163">
        <v>23.2</v>
      </c>
      <c r="JV12" s="163">
        <v>3.1657999999999999</v>
      </c>
      <c r="JW12" s="163">
        <v>-0.59</v>
      </c>
      <c r="JX12" s="164"/>
      <c r="JY12" s="163">
        <v>-12.078900000000001</v>
      </c>
      <c r="JZ12" s="163">
        <v>-1.9032</v>
      </c>
      <c r="KA12" s="163">
        <v>-25.648199999999999</v>
      </c>
      <c r="KB12" s="163">
        <v>-10.012700000000001</v>
      </c>
      <c r="KC12" s="163">
        <v>0</v>
      </c>
      <c r="KD12" s="163">
        <v>-27.825700000000001</v>
      </c>
      <c r="KE12" s="163">
        <v>0</v>
      </c>
      <c r="KF12" s="163">
        <v>-24.5</v>
      </c>
      <c r="KG12" s="163">
        <v>6.4</v>
      </c>
      <c r="KH12" s="164"/>
      <c r="KI12" s="163">
        <v>-95.735299999999995</v>
      </c>
    </row>
    <row r="13" spans="1:295" ht="18" customHeight="1" x14ac:dyDescent="0.35">
      <c r="A13" s="160" t="s">
        <v>81</v>
      </c>
      <c r="B13" s="160" t="s">
        <v>793</v>
      </c>
      <c r="C13" s="163">
        <v>0</v>
      </c>
      <c r="D13" s="163">
        <v>0.73740000000000006</v>
      </c>
      <c r="E13" s="163">
        <v>-1.9897</v>
      </c>
      <c r="F13" s="163">
        <v>2.5352000000000001</v>
      </c>
      <c r="G13" s="163">
        <v>9.2560000000000002</v>
      </c>
      <c r="H13" s="164"/>
      <c r="I13" s="163">
        <v>17.5579</v>
      </c>
      <c r="J13" s="164"/>
      <c r="K13" s="163">
        <v>6.4608999999999996</v>
      </c>
      <c r="L13" s="163">
        <v>1.7209000000000001</v>
      </c>
      <c r="M13" s="163">
        <v>5.3483000000000001</v>
      </c>
      <c r="N13" s="163">
        <v>-11.1</v>
      </c>
      <c r="O13" s="163">
        <v>-19.8</v>
      </c>
      <c r="P13" s="163">
        <v>0</v>
      </c>
      <c r="Q13" s="163">
        <v>2.484</v>
      </c>
      <c r="R13" s="163">
        <v>-13.2</v>
      </c>
      <c r="S13" s="163">
        <v>-0.10440000000000001</v>
      </c>
      <c r="T13" s="163">
        <v>10.8238</v>
      </c>
      <c r="U13" s="163">
        <v>1.4882</v>
      </c>
      <c r="V13" s="163">
        <v>1.3207</v>
      </c>
      <c r="W13" s="163">
        <v>2.7581000000000002</v>
      </c>
      <c r="X13" s="163">
        <v>3.4615</v>
      </c>
      <c r="Y13" s="163">
        <v>-2.2204999999999999</v>
      </c>
      <c r="Z13" s="163">
        <v>1.1964999999999999</v>
      </c>
      <c r="AA13" s="164"/>
      <c r="AB13" s="163">
        <v>-1.1011</v>
      </c>
      <c r="AC13" s="164"/>
      <c r="AD13" s="163">
        <v>-1.4139999999999999</v>
      </c>
      <c r="AE13" s="163">
        <v>12.055</v>
      </c>
      <c r="AF13" s="163">
        <v>-11.1</v>
      </c>
      <c r="AG13" s="164"/>
      <c r="AH13" s="163">
        <v>1.843</v>
      </c>
      <c r="AI13" s="163">
        <v>0.156</v>
      </c>
      <c r="AJ13" s="163">
        <v>-15.56</v>
      </c>
      <c r="AK13" s="163">
        <v>-15.65</v>
      </c>
      <c r="AL13" s="164"/>
      <c r="AM13" s="163">
        <v>-13.05</v>
      </c>
      <c r="AN13" s="163">
        <v>-13.18</v>
      </c>
      <c r="AO13" s="163">
        <v>5.8902000000000001</v>
      </c>
      <c r="AP13" s="163">
        <v>3.524</v>
      </c>
      <c r="AQ13" s="163">
        <v>18.2883</v>
      </c>
      <c r="AR13" s="163">
        <v>19.894600000000001</v>
      </c>
      <c r="AS13" s="163">
        <v>-13.303699999999999</v>
      </c>
      <c r="AT13" s="163">
        <v>-14.0657</v>
      </c>
      <c r="AU13" s="163">
        <v>-14.5219</v>
      </c>
      <c r="AV13" s="163">
        <v>-2.0377000000000001</v>
      </c>
      <c r="AW13" s="163">
        <v>-1.6641999999999999</v>
      </c>
      <c r="AX13" s="163">
        <v>-13.931699999999999</v>
      </c>
      <c r="AY13" s="163">
        <v>-11.9224</v>
      </c>
      <c r="AZ13" s="163">
        <v>3.9578000000000002</v>
      </c>
      <c r="BA13" s="163">
        <v>20.2166</v>
      </c>
      <c r="BB13" s="163">
        <v>7.3745000000000003</v>
      </c>
      <c r="BC13" s="163">
        <v>14.0069</v>
      </c>
      <c r="BD13" s="163">
        <v>-5.6</v>
      </c>
      <c r="BE13" s="163">
        <v>-5.7</v>
      </c>
      <c r="BF13" s="163">
        <v>-24.013000000000002</v>
      </c>
      <c r="BG13" s="163">
        <v>-23.895099999999999</v>
      </c>
      <c r="BH13" s="163">
        <v>-0.99639999999999995</v>
      </c>
      <c r="BI13" s="164"/>
      <c r="BJ13" s="163">
        <v>-5.3552999999999997</v>
      </c>
      <c r="BK13" s="163">
        <v>1.0408999999999999</v>
      </c>
      <c r="BL13" s="164"/>
      <c r="BM13" s="163">
        <v>0</v>
      </c>
      <c r="BN13" s="163">
        <v>-157.81120000000001</v>
      </c>
      <c r="BO13" s="163">
        <v>33.356699999999996</v>
      </c>
      <c r="BP13" s="163">
        <v>33.4178</v>
      </c>
      <c r="BQ13" s="163">
        <v>47.232599999999998</v>
      </c>
      <c r="BR13" s="163">
        <v>-180.04300000000001</v>
      </c>
      <c r="BS13" s="164"/>
      <c r="BT13" s="164"/>
      <c r="BU13" s="164"/>
      <c r="BV13" s="163">
        <v>10.259</v>
      </c>
      <c r="BW13" s="163">
        <v>7.67</v>
      </c>
      <c r="BX13" s="163">
        <v>4.07</v>
      </c>
      <c r="BY13" s="163">
        <v>-15.5</v>
      </c>
      <c r="BZ13" s="163">
        <v>-0.16</v>
      </c>
      <c r="CA13" s="163">
        <v>-19.8215</v>
      </c>
      <c r="CB13" s="163">
        <v>-19.419599999999999</v>
      </c>
      <c r="CC13" s="163">
        <v>17.1661</v>
      </c>
      <c r="CD13" s="163">
        <v>16.1677</v>
      </c>
      <c r="CE13" s="163">
        <v>-6.7530999999999999</v>
      </c>
      <c r="CF13" s="163">
        <v>-16.217600000000001</v>
      </c>
      <c r="CG13" s="163">
        <v>-16.3184</v>
      </c>
      <c r="CH13" s="163">
        <v>-5.2229000000000001</v>
      </c>
      <c r="CI13" s="163">
        <v>6.8064</v>
      </c>
      <c r="CJ13" s="164"/>
      <c r="CK13" s="164"/>
      <c r="CL13" s="163">
        <v>35.799999999999997</v>
      </c>
      <c r="CM13" s="163">
        <v>-8.6</v>
      </c>
      <c r="CN13" s="163">
        <v>-1.74</v>
      </c>
      <c r="CO13" s="163">
        <v>25.228100000000001</v>
      </c>
      <c r="CP13" s="163">
        <v>25.4208</v>
      </c>
      <c r="CQ13" s="163">
        <v>24.023700000000002</v>
      </c>
      <c r="CR13" s="163">
        <v>103.27930000000001</v>
      </c>
      <c r="CS13" s="163">
        <v>102.0291</v>
      </c>
      <c r="CT13" s="163">
        <v>-31.1905</v>
      </c>
      <c r="CU13" s="163">
        <v>-74.633300000000006</v>
      </c>
      <c r="CV13" s="163">
        <v>-32.485900000000001</v>
      </c>
      <c r="CW13" s="163">
        <v>2.2919</v>
      </c>
      <c r="CX13" s="163">
        <v>26.99</v>
      </c>
      <c r="CY13" s="163">
        <v>12.13</v>
      </c>
      <c r="CZ13" s="163">
        <v>4.5361000000000002</v>
      </c>
      <c r="DA13" s="163">
        <v>4.7881999999999998</v>
      </c>
      <c r="DB13" s="163">
        <v>-7.49</v>
      </c>
      <c r="DC13" s="164"/>
      <c r="DD13" s="163">
        <v>-8.9324999999999992</v>
      </c>
      <c r="DE13" s="163">
        <v>-8.5769000000000002</v>
      </c>
      <c r="DF13" s="163">
        <v>27.571999999999999</v>
      </c>
      <c r="DG13" s="163">
        <v>1.55E-2</v>
      </c>
      <c r="DH13" s="163">
        <v>-3.7151000000000001</v>
      </c>
      <c r="DI13" s="164"/>
      <c r="DJ13" s="163">
        <v>23.4</v>
      </c>
      <c r="DK13" s="163">
        <v>-5.3162000000000003</v>
      </c>
      <c r="DL13" s="163">
        <v>-3.7402000000000002</v>
      </c>
      <c r="DM13" s="163">
        <v>33.755899999999997</v>
      </c>
      <c r="DN13" s="163">
        <v>1.8613</v>
      </c>
      <c r="DO13" s="163">
        <v>-3.34</v>
      </c>
      <c r="DP13" s="163">
        <v>-0.81</v>
      </c>
      <c r="DQ13" s="163">
        <v>8.1135000000000002</v>
      </c>
      <c r="DR13" s="163">
        <v>-28.506599999999999</v>
      </c>
      <c r="DS13" s="164"/>
      <c r="DT13" s="163">
        <v>-25.37</v>
      </c>
      <c r="DU13" s="163">
        <v>28.03</v>
      </c>
      <c r="DV13" s="163">
        <v>14.4</v>
      </c>
      <c r="DW13" s="163">
        <v>-27.290900000000001</v>
      </c>
      <c r="DX13" s="163">
        <v>-13.581799999999999</v>
      </c>
      <c r="DY13" s="163">
        <v>-35.069499999999998</v>
      </c>
      <c r="DZ13" s="163">
        <v>-34.645499999999998</v>
      </c>
      <c r="EA13" s="164"/>
      <c r="EB13" s="163">
        <v>-16.299800000000001</v>
      </c>
      <c r="EC13" s="163">
        <v>-24.9816</v>
      </c>
      <c r="ED13" s="163">
        <v>-24.3048</v>
      </c>
      <c r="EE13" s="163">
        <v>-20.695599999999999</v>
      </c>
      <c r="EF13" s="163">
        <v>-22.033200000000001</v>
      </c>
      <c r="EG13" s="163">
        <v>-11.837999999999999</v>
      </c>
      <c r="EH13" s="163">
        <v>-149.60990000000001</v>
      </c>
      <c r="EI13" s="163">
        <v>-27.507200000000001</v>
      </c>
      <c r="EJ13" s="164"/>
      <c r="EK13" s="163">
        <v>-6.5698999999999996</v>
      </c>
      <c r="EL13" s="163">
        <v>-6.0166000000000004</v>
      </c>
      <c r="EM13" s="163">
        <v>17.2456</v>
      </c>
      <c r="EN13" s="163">
        <v>-10.6051</v>
      </c>
      <c r="EO13" s="163">
        <v>-9.9567999999999994</v>
      </c>
      <c r="EP13" s="163">
        <v>15.375999999999999</v>
      </c>
      <c r="EQ13" s="163">
        <v>-25.103999999999999</v>
      </c>
      <c r="ER13" s="163">
        <v>-25.0686</v>
      </c>
      <c r="ES13" s="163">
        <v>5.3888999999999996</v>
      </c>
      <c r="ET13" s="163">
        <v>14.01</v>
      </c>
      <c r="EU13" s="163">
        <v>-20.09</v>
      </c>
      <c r="EV13" s="163">
        <v>3</v>
      </c>
      <c r="EW13" s="163">
        <v>1.4308000000000001</v>
      </c>
      <c r="EX13" s="163">
        <v>-4.0566000000000004</v>
      </c>
      <c r="EY13" s="163">
        <v>-5.8592000000000004</v>
      </c>
      <c r="EZ13" s="163">
        <v>5.2569999999999997</v>
      </c>
      <c r="FA13" s="163">
        <v>0.82399999999999995</v>
      </c>
      <c r="FB13" s="163">
        <v>7.1852</v>
      </c>
      <c r="FC13" s="163">
        <v>-28.255299999999998</v>
      </c>
      <c r="FD13" s="164"/>
      <c r="FE13" s="164"/>
      <c r="FF13" s="163">
        <v>0.629</v>
      </c>
      <c r="FG13" s="163">
        <v>3.2126000000000001</v>
      </c>
      <c r="FH13" s="163">
        <v>3.7863000000000002</v>
      </c>
      <c r="FI13" s="163">
        <v>0</v>
      </c>
      <c r="FJ13" s="163">
        <v>6.8657000000000004</v>
      </c>
      <c r="FK13" s="163">
        <v>6.0284000000000004</v>
      </c>
      <c r="FL13" s="163">
        <v>-6.3632999999999997</v>
      </c>
      <c r="FM13" s="163">
        <v>14.398</v>
      </c>
      <c r="FN13" s="163">
        <v>14.044</v>
      </c>
      <c r="FO13" s="163">
        <v>1.1294</v>
      </c>
      <c r="FP13" s="163">
        <v>12.595599999999999</v>
      </c>
      <c r="FQ13" s="163">
        <v>15.27</v>
      </c>
      <c r="FR13" s="163">
        <v>-14.78</v>
      </c>
      <c r="FS13" s="163">
        <v>-1.7153</v>
      </c>
      <c r="FT13" s="163">
        <v>0.27950000000000003</v>
      </c>
      <c r="FU13" s="163">
        <v>1.37</v>
      </c>
      <c r="FV13" s="163">
        <v>2.46</v>
      </c>
      <c r="FW13" s="163">
        <v>-14.549899999999999</v>
      </c>
      <c r="FX13" s="163">
        <v>1.5740000000000001</v>
      </c>
      <c r="FY13" s="163">
        <v>5.9580000000000002</v>
      </c>
      <c r="FZ13" s="163">
        <v>0.46899999999999997</v>
      </c>
      <c r="GA13" s="163">
        <v>0</v>
      </c>
      <c r="GB13" s="163">
        <v>31.72</v>
      </c>
      <c r="GC13" s="163">
        <v>-23.708300000000001</v>
      </c>
      <c r="GD13" s="163">
        <v>-17.216200000000001</v>
      </c>
      <c r="GE13" s="163">
        <v>-0.08</v>
      </c>
      <c r="GF13" s="163">
        <v>7.5792999999999999</v>
      </c>
      <c r="GG13" s="164"/>
      <c r="GH13" s="163">
        <v>24.059000000000001</v>
      </c>
      <c r="GI13" s="164"/>
      <c r="GJ13" s="163">
        <v>-10.858000000000001</v>
      </c>
      <c r="GK13" s="163">
        <v>1.8702000000000001</v>
      </c>
      <c r="GL13" s="164"/>
      <c r="GM13" s="164"/>
      <c r="GN13" s="163">
        <v>-9.9659999999999993</v>
      </c>
      <c r="GO13" s="163">
        <v>-5.3849999999999998</v>
      </c>
      <c r="GP13" s="163">
        <v>1.3633999999999999</v>
      </c>
      <c r="GQ13" s="163">
        <v>-39.579099999999997</v>
      </c>
      <c r="GR13" s="163">
        <v>5.6589</v>
      </c>
      <c r="GS13" s="163">
        <v>5.5491999999999999</v>
      </c>
      <c r="GT13" s="163">
        <v>113.8278</v>
      </c>
      <c r="GU13" s="163">
        <v>-16.096800000000002</v>
      </c>
      <c r="GV13" s="163">
        <v>-10.923500000000001</v>
      </c>
      <c r="GW13" s="163">
        <v>-16.508900000000001</v>
      </c>
      <c r="GX13" s="163">
        <v>3.2723</v>
      </c>
      <c r="GY13" s="163">
        <v>4.0000999999999998</v>
      </c>
      <c r="GZ13" s="163">
        <v>3.8761000000000001</v>
      </c>
      <c r="HA13" s="163">
        <v>2.7402000000000002</v>
      </c>
      <c r="HB13" s="163">
        <v>13.412100000000001</v>
      </c>
      <c r="HC13" s="163">
        <v>15.5739</v>
      </c>
      <c r="HD13" s="163">
        <v>-11.73</v>
      </c>
      <c r="HE13" s="163">
        <v>4.1833999999999998</v>
      </c>
      <c r="HF13" s="163">
        <v>50.122700000000002</v>
      </c>
      <c r="HG13" s="163">
        <v>-21.5335</v>
      </c>
      <c r="HH13" s="163">
        <v>22.978000000000002</v>
      </c>
      <c r="HI13" s="163">
        <v>15.1402</v>
      </c>
      <c r="HJ13" s="163">
        <v>17.025300000000001</v>
      </c>
      <c r="HK13" s="163">
        <v>0</v>
      </c>
      <c r="HL13" s="163">
        <v>5.3708</v>
      </c>
      <c r="HM13" s="163">
        <v>0</v>
      </c>
      <c r="HN13" s="163">
        <v>-10.8063</v>
      </c>
      <c r="HO13" s="164"/>
      <c r="HP13" s="164"/>
      <c r="HQ13" s="163">
        <v>-37.539499999999997</v>
      </c>
      <c r="HR13" s="163">
        <v>-36.600099999999998</v>
      </c>
      <c r="HS13" s="163">
        <v>1.6493</v>
      </c>
      <c r="HT13" s="163">
        <v>1.5708</v>
      </c>
      <c r="HU13" s="163">
        <v>5.92</v>
      </c>
      <c r="HV13" s="163">
        <v>6.16</v>
      </c>
      <c r="HW13" s="163">
        <v>-21.5</v>
      </c>
      <c r="HX13" s="163">
        <v>-21.8</v>
      </c>
      <c r="HY13" s="163">
        <v>2.7256</v>
      </c>
      <c r="HZ13" s="163">
        <v>-11.84</v>
      </c>
      <c r="IA13" s="163">
        <v>16.869299999999999</v>
      </c>
      <c r="IB13" s="164"/>
      <c r="IC13" s="164"/>
      <c r="ID13" s="163">
        <v>-22.5</v>
      </c>
      <c r="IE13" s="163">
        <v>-38</v>
      </c>
      <c r="IF13" s="163">
        <v>24</v>
      </c>
      <c r="IG13" s="163">
        <v>23</v>
      </c>
      <c r="IH13" s="164"/>
      <c r="II13" s="164"/>
      <c r="IJ13" s="163">
        <v>-93.774600000000007</v>
      </c>
      <c r="IK13" s="163">
        <v>2.5929000000000002</v>
      </c>
      <c r="IL13" s="163">
        <v>-264.48230000000001</v>
      </c>
      <c r="IM13" s="163">
        <v>-18.996200000000002</v>
      </c>
      <c r="IN13" s="163">
        <v>-21.914200000000001</v>
      </c>
      <c r="IO13" s="163">
        <v>106.1528</v>
      </c>
      <c r="IP13" s="163">
        <v>67.146000000000001</v>
      </c>
      <c r="IQ13" s="163">
        <v>80.939499999999995</v>
      </c>
      <c r="IR13" s="163">
        <v>97.323099999999997</v>
      </c>
      <c r="IS13" s="163">
        <v>36.301200000000001</v>
      </c>
      <c r="IT13" s="163">
        <v>9.0472999999999999</v>
      </c>
      <c r="IU13" s="163">
        <v>8.8703000000000003</v>
      </c>
      <c r="IV13" s="163">
        <v>32.8598</v>
      </c>
      <c r="IW13" s="163">
        <v>187.01900000000001</v>
      </c>
      <c r="IX13" s="163">
        <v>-214.422</v>
      </c>
      <c r="IY13" s="163">
        <v>-17.442900000000002</v>
      </c>
      <c r="IZ13" s="163">
        <v>28.697700000000001</v>
      </c>
      <c r="JA13" s="163">
        <v>0.75070000000000003</v>
      </c>
      <c r="JB13" s="164"/>
      <c r="JC13" s="163">
        <v>-5.84</v>
      </c>
      <c r="JD13" s="163">
        <v>-0.57499999999999996</v>
      </c>
      <c r="JE13" s="163">
        <v>-0.58299999999999996</v>
      </c>
      <c r="JF13" s="163">
        <v>2</v>
      </c>
      <c r="JG13" s="163">
        <v>2.8</v>
      </c>
      <c r="JH13" s="163">
        <v>-5.1543999999999999</v>
      </c>
      <c r="JI13" s="163">
        <v>-8.9067000000000007</v>
      </c>
      <c r="JJ13" s="163">
        <v>15.3826</v>
      </c>
      <c r="JK13" s="163">
        <v>-16.697900000000001</v>
      </c>
      <c r="JL13" s="163">
        <v>0.9</v>
      </c>
      <c r="JM13" s="163">
        <v>1.7589999999999999</v>
      </c>
      <c r="JN13" s="163">
        <v>2.4510000000000001</v>
      </c>
      <c r="JO13" s="163">
        <v>2.4937</v>
      </c>
      <c r="JP13" s="163">
        <v>2.6509999999999998</v>
      </c>
      <c r="JQ13" s="163">
        <v>3.9018000000000002</v>
      </c>
      <c r="JR13" s="163">
        <v>3.7753999999999999</v>
      </c>
      <c r="JS13" s="163">
        <v>3.2543000000000002</v>
      </c>
      <c r="JT13" s="164"/>
      <c r="JU13" s="163">
        <v>22.1</v>
      </c>
      <c r="JV13" s="163">
        <v>3.1343000000000001</v>
      </c>
      <c r="JW13" s="163">
        <v>-0.6</v>
      </c>
      <c r="JX13" s="164"/>
      <c r="JY13" s="163">
        <v>-10.4733</v>
      </c>
      <c r="JZ13" s="163">
        <v>-1.5552999999999999</v>
      </c>
      <c r="KA13" s="163">
        <v>-25.0669</v>
      </c>
      <c r="KB13" s="163">
        <v>-8.2995999999999999</v>
      </c>
      <c r="KC13" s="163">
        <v>0</v>
      </c>
      <c r="KD13" s="163">
        <v>-28.395199999999999</v>
      </c>
      <c r="KE13" s="163">
        <v>0</v>
      </c>
      <c r="KF13" s="163">
        <v>-24.3</v>
      </c>
      <c r="KG13" s="163">
        <v>5.6</v>
      </c>
      <c r="KH13" s="164"/>
      <c r="KI13" s="163">
        <v>-96.822800000000001</v>
      </c>
    </row>
    <row r="14" spans="1:295" ht="18" customHeight="1" x14ac:dyDescent="0.35">
      <c r="A14" s="160" t="s">
        <v>81</v>
      </c>
      <c r="B14" s="160" t="s">
        <v>794</v>
      </c>
      <c r="C14" s="163">
        <v>0</v>
      </c>
      <c r="D14" s="163">
        <v>0.37359999999999999</v>
      </c>
      <c r="E14" s="163">
        <v>-1.6178999999999999</v>
      </c>
      <c r="F14" s="163">
        <v>2.3081</v>
      </c>
      <c r="G14" s="163">
        <v>8.0748999999999995</v>
      </c>
      <c r="H14" s="164"/>
      <c r="I14" s="163">
        <v>15.064500000000001</v>
      </c>
      <c r="J14" s="164"/>
      <c r="K14" s="163">
        <v>6.0648</v>
      </c>
      <c r="L14" s="163">
        <v>1.4790000000000001</v>
      </c>
      <c r="M14" s="163">
        <v>5.0820999999999996</v>
      </c>
      <c r="N14" s="163">
        <v>-11.1</v>
      </c>
      <c r="O14" s="163">
        <v>-19.8</v>
      </c>
      <c r="P14" s="163">
        <v>0</v>
      </c>
      <c r="Q14" s="163">
        <v>2.484</v>
      </c>
      <c r="R14" s="164"/>
      <c r="S14" s="163">
        <v>-0.17599999999999999</v>
      </c>
      <c r="T14" s="163">
        <v>8.3012999999999995</v>
      </c>
      <c r="U14" s="163">
        <v>1.4754</v>
      </c>
      <c r="V14" s="163">
        <v>1.3723000000000001</v>
      </c>
      <c r="W14" s="163">
        <v>2.7025000000000001</v>
      </c>
      <c r="X14" s="163">
        <v>3.7867000000000002</v>
      </c>
      <c r="Y14" s="163">
        <v>-2.2027000000000001</v>
      </c>
      <c r="Z14" s="163">
        <v>1.1942999999999999</v>
      </c>
      <c r="AA14" s="164"/>
      <c r="AB14" s="163">
        <v>-1.0185999999999999</v>
      </c>
      <c r="AC14" s="164"/>
      <c r="AD14" s="163">
        <v>-1.268</v>
      </c>
      <c r="AE14" s="163">
        <v>5.34</v>
      </c>
      <c r="AF14" s="163">
        <v>-8.8800000000000008</v>
      </c>
      <c r="AG14" s="164"/>
      <c r="AH14" s="163">
        <v>1.8160000000000001</v>
      </c>
      <c r="AI14" s="163">
        <v>0.23499999999999999</v>
      </c>
      <c r="AJ14" s="163">
        <v>-15.58</v>
      </c>
      <c r="AK14" s="163">
        <v>-15.64</v>
      </c>
      <c r="AL14" s="164"/>
      <c r="AM14" s="163">
        <v>-12.95</v>
      </c>
      <c r="AN14" s="163">
        <v>-13.05</v>
      </c>
      <c r="AO14" s="163">
        <v>4.4488000000000003</v>
      </c>
      <c r="AP14" s="163">
        <v>3.1503000000000001</v>
      </c>
      <c r="AQ14" s="163">
        <v>18.0746</v>
      </c>
      <c r="AR14" s="163">
        <v>19.100300000000001</v>
      </c>
      <c r="AS14" s="163">
        <v>-12.420299999999999</v>
      </c>
      <c r="AT14" s="163">
        <v>0</v>
      </c>
      <c r="AU14" s="163">
        <v>-10.870100000000001</v>
      </c>
      <c r="AV14" s="163">
        <v>-0.97560000000000002</v>
      </c>
      <c r="AW14" s="163">
        <v>-0.74850000000000005</v>
      </c>
      <c r="AX14" s="163">
        <v>-16.075099999999999</v>
      </c>
      <c r="AY14" s="163">
        <v>-14.1997</v>
      </c>
      <c r="AZ14" s="163">
        <v>3.9578000000000002</v>
      </c>
      <c r="BA14" s="163">
        <v>20.2182</v>
      </c>
      <c r="BB14" s="163">
        <v>0.85940000000000005</v>
      </c>
      <c r="BC14" s="163">
        <v>12.7563</v>
      </c>
      <c r="BD14" s="163">
        <v>-4.0999999999999996</v>
      </c>
      <c r="BE14" s="163">
        <v>-4.5999999999999996</v>
      </c>
      <c r="BF14" s="163">
        <v>3.8999999999999998E-3</v>
      </c>
      <c r="BG14" s="163">
        <v>-26.1983</v>
      </c>
      <c r="BH14" s="163">
        <v>-0.69169999999999998</v>
      </c>
      <c r="BI14" s="164"/>
      <c r="BJ14" s="163">
        <v>-11.0914</v>
      </c>
      <c r="BK14" s="163">
        <v>0.61919999999999997</v>
      </c>
      <c r="BL14" s="164"/>
      <c r="BM14" s="163">
        <v>0</v>
      </c>
      <c r="BN14" s="163">
        <v>-151.95160000000001</v>
      </c>
      <c r="BO14" s="163">
        <v>33.753500000000003</v>
      </c>
      <c r="BP14" s="163">
        <v>33.814500000000002</v>
      </c>
      <c r="BQ14" s="163">
        <v>49.637</v>
      </c>
      <c r="BR14" s="163">
        <v>-175.55289999999999</v>
      </c>
      <c r="BS14" s="164"/>
      <c r="BT14" s="164"/>
      <c r="BU14" s="164"/>
      <c r="BV14" s="163">
        <v>10.318899999999999</v>
      </c>
      <c r="BW14" s="163">
        <v>7.71</v>
      </c>
      <c r="BX14" s="163">
        <v>4.33</v>
      </c>
      <c r="BY14" s="163">
        <v>-15.41</v>
      </c>
      <c r="BZ14" s="163">
        <v>-0.06</v>
      </c>
      <c r="CA14" s="163">
        <v>-19.8215</v>
      </c>
      <c r="CB14" s="163">
        <v>-20.089400000000001</v>
      </c>
      <c r="CC14" s="163">
        <v>16.568999999999999</v>
      </c>
      <c r="CD14" s="163">
        <v>15.186199999999999</v>
      </c>
      <c r="CE14" s="163">
        <v>-6.6740000000000004</v>
      </c>
      <c r="CF14" s="163">
        <v>-17.4833</v>
      </c>
      <c r="CG14" s="163">
        <v>-17.364799999999999</v>
      </c>
      <c r="CH14" s="163">
        <v>-11.004</v>
      </c>
      <c r="CI14" s="163">
        <v>6.3715999999999999</v>
      </c>
      <c r="CJ14" s="164"/>
      <c r="CK14" s="164"/>
      <c r="CL14" s="163">
        <v>31.9</v>
      </c>
      <c r="CM14" s="163">
        <v>-8.1999999999999993</v>
      </c>
      <c r="CN14" s="163">
        <v>-1.77</v>
      </c>
      <c r="CO14" s="163">
        <v>23.765699999999999</v>
      </c>
      <c r="CP14" s="163">
        <v>24.7818</v>
      </c>
      <c r="CQ14" s="163">
        <v>23.148599999999998</v>
      </c>
      <c r="CR14" s="163">
        <v>100.1011</v>
      </c>
      <c r="CS14" s="163">
        <v>100.62350000000001</v>
      </c>
      <c r="CT14" s="163">
        <v>-26.6249</v>
      </c>
      <c r="CU14" s="163">
        <v>-76.798199999999994</v>
      </c>
      <c r="CV14" s="163">
        <v>-27.0059</v>
      </c>
      <c r="CW14" s="163">
        <v>2.3849</v>
      </c>
      <c r="CX14" s="163">
        <v>27.42</v>
      </c>
      <c r="CY14" s="163">
        <v>12.44</v>
      </c>
      <c r="CZ14" s="163">
        <v>4.3799000000000001</v>
      </c>
      <c r="DA14" s="163">
        <v>4.6905999999999999</v>
      </c>
      <c r="DB14" s="163">
        <v>-7.44</v>
      </c>
      <c r="DC14" s="164"/>
      <c r="DD14" s="163">
        <v>-8.3325999999999993</v>
      </c>
      <c r="DE14" s="163">
        <v>-8.2273999999999994</v>
      </c>
      <c r="DF14" s="163">
        <v>27.049099999999999</v>
      </c>
      <c r="DG14" s="163">
        <v>1.5599999999999999E-2</v>
      </c>
      <c r="DH14" s="163">
        <v>-3.7016</v>
      </c>
      <c r="DI14" s="163">
        <v>24.3</v>
      </c>
      <c r="DJ14" s="164"/>
      <c r="DK14" s="163">
        <v>-5.2759</v>
      </c>
      <c r="DL14" s="163">
        <v>-3.9272</v>
      </c>
      <c r="DM14" s="163">
        <v>34.071300000000001</v>
      </c>
      <c r="DN14" s="163">
        <v>1.6757</v>
      </c>
      <c r="DO14" s="163">
        <v>-3.5</v>
      </c>
      <c r="DP14" s="163">
        <v>-0.6</v>
      </c>
      <c r="DQ14" s="163">
        <v>7.8164999999999996</v>
      </c>
      <c r="DR14" s="163">
        <v>-26.531500000000001</v>
      </c>
      <c r="DS14" s="164"/>
      <c r="DT14" s="163">
        <v>-25.01</v>
      </c>
      <c r="DU14" s="163">
        <v>28.05</v>
      </c>
      <c r="DV14" s="163">
        <v>14.37</v>
      </c>
      <c r="DW14" s="163">
        <v>-26.2182</v>
      </c>
      <c r="DX14" s="163">
        <v>-12.8</v>
      </c>
      <c r="DY14" s="163">
        <v>-35.4041</v>
      </c>
      <c r="DZ14" s="163">
        <v>-33.990900000000003</v>
      </c>
      <c r="EA14" s="164"/>
      <c r="EB14" s="163">
        <v>-16.245899999999999</v>
      </c>
      <c r="EC14" s="163">
        <v>-24.359300000000001</v>
      </c>
      <c r="ED14" s="163">
        <v>-24.423100000000002</v>
      </c>
      <c r="EE14" s="163">
        <v>-20.881699999999999</v>
      </c>
      <c r="EF14" s="163">
        <v>-23.113800000000001</v>
      </c>
      <c r="EG14" s="163">
        <v>-11.821999999999999</v>
      </c>
      <c r="EH14" s="163">
        <v>-150.33099999999999</v>
      </c>
      <c r="EI14" s="163">
        <v>-24.028400000000001</v>
      </c>
      <c r="EJ14" s="164"/>
      <c r="EK14" s="163">
        <v>-6.5824999999999996</v>
      </c>
      <c r="EL14" s="163">
        <v>-6.0614999999999997</v>
      </c>
      <c r="EM14" s="163">
        <v>17.013300000000001</v>
      </c>
      <c r="EN14" s="163">
        <v>-9.7050999999999998</v>
      </c>
      <c r="EO14" s="163">
        <v>-9.6783000000000001</v>
      </c>
      <c r="EP14" s="163">
        <v>13.84</v>
      </c>
      <c r="EQ14" s="163">
        <v>-26.788699999999999</v>
      </c>
      <c r="ER14" s="163">
        <v>-26.406500000000001</v>
      </c>
      <c r="ES14" s="163">
        <v>4.2817999999999996</v>
      </c>
      <c r="ET14" s="163">
        <v>0</v>
      </c>
      <c r="EU14" s="163">
        <v>-20.54</v>
      </c>
      <c r="EV14" s="163">
        <v>0.2</v>
      </c>
      <c r="EW14" s="163">
        <v>1.4390000000000001</v>
      </c>
      <c r="EX14" s="163">
        <v>-3.2770999999999999</v>
      </c>
      <c r="EY14" s="163">
        <v>-6.032</v>
      </c>
      <c r="EZ14" s="163">
        <v>4.9745999999999997</v>
      </c>
      <c r="FA14" s="163">
        <v>1.1224000000000001</v>
      </c>
      <c r="FB14" s="163">
        <v>7.0289999999999999</v>
      </c>
      <c r="FC14" s="163">
        <v>-23.5749</v>
      </c>
      <c r="FD14" s="164"/>
      <c r="FE14" s="164"/>
      <c r="FF14" s="163">
        <v>0.57250000000000001</v>
      </c>
      <c r="FG14" s="163">
        <v>4.0823999999999998</v>
      </c>
      <c r="FH14" s="163">
        <v>3.673</v>
      </c>
      <c r="FI14" s="163">
        <v>2.5661</v>
      </c>
      <c r="FJ14" s="163">
        <v>6.3632999999999997</v>
      </c>
      <c r="FK14" s="163">
        <v>6.8657000000000004</v>
      </c>
      <c r="FL14" s="163">
        <v>-6.0284000000000004</v>
      </c>
      <c r="FM14" s="163">
        <v>15.007</v>
      </c>
      <c r="FN14" s="163">
        <v>15.081200000000001</v>
      </c>
      <c r="FO14" s="163">
        <v>1.8313999999999999</v>
      </c>
      <c r="FP14" s="163">
        <v>12.5928</v>
      </c>
      <c r="FQ14" s="163">
        <v>13.277799999999999</v>
      </c>
      <c r="FR14" s="163">
        <v>-15.17</v>
      </c>
      <c r="FS14" s="163">
        <v>-2.4184000000000001</v>
      </c>
      <c r="FT14" s="163">
        <v>0.26019999999999999</v>
      </c>
      <c r="FU14" s="163">
        <v>1.46</v>
      </c>
      <c r="FV14" s="163">
        <v>2.4</v>
      </c>
      <c r="FW14" s="163">
        <v>-15.338699999999999</v>
      </c>
      <c r="FX14" s="163">
        <v>1.5882000000000001</v>
      </c>
      <c r="FY14" s="163">
        <v>5.84</v>
      </c>
      <c r="FZ14" s="163">
        <v>0.495</v>
      </c>
      <c r="GA14" s="164"/>
      <c r="GB14" s="163">
        <v>31.78</v>
      </c>
      <c r="GC14" s="163">
        <v>-24.595800000000001</v>
      </c>
      <c r="GD14" s="163">
        <v>-18.128499999999999</v>
      </c>
      <c r="GE14" s="163">
        <v>-0.32</v>
      </c>
      <c r="GF14" s="163">
        <v>7.5034000000000001</v>
      </c>
      <c r="GG14" s="164"/>
      <c r="GH14" s="163">
        <v>23.794599999999999</v>
      </c>
      <c r="GI14" s="164"/>
      <c r="GJ14" s="163">
        <v>-10.7751</v>
      </c>
      <c r="GK14" s="163">
        <v>1.8714</v>
      </c>
      <c r="GL14" s="164"/>
      <c r="GM14" s="164"/>
      <c r="GN14" s="163">
        <v>-8.8919999999999995</v>
      </c>
      <c r="GO14" s="163">
        <v>-5.2515999999999998</v>
      </c>
      <c r="GP14" s="163">
        <v>0.41120000000000001</v>
      </c>
      <c r="GQ14" s="163">
        <v>-39.158900000000003</v>
      </c>
      <c r="GR14" s="163">
        <v>5.5076999999999998</v>
      </c>
      <c r="GS14" s="163">
        <v>6.0218999999999996</v>
      </c>
      <c r="GT14" s="163">
        <v>111.54810000000001</v>
      </c>
      <c r="GU14" s="163">
        <v>-16.1539</v>
      </c>
      <c r="GV14" s="163">
        <v>-10.88</v>
      </c>
      <c r="GW14" s="163">
        <v>-16.3307</v>
      </c>
      <c r="GX14" s="163">
        <v>4.1909000000000001</v>
      </c>
      <c r="GY14" s="163">
        <v>3.7509999999999999</v>
      </c>
      <c r="GZ14" s="163">
        <v>3.5912999999999999</v>
      </c>
      <c r="HA14" s="163">
        <v>3.1105</v>
      </c>
      <c r="HB14" s="163">
        <v>14.6027</v>
      </c>
      <c r="HC14" s="163">
        <v>16.086500000000001</v>
      </c>
      <c r="HD14" s="163">
        <v>-10.06</v>
      </c>
      <c r="HE14" s="163">
        <v>0</v>
      </c>
      <c r="HF14" s="163">
        <v>46.374400000000001</v>
      </c>
      <c r="HG14" s="163">
        <v>-17.598400000000002</v>
      </c>
      <c r="HH14" s="163">
        <v>24.210999999999999</v>
      </c>
      <c r="HI14" s="163">
        <v>16.5426</v>
      </c>
      <c r="HJ14" s="163">
        <v>16.452000000000002</v>
      </c>
      <c r="HK14" s="164"/>
      <c r="HL14" s="163">
        <v>0</v>
      </c>
      <c r="HM14" s="163">
        <v>0</v>
      </c>
      <c r="HN14" s="163">
        <v>-10.9084</v>
      </c>
      <c r="HO14" s="164"/>
      <c r="HP14" s="164"/>
      <c r="HQ14" s="163">
        <v>-34.188600000000001</v>
      </c>
      <c r="HR14" s="163">
        <v>-33.183300000000003</v>
      </c>
      <c r="HS14" s="163">
        <v>2.1105999999999998</v>
      </c>
      <c r="HT14" s="163">
        <v>2.2160000000000002</v>
      </c>
      <c r="HU14" s="163">
        <v>7.95</v>
      </c>
      <c r="HV14" s="163">
        <v>7.82</v>
      </c>
      <c r="HW14" s="163">
        <v>-23.3</v>
      </c>
      <c r="HX14" s="163">
        <v>-23.4</v>
      </c>
      <c r="HY14" s="163">
        <v>2.5497999999999998</v>
      </c>
      <c r="HZ14" s="163">
        <v>-11.28</v>
      </c>
      <c r="IA14" s="163">
        <v>8.2265999999999995</v>
      </c>
      <c r="IB14" s="164"/>
      <c r="IC14" s="164"/>
      <c r="ID14" s="163">
        <v>-22.9</v>
      </c>
      <c r="IE14" s="163">
        <v>-39.799999999999997</v>
      </c>
      <c r="IF14" s="163">
        <v>20</v>
      </c>
      <c r="IG14" s="163">
        <v>19.399999999999999</v>
      </c>
      <c r="IH14" s="164"/>
      <c r="II14" s="164"/>
      <c r="IJ14" s="163">
        <v>-100.02800000000001</v>
      </c>
      <c r="IK14" s="163">
        <v>-0.1578</v>
      </c>
      <c r="IL14" s="163">
        <v>-263.8338</v>
      </c>
      <c r="IM14" s="163">
        <v>-18.722200000000001</v>
      </c>
      <c r="IN14" s="163">
        <v>-23.475200000000001</v>
      </c>
      <c r="IO14" s="163">
        <v>104.3159</v>
      </c>
      <c r="IP14" s="163">
        <v>67.484899999999996</v>
      </c>
      <c r="IQ14" s="163">
        <v>72.973100000000002</v>
      </c>
      <c r="IR14" s="163">
        <v>92.234399999999994</v>
      </c>
      <c r="IS14" s="163">
        <v>32.596600000000002</v>
      </c>
      <c r="IT14" s="163">
        <v>6.6124999999999998</v>
      </c>
      <c r="IU14" s="163">
        <v>6.9111000000000002</v>
      </c>
      <c r="IV14" s="163">
        <v>37.0792</v>
      </c>
      <c r="IW14" s="163">
        <v>184.59370000000001</v>
      </c>
      <c r="IX14" s="163">
        <v>-208.5522</v>
      </c>
      <c r="IY14" s="163">
        <v>-12.2934</v>
      </c>
      <c r="IZ14" s="163">
        <v>24.430299999999999</v>
      </c>
      <c r="JA14" s="163">
        <v>-0.79469999999999996</v>
      </c>
      <c r="JB14" s="164"/>
      <c r="JC14" s="163">
        <v>-6.16</v>
      </c>
      <c r="JD14" s="163">
        <v>-0.503</v>
      </c>
      <c r="JE14" s="163">
        <v>-0.501</v>
      </c>
      <c r="JF14" s="163">
        <v>2.4</v>
      </c>
      <c r="JG14" s="163">
        <v>2.48</v>
      </c>
      <c r="JH14" s="163">
        <v>-5.2812000000000001</v>
      </c>
      <c r="JI14" s="163">
        <v>-8.5251999999999999</v>
      </c>
      <c r="JJ14" s="163">
        <v>15.089600000000001</v>
      </c>
      <c r="JK14" s="163">
        <v>-16.7559</v>
      </c>
      <c r="JL14" s="163">
        <v>1.4</v>
      </c>
      <c r="JM14" s="163">
        <v>1.4350000000000001</v>
      </c>
      <c r="JN14" s="163">
        <v>2.2330000000000001</v>
      </c>
      <c r="JO14" s="164"/>
      <c r="JP14" s="163">
        <v>2.9352999999999998</v>
      </c>
      <c r="JQ14" s="163">
        <v>3.9990000000000001</v>
      </c>
      <c r="JR14" s="163">
        <v>3.819</v>
      </c>
      <c r="JS14" s="163">
        <v>3.8166000000000002</v>
      </c>
      <c r="JT14" s="164"/>
      <c r="JU14" s="163">
        <v>24.1</v>
      </c>
      <c r="JV14" s="163">
        <v>3.6701000000000001</v>
      </c>
      <c r="JW14" s="163">
        <v>-0.64</v>
      </c>
      <c r="JX14" s="164"/>
      <c r="JY14" s="163">
        <v>-11.381</v>
      </c>
      <c r="JZ14" s="163">
        <v>-1.3393999999999999</v>
      </c>
      <c r="KA14" s="163">
        <v>-24.325199999999999</v>
      </c>
      <c r="KB14" s="163">
        <v>-9.3665000000000003</v>
      </c>
      <c r="KC14" s="163">
        <v>-2.4558</v>
      </c>
      <c r="KD14" s="163">
        <v>-26.786799999999999</v>
      </c>
      <c r="KE14" s="163">
        <v>0</v>
      </c>
      <c r="KF14" s="163">
        <v>-25.2</v>
      </c>
      <c r="KG14" s="163">
        <v>7</v>
      </c>
      <c r="KH14" s="164"/>
      <c r="KI14" s="163">
        <v>-95.750900000000001</v>
      </c>
    </row>
    <row r="15" spans="1:295" ht="18" customHeight="1" x14ac:dyDescent="0.35">
      <c r="A15" s="160" t="s">
        <v>81</v>
      </c>
      <c r="B15" s="160" t="s">
        <v>795</v>
      </c>
      <c r="C15" s="163">
        <v>0</v>
      </c>
      <c r="D15" s="163">
        <v>0.47489999999999999</v>
      </c>
      <c r="E15" s="163">
        <v>-1.8786</v>
      </c>
      <c r="F15" s="163">
        <v>2.3761000000000001</v>
      </c>
      <c r="G15" s="163">
        <v>7.9875999999999996</v>
      </c>
      <c r="H15" s="164"/>
      <c r="I15" s="163">
        <v>14.9717</v>
      </c>
      <c r="J15" s="164"/>
      <c r="K15" s="163">
        <v>6.0339</v>
      </c>
      <c r="L15" s="163">
        <v>1.583</v>
      </c>
      <c r="M15" s="163">
        <v>5.2558999999999996</v>
      </c>
      <c r="N15" s="163">
        <v>-11.1</v>
      </c>
      <c r="O15" s="164"/>
      <c r="P15" s="164"/>
      <c r="Q15" s="164"/>
      <c r="R15" s="164"/>
      <c r="S15" s="163">
        <v>-6.6900000000000001E-2</v>
      </c>
      <c r="T15" s="163">
        <v>9.7003000000000004</v>
      </c>
      <c r="U15" s="163">
        <v>1.4954000000000001</v>
      </c>
      <c r="V15" s="163">
        <v>1.3339000000000001</v>
      </c>
      <c r="W15" s="163">
        <v>3.1196999999999999</v>
      </c>
      <c r="X15" s="163">
        <v>4.3461999999999996</v>
      </c>
      <c r="Y15" s="163">
        <v>-2.2136999999999998</v>
      </c>
      <c r="Z15" s="163">
        <v>1.1819999999999999</v>
      </c>
      <c r="AA15" s="164"/>
      <c r="AB15" s="163">
        <v>-0.98609999999999998</v>
      </c>
      <c r="AC15" s="164"/>
      <c r="AD15" s="163">
        <v>-1.2090000000000001</v>
      </c>
      <c r="AE15" s="163">
        <v>4.9359999999999999</v>
      </c>
      <c r="AF15" s="163">
        <v>-8.8800000000000008</v>
      </c>
      <c r="AG15" s="164"/>
      <c r="AH15" s="163">
        <v>1.004</v>
      </c>
      <c r="AI15" s="163">
        <v>0.22600000000000001</v>
      </c>
      <c r="AJ15" s="163">
        <v>-15.61</v>
      </c>
      <c r="AK15" s="163">
        <v>-15.62</v>
      </c>
      <c r="AL15" s="164"/>
      <c r="AM15" s="163">
        <v>-12.91</v>
      </c>
      <c r="AN15" s="163">
        <v>-12.83</v>
      </c>
      <c r="AO15" s="163">
        <v>4.5137</v>
      </c>
      <c r="AP15" s="163">
        <v>3.1972999999999998</v>
      </c>
      <c r="AQ15" s="163">
        <v>17.563500000000001</v>
      </c>
      <c r="AR15" s="163">
        <v>18.959900000000001</v>
      </c>
      <c r="AS15" s="163">
        <v>-10.993399999999999</v>
      </c>
      <c r="AT15" s="164"/>
      <c r="AU15" s="163">
        <v>-9.8737999999999992</v>
      </c>
      <c r="AV15" s="163">
        <v>-1.8553999999999999</v>
      </c>
      <c r="AW15" s="163">
        <v>-1.4853000000000001</v>
      </c>
      <c r="AX15" s="163">
        <v>-16.209099999999999</v>
      </c>
      <c r="AY15" s="163">
        <v>-13.931699999999999</v>
      </c>
      <c r="AZ15" s="163">
        <v>3.9578000000000002</v>
      </c>
      <c r="BA15" s="163">
        <v>20.319199999999999</v>
      </c>
      <c r="BB15" s="163">
        <v>-5.8575999999999997</v>
      </c>
      <c r="BC15" s="163">
        <v>12.334</v>
      </c>
      <c r="BD15" s="163">
        <v>-4.0999999999999996</v>
      </c>
      <c r="BE15" s="163">
        <v>-4.5999999999999996</v>
      </c>
      <c r="BF15" s="164"/>
      <c r="BG15" s="163">
        <v>-26.063500000000001</v>
      </c>
      <c r="BH15" s="163">
        <v>-0.75009999999999999</v>
      </c>
      <c r="BI15" s="164"/>
      <c r="BJ15" s="163">
        <v>-10.943899999999999</v>
      </c>
      <c r="BK15" s="163">
        <v>7.1999999999999995E-2</v>
      </c>
      <c r="BL15" s="164"/>
      <c r="BM15" s="164"/>
      <c r="BN15" s="163">
        <v>-148.9913</v>
      </c>
      <c r="BO15" s="163">
        <v>30.091200000000001</v>
      </c>
      <c r="BP15" s="163">
        <v>30.1523</v>
      </c>
      <c r="BQ15" s="163">
        <v>53.028199999999998</v>
      </c>
      <c r="BR15" s="163">
        <v>-176.21809999999999</v>
      </c>
      <c r="BS15" s="164"/>
      <c r="BT15" s="164"/>
      <c r="BU15" s="164"/>
      <c r="BV15" s="163">
        <v>8.5126000000000008</v>
      </c>
      <c r="BW15" s="163">
        <v>7.69</v>
      </c>
      <c r="BX15" s="163">
        <v>4.32</v>
      </c>
      <c r="BY15" s="163">
        <v>-15.87</v>
      </c>
      <c r="BZ15" s="163">
        <v>-2.08</v>
      </c>
      <c r="CA15" s="163">
        <v>-17.142299999999999</v>
      </c>
      <c r="CB15" s="163">
        <v>-16.4725</v>
      </c>
      <c r="CC15" s="163">
        <v>16.1325</v>
      </c>
      <c r="CD15" s="163">
        <v>14.817500000000001</v>
      </c>
      <c r="CE15" s="164"/>
      <c r="CF15" s="163">
        <v>-16.973800000000001</v>
      </c>
      <c r="CG15" s="163">
        <v>-16.6952</v>
      </c>
      <c r="CH15" s="163">
        <v>-10.5159</v>
      </c>
      <c r="CI15" s="163">
        <v>5.4130000000000003</v>
      </c>
      <c r="CJ15" s="164"/>
      <c r="CK15" s="164"/>
      <c r="CL15" s="163">
        <v>30.9</v>
      </c>
      <c r="CM15" s="163">
        <v>-6.4</v>
      </c>
      <c r="CN15" s="163">
        <v>-1.68</v>
      </c>
      <c r="CO15" s="163">
        <v>22.6906</v>
      </c>
      <c r="CP15" s="163">
        <v>23.159400000000002</v>
      </c>
      <c r="CQ15" s="163">
        <v>21.864799999999999</v>
      </c>
      <c r="CR15" s="163">
        <v>94.572000000000003</v>
      </c>
      <c r="CS15" s="163">
        <v>94.270399999999995</v>
      </c>
      <c r="CT15" s="163">
        <v>-22.480799999999999</v>
      </c>
      <c r="CU15" s="163">
        <v>-75.023200000000003</v>
      </c>
      <c r="CV15" s="163">
        <v>-22.1738</v>
      </c>
      <c r="CW15" s="163">
        <v>2.2265999999999999</v>
      </c>
      <c r="CX15" s="163">
        <v>29.91</v>
      </c>
      <c r="CY15" s="163">
        <v>12.35</v>
      </c>
      <c r="CZ15" s="163">
        <v>1.8798999999999999</v>
      </c>
      <c r="DA15" s="163">
        <v>2.2490999999999999</v>
      </c>
      <c r="DB15" s="163">
        <v>-4.26</v>
      </c>
      <c r="DC15" s="164"/>
      <c r="DD15" s="163">
        <v>-7.742</v>
      </c>
      <c r="DE15" s="163">
        <v>-8.1015999999999995</v>
      </c>
      <c r="DF15" s="163">
        <v>25.270399999999999</v>
      </c>
      <c r="DG15" s="163">
        <v>1.5900000000000001E-2</v>
      </c>
      <c r="DH15" s="163">
        <v>-1.8741000000000001</v>
      </c>
      <c r="DI15" s="163">
        <v>26.8</v>
      </c>
      <c r="DJ15" s="163">
        <v>27</v>
      </c>
      <c r="DK15" s="163">
        <v>-5.6994999999999996</v>
      </c>
      <c r="DL15" s="163">
        <v>-3.7402000000000002</v>
      </c>
      <c r="DM15" s="163">
        <v>34.228999999999999</v>
      </c>
      <c r="DN15" s="163">
        <v>1.8613</v>
      </c>
      <c r="DO15" s="163">
        <v>-3.48</v>
      </c>
      <c r="DP15" s="163">
        <v>-0.85</v>
      </c>
      <c r="DQ15" s="163">
        <v>8.3160000000000007</v>
      </c>
      <c r="DR15" s="163">
        <v>-26.441500000000001</v>
      </c>
      <c r="DS15" s="164"/>
      <c r="DT15" s="163">
        <v>-24.93</v>
      </c>
      <c r="DU15" s="163">
        <v>28.07</v>
      </c>
      <c r="DV15" s="163">
        <v>14.21</v>
      </c>
      <c r="DW15" s="163">
        <v>-26.890899999999998</v>
      </c>
      <c r="DX15" s="163">
        <v>-13.3</v>
      </c>
      <c r="DY15" s="163">
        <v>-33.4407</v>
      </c>
      <c r="DZ15" s="163">
        <v>-32.281799999999997</v>
      </c>
      <c r="EA15" s="164"/>
      <c r="EB15" s="163">
        <v>-18.286999999999999</v>
      </c>
      <c r="EC15" s="163">
        <v>-24.673400000000001</v>
      </c>
      <c r="ED15" s="163">
        <v>-26.290700000000001</v>
      </c>
      <c r="EE15" s="163">
        <v>-19.9588</v>
      </c>
      <c r="EF15" s="163">
        <v>-21.964300000000001</v>
      </c>
      <c r="EG15" s="163">
        <v>-11.374000000000001</v>
      </c>
      <c r="EH15" s="163">
        <v>-156.0684</v>
      </c>
      <c r="EI15" s="163">
        <v>-14.9998</v>
      </c>
      <c r="EJ15" s="164"/>
      <c r="EK15" s="163">
        <v>-6.3442999999999996</v>
      </c>
      <c r="EL15" s="163">
        <v>-6.0974000000000004</v>
      </c>
      <c r="EM15" s="163">
        <v>16.722799999999999</v>
      </c>
      <c r="EN15" s="163">
        <v>-9.4929000000000006</v>
      </c>
      <c r="EO15" s="163">
        <v>-10.163</v>
      </c>
      <c r="EP15" s="163">
        <v>7.6959999999999997</v>
      </c>
      <c r="EQ15" s="163">
        <v>-24.716000000000001</v>
      </c>
      <c r="ER15" s="163">
        <v>-24.774999999999999</v>
      </c>
      <c r="ES15" s="163">
        <v>5.3414000000000001</v>
      </c>
      <c r="ET15" s="163">
        <v>13.46</v>
      </c>
      <c r="EU15" s="163">
        <v>-20.92</v>
      </c>
      <c r="EV15" s="163">
        <v>-0.3</v>
      </c>
      <c r="EW15" s="163">
        <v>1.5556000000000001</v>
      </c>
      <c r="EX15" s="163">
        <v>-3.9249999999999998</v>
      </c>
      <c r="EY15" s="163">
        <v>-6.5373000000000001</v>
      </c>
      <c r="EZ15" s="163">
        <v>4.4692999999999996</v>
      </c>
      <c r="FA15" s="163">
        <v>1.9873000000000001</v>
      </c>
      <c r="FB15" s="163">
        <v>7.2455999999999996</v>
      </c>
      <c r="FC15" s="163">
        <v>-22.522400000000001</v>
      </c>
      <c r="FD15" s="164"/>
      <c r="FE15" s="164"/>
      <c r="FF15" s="163">
        <v>0.57050000000000001</v>
      </c>
      <c r="FG15" s="163">
        <v>3.0406</v>
      </c>
      <c r="FH15" s="163">
        <v>3.5737999999999999</v>
      </c>
      <c r="FI15" s="163">
        <v>0</v>
      </c>
      <c r="FJ15" s="163">
        <v>3.5165999999999999</v>
      </c>
      <c r="FK15" s="163">
        <v>3.8515000000000001</v>
      </c>
      <c r="FL15" s="163">
        <v>-1.3396999999999999</v>
      </c>
      <c r="FM15" s="163">
        <v>12.854100000000001</v>
      </c>
      <c r="FN15" s="163">
        <v>12.676299999999999</v>
      </c>
      <c r="FO15" s="163">
        <v>5.0425000000000004</v>
      </c>
      <c r="FP15" s="163">
        <v>14.892899999999999</v>
      </c>
      <c r="FQ15" s="163">
        <v>10.7338</v>
      </c>
      <c r="FR15" s="163">
        <v>-15.69</v>
      </c>
      <c r="FS15" s="163">
        <v>-2.9127999999999998</v>
      </c>
      <c r="FT15" s="163">
        <v>0.25380000000000003</v>
      </c>
      <c r="FU15" s="163">
        <v>2.2599999999999998</v>
      </c>
      <c r="FV15" s="163">
        <v>2.34</v>
      </c>
      <c r="FW15" s="163">
        <v>-11.5039</v>
      </c>
      <c r="FX15" s="163">
        <v>1.5419</v>
      </c>
      <c r="FY15" s="163">
        <v>6.266</v>
      </c>
      <c r="FZ15" s="163">
        <v>0.46400000000000002</v>
      </c>
      <c r="GA15" s="164"/>
      <c r="GB15" s="163">
        <v>32.880000000000003</v>
      </c>
      <c r="GC15" s="163">
        <v>-25.7669</v>
      </c>
      <c r="GD15" s="163">
        <v>-20.035599999999999</v>
      </c>
      <c r="GE15" s="163">
        <v>-0.32</v>
      </c>
      <c r="GF15" s="163">
        <v>8.2834000000000003</v>
      </c>
      <c r="GG15" s="164"/>
      <c r="GH15" s="163">
        <v>23.786000000000001</v>
      </c>
      <c r="GI15" s="164"/>
      <c r="GJ15" s="163">
        <v>-11.027900000000001</v>
      </c>
      <c r="GK15" s="163">
        <v>1.7943</v>
      </c>
      <c r="GL15" s="164"/>
      <c r="GM15" s="164"/>
      <c r="GN15" s="163">
        <v>-9.4411000000000005</v>
      </c>
      <c r="GO15" s="163">
        <v>-5.0423999999999998</v>
      </c>
      <c r="GP15" s="163">
        <v>0.23580000000000001</v>
      </c>
      <c r="GQ15" s="164"/>
      <c r="GR15" s="163">
        <v>5.5731000000000002</v>
      </c>
      <c r="GS15" s="163">
        <v>6.5708000000000002</v>
      </c>
      <c r="GT15" s="163">
        <v>108.6067</v>
      </c>
      <c r="GU15" s="163">
        <v>-16.0947</v>
      </c>
      <c r="GV15" s="163">
        <v>-10.245100000000001</v>
      </c>
      <c r="GW15" s="163">
        <v>-16.602599999999999</v>
      </c>
      <c r="GX15" s="163">
        <v>3.1307</v>
      </c>
      <c r="GY15" s="163">
        <v>3.274</v>
      </c>
      <c r="GZ15" s="163">
        <v>3.2115999999999998</v>
      </c>
      <c r="HA15" s="163">
        <v>2.7109000000000001</v>
      </c>
      <c r="HB15" s="163">
        <v>16.138300000000001</v>
      </c>
      <c r="HC15" s="163">
        <v>18.356400000000001</v>
      </c>
      <c r="HD15" s="163">
        <v>-10.9</v>
      </c>
      <c r="HE15" s="163">
        <v>0</v>
      </c>
      <c r="HF15" s="163">
        <v>48.016100000000002</v>
      </c>
      <c r="HG15" s="163">
        <v>-16.414400000000001</v>
      </c>
      <c r="HH15" s="163">
        <v>26.032299999999999</v>
      </c>
      <c r="HI15" s="163">
        <v>13.9703</v>
      </c>
      <c r="HJ15" s="163">
        <v>13.733700000000001</v>
      </c>
      <c r="HK15" s="164"/>
      <c r="HL15" s="163">
        <v>7.2796000000000003</v>
      </c>
      <c r="HM15" s="163">
        <v>0</v>
      </c>
      <c r="HN15" s="163">
        <v>-11.109</v>
      </c>
      <c r="HO15" s="164"/>
      <c r="HP15" s="164"/>
      <c r="HQ15" s="163">
        <v>-33.793100000000003</v>
      </c>
      <c r="HR15" s="163">
        <v>-33.556899999999999</v>
      </c>
      <c r="HS15" s="163">
        <v>0.19439999999999999</v>
      </c>
      <c r="HT15" s="163">
        <v>0.57579999999999998</v>
      </c>
      <c r="HU15" s="163">
        <v>8.32</v>
      </c>
      <c r="HV15" s="163">
        <v>8.36</v>
      </c>
      <c r="HW15" s="163">
        <v>-22.5</v>
      </c>
      <c r="HX15" s="163">
        <v>-22.8</v>
      </c>
      <c r="HY15" s="163">
        <v>2.5846</v>
      </c>
      <c r="HZ15" s="163">
        <v>-8.8800000000000008</v>
      </c>
      <c r="IA15" s="163">
        <v>7.1807999999999996</v>
      </c>
      <c r="IB15" s="164"/>
      <c r="IC15" s="164"/>
      <c r="ID15" s="163">
        <v>-22.5</v>
      </c>
      <c r="IE15" s="163">
        <v>-38.1</v>
      </c>
      <c r="IF15" s="163">
        <v>21.7</v>
      </c>
      <c r="IG15" s="163">
        <v>21.3</v>
      </c>
      <c r="IH15" s="164"/>
      <c r="II15" s="164"/>
      <c r="IJ15" s="163">
        <v>-96.8339</v>
      </c>
      <c r="IK15" s="163">
        <v>-2.3967999999999998</v>
      </c>
      <c r="IL15" s="163">
        <v>-258.85219999999998</v>
      </c>
      <c r="IM15" s="163">
        <v>-16.988499999999998</v>
      </c>
      <c r="IN15" s="163">
        <v>-19.385100000000001</v>
      </c>
      <c r="IO15" s="163">
        <v>101.91670000000001</v>
      </c>
      <c r="IP15" s="163">
        <v>68.3994</v>
      </c>
      <c r="IQ15" s="163">
        <v>75.057500000000005</v>
      </c>
      <c r="IR15" s="163">
        <v>91.972200000000001</v>
      </c>
      <c r="IS15" s="163">
        <v>33.941499999999998</v>
      </c>
      <c r="IT15" s="163">
        <v>8.4596</v>
      </c>
      <c r="IU15" s="163">
        <v>8.0911000000000008</v>
      </c>
      <c r="IV15" s="163">
        <v>38.339599999999997</v>
      </c>
      <c r="IW15" s="163">
        <v>182.93190000000001</v>
      </c>
      <c r="IX15" s="163">
        <v>-207.5898</v>
      </c>
      <c r="IY15" s="163">
        <v>-12.79</v>
      </c>
      <c r="IZ15" s="163">
        <v>27.904699999999998</v>
      </c>
      <c r="JA15" s="163">
        <v>-0.42109999999999997</v>
      </c>
      <c r="JB15" s="164"/>
      <c r="JC15" s="163">
        <v>-6.64</v>
      </c>
      <c r="JD15" s="163">
        <v>-0.38900000000000001</v>
      </c>
      <c r="JE15" s="163">
        <v>-0.39800000000000002</v>
      </c>
      <c r="JF15" s="163">
        <v>1.84</v>
      </c>
      <c r="JG15" s="163">
        <v>2.88</v>
      </c>
      <c r="JH15" s="163">
        <v>-5.1958000000000002</v>
      </c>
      <c r="JI15" s="163">
        <v>-9.1691000000000003</v>
      </c>
      <c r="JJ15" s="163">
        <v>16.261500000000002</v>
      </c>
      <c r="JK15" s="163">
        <v>-16.551500000000001</v>
      </c>
      <c r="JL15" s="163">
        <v>0.5</v>
      </c>
      <c r="JM15" s="163">
        <v>2.1909999999999998</v>
      </c>
      <c r="JN15" s="163">
        <v>2.8620000000000001</v>
      </c>
      <c r="JO15" s="163">
        <v>2.4207000000000001</v>
      </c>
      <c r="JP15" s="163">
        <v>2.6677</v>
      </c>
      <c r="JQ15" s="163">
        <v>3.7139000000000002</v>
      </c>
      <c r="JR15" s="163">
        <v>3.5825999999999998</v>
      </c>
      <c r="JS15" s="163">
        <v>3.5798000000000001</v>
      </c>
      <c r="JT15" s="164"/>
      <c r="JU15" s="163">
        <v>22.8</v>
      </c>
      <c r="JV15" s="163">
        <v>3.3138000000000001</v>
      </c>
      <c r="JW15" s="163">
        <v>-0.63</v>
      </c>
      <c r="JX15" s="164"/>
      <c r="JY15" s="163">
        <v>-11.966100000000001</v>
      </c>
      <c r="JZ15" s="163">
        <v>-1.3934</v>
      </c>
      <c r="KA15" s="163">
        <v>-24.5792</v>
      </c>
      <c r="KB15" s="163">
        <v>-8.4793000000000003</v>
      </c>
      <c r="KC15" s="163">
        <v>-2.0276999999999998</v>
      </c>
      <c r="KD15" s="163">
        <v>-28.621400000000001</v>
      </c>
      <c r="KE15" s="163">
        <v>0</v>
      </c>
      <c r="KF15" s="163">
        <v>-24.6</v>
      </c>
      <c r="KG15" s="163">
        <v>6.4</v>
      </c>
      <c r="KH15" s="164"/>
      <c r="KI15" s="163">
        <v>-96.789000000000001</v>
      </c>
    </row>
    <row r="16" spans="1:295" ht="18" customHeight="1" x14ac:dyDescent="0.35">
      <c r="A16" s="160" t="s">
        <v>81</v>
      </c>
      <c r="B16" s="160" t="s">
        <v>796</v>
      </c>
      <c r="C16" s="166">
        <v>0</v>
      </c>
      <c r="D16" s="166">
        <v>0.64319999999999999</v>
      </c>
      <c r="E16" s="166">
        <v>-2.1572</v>
      </c>
      <c r="F16" s="166">
        <v>2.3182999999999998</v>
      </c>
      <c r="G16" s="166">
        <v>8.0986999999999991</v>
      </c>
      <c r="H16" s="167"/>
      <c r="I16" s="166">
        <v>15.099399999999999</v>
      </c>
      <c r="J16" s="167"/>
      <c r="K16" s="166">
        <v>6.0693999999999999</v>
      </c>
      <c r="L16" s="166">
        <v>1.5880000000000001</v>
      </c>
      <c r="M16" s="166">
        <v>5.2224000000000004</v>
      </c>
      <c r="N16" s="166">
        <v>-13.32</v>
      </c>
      <c r="O16" s="167"/>
      <c r="P16" s="167"/>
      <c r="Q16" s="167"/>
      <c r="R16" s="167"/>
      <c r="S16" s="166">
        <v>-0.1406</v>
      </c>
      <c r="T16" s="166">
        <v>9.8236000000000008</v>
      </c>
      <c r="U16" s="166">
        <v>1.7591000000000001</v>
      </c>
      <c r="V16" s="166">
        <v>1.6341000000000001</v>
      </c>
      <c r="W16" s="166">
        <v>3.3519999999999999</v>
      </c>
      <c r="X16" s="166">
        <v>4.6161000000000003</v>
      </c>
      <c r="Y16" s="166">
        <v>-2.1621999999999999</v>
      </c>
      <c r="Z16" s="166">
        <v>1.1346000000000001</v>
      </c>
      <c r="AA16" s="167"/>
      <c r="AB16" s="166">
        <v>-1.0925</v>
      </c>
      <c r="AC16" s="167"/>
      <c r="AD16" s="166">
        <v>-1.256</v>
      </c>
      <c r="AE16" s="166">
        <v>4.891</v>
      </c>
      <c r="AF16" s="166">
        <v>-8.8800000000000008</v>
      </c>
      <c r="AG16" s="167"/>
      <c r="AH16" s="166">
        <v>1.2150000000000001</v>
      </c>
      <c r="AI16" s="166">
        <v>0.222</v>
      </c>
      <c r="AJ16" s="166">
        <v>-15.87</v>
      </c>
      <c r="AK16" s="166">
        <v>-15.76</v>
      </c>
      <c r="AL16" s="167"/>
      <c r="AM16" s="166">
        <v>-12.74</v>
      </c>
      <c r="AN16" s="166">
        <v>-12.78</v>
      </c>
      <c r="AO16" s="166">
        <v>4.6646000000000001</v>
      </c>
      <c r="AP16" s="166">
        <v>3.2658999999999998</v>
      </c>
      <c r="AQ16" s="166">
        <v>18.453199999999999</v>
      </c>
      <c r="AR16" s="166">
        <v>19.9452</v>
      </c>
      <c r="AS16" s="166">
        <v>-11.1523</v>
      </c>
      <c r="AT16" s="167"/>
      <c r="AU16" s="166">
        <v>-9.3071000000000002</v>
      </c>
      <c r="AV16" s="166">
        <v>-0.86460000000000004</v>
      </c>
      <c r="AW16" s="166">
        <v>-1.4530000000000001</v>
      </c>
      <c r="AX16" s="166">
        <v>-15.539300000000001</v>
      </c>
      <c r="AY16" s="166">
        <v>-13.931699999999999</v>
      </c>
      <c r="AZ16" s="166">
        <v>3.9578000000000002</v>
      </c>
      <c r="BA16" s="166">
        <v>20.885300000000001</v>
      </c>
      <c r="BB16" s="166">
        <v>-7.3707000000000003</v>
      </c>
      <c r="BC16" s="166">
        <v>12.316599999999999</v>
      </c>
      <c r="BD16" s="166">
        <v>-4.7</v>
      </c>
      <c r="BE16" s="166">
        <v>-5</v>
      </c>
      <c r="BF16" s="167"/>
      <c r="BG16" s="166">
        <v>-25.6966</v>
      </c>
      <c r="BH16" s="166">
        <v>-0.7873</v>
      </c>
      <c r="BI16" s="167"/>
      <c r="BJ16" s="166">
        <v>-11.509499999999999</v>
      </c>
      <c r="BK16" s="166">
        <v>0.1183</v>
      </c>
      <c r="BL16" s="167"/>
      <c r="BM16" s="167"/>
      <c r="BN16" s="166">
        <v>-147.92320000000001</v>
      </c>
      <c r="BO16" s="166">
        <v>30.854199999999999</v>
      </c>
      <c r="BP16" s="166">
        <v>30.945799999999998</v>
      </c>
      <c r="BQ16" s="166">
        <v>54.241999999999997</v>
      </c>
      <c r="BR16" s="166">
        <v>-175.77600000000001</v>
      </c>
      <c r="BS16" s="167"/>
      <c r="BT16" s="167"/>
      <c r="BU16" s="167"/>
      <c r="BV16" s="167"/>
      <c r="BW16" s="166">
        <v>7.77</v>
      </c>
      <c r="BX16" s="166">
        <v>4.28</v>
      </c>
      <c r="BY16" s="166">
        <v>-15.84</v>
      </c>
      <c r="BZ16" s="166">
        <v>-1.4</v>
      </c>
      <c r="CA16" s="166">
        <v>-17.4102</v>
      </c>
      <c r="CB16" s="166">
        <v>-17.142299999999999</v>
      </c>
      <c r="CC16" s="166">
        <v>16.555199999999999</v>
      </c>
      <c r="CD16" s="166">
        <v>15.4091</v>
      </c>
      <c r="CE16" s="167"/>
      <c r="CF16" s="166">
        <v>-17.426400000000001</v>
      </c>
      <c r="CG16" s="166">
        <v>-17.328900000000001</v>
      </c>
      <c r="CH16" s="166">
        <v>-11.511699999999999</v>
      </c>
      <c r="CI16" s="166">
        <v>4.6115000000000004</v>
      </c>
      <c r="CJ16" s="167"/>
      <c r="CK16" s="167"/>
      <c r="CL16" s="166">
        <v>31.7</v>
      </c>
      <c r="CM16" s="166">
        <v>-4.0999999999999996</v>
      </c>
      <c r="CN16" s="166">
        <v>-1.63</v>
      </c>
      <c r="CO16" s="166">
        <v>23.570699999999999</v>
      </c>
      <c r="CP16" s="166">
        <v>23.676600000000001</v>
      </c>
      <c r="CQ16" s="166">
        <v>22.318899999999999</v>
      </c>
      <c r="CR16" s="166">
        <v>95.062299999999993</v>
      </c>
      <c r="CS16" s="166">
        <v>95.683599999999998</v>
      </c>
      <c r="CT16" s="166">
        <v>-23.577999999999999</v>
      </c>
      <c r="CU16" s="166">
        <v>-75.275199999999998</v>
      </c>
      <c r="CV16" s="166">
        <v>-23.035599999999999</v>
      </c>
      <c r="CW16" s="166">
        <v>2.6591</v>
      </c>
      <c r="CX16" s="166">
        <v>28.22</v>
      </c>
      <c r="CY16" s="166">
        <v>12.86</v>
      </c>
      <c r="CZ16" s="166">
        <v>1.4111</v>
      </c>
      <c r="DA16" s="166">
        <v>1.9561999999999999</v>
      </c>
      <c r="DB16" s="166">
        <v>-3.81</v>
      </c>
      <c r="DC16" s="166">
        <v>25.5123</v>
      </c>
      <c r="DD16" s="166">
        <v>-6.9109999999999996</v>
      </c>
      <c r="DE16" s="166">
        <v>-6.3194999999999997</v>
      </c>
      <c r="DF16" s="166">
        <v>25.0672</v>
      </c>
      <c r="DG16" s="166">
        <v>1.5699999999999999E-2</v>
      </c>
      <c r="DH16" s="166">
        <v>-1.6680999999999999</v>
      </c>
      <c r="DI16" s="166">
        <v>24.2</v>
      </c>
      <c r="DJ16" s="166">
        <v>24.7</v>
      </c>
      <c r="DK16" s="166">
        <v>-5.7117000000000004</v>
      </c>
      <c r="DL16" s="166">
        <v>-3.9272</v>
      </c>
      <c r="DM16" s="166">
        <v>34.228999999999999</v>
      </c>
      <c r="DN16" s="166">
        <v>1.6757</v>
      </c>
      <c r="DO16" s="166">
        <v>-3.57</v>
      </c>
      <c r="DP16" s="166">
        <v>-0.85</v>
      </c>
      <c r="DQ16" s="166">
        <v>8.4239999999999995</v>
      </c>
      <c r="DR16" s="166">
        <v>-25.561499999999999</v>
      </c>
      <c r="DS16" s="167"/>
      <c r="DT16" s="166">
        <v>-24.73</v>
      </c>
      <c r="DU16" s="166">
        <v>28.17</v>
      </c>
      <c r="DV16" s="166">
        <v>14.42</v>
      </c>
      <c r="DW16" s="166">
        <v>-26.618200000000002</v>
      </c>
      <c r="DX16" s="166">
        <v>-13.0909</v>
      </c>
      <c r="DY16" s="166">
        <v>-33.044600000000003</v>
      </c>
      <c r="DZ16" s="166">
        <v>-32.436399999999999</v>
      </c>
      <c r="EA16" s="167"/>
      <c r="EB16" s="166">
        <v>-17.053899999999999</v>
      </c>
      <c r="EC16" s="166">
        <v>-23.991800000000001</v>
      </c>
      <c r="ED16" s="166">
        <v>-24.1937</v>
      </c>
      <c r="EE16" s="166">
        <v>-23.179600000000001</v>
      </c>
      <c r="EF16" s="166">
        <v>-26.2944</v>
      </c>
      <c r="EG16" s="166">
        <v>-11.505000000000001</v>
      </c>
      <c r="EH16" s="166">
        <v>-156.9365</v>
      </c>
      <c r="EI16" s="166">
        <v>-14.7568</v>
      </c>
      <c r="EJ16" s="167"/>
      <c r="EK16" s="166">
        <v>-6.7941000000000003</v>
      </c>
      <c r="EL16" s="166">
        <v>-6.3177000000000003</v>
      </c>
      <c r="EM16" s="166">
        <v>17.120999999999999</v>
      </c>
      <c r="EN16" s="166">
        <v>-6.9255000000000004</v>
      </c>
      <c r="EO16" s="166">
        <v>-7.8109000000000002</v>
      </c>
      <c r="EP16" s="166">
        <v>-4.0999999999999996</v>
      </c>
      <c r="EQ16" s="166">
        <v>-24.195499999999999</v>
      </c>
      <c r="ER16" s="166">
        <v>-23.7254</v>
      </c>
      <c r="ES16" s="166">
        <v>5.7207999999999997</v>
      </c>
      <c r="ET16" s="166">
        <v>13.97</v>
      </c>
      <c r="EU16" s="166">
        <v>-19.489999999999998</v>
      </c>
      <c r="EV16" s="166">
        <v>0</v>
      </c>
      <c r="EW16" s="166">
        <v>1.7079</v>
      </c>
      <c r="EX16" s="166">
        <v>1.6915</v>
      </c>
      <c r="EY16" s="166">
        <v>-6.4269999999999996</v>
      </c>
      <c r="EZ16" s="166">
        <v>4.6140999999999996</v>
      </c>
      <c r="FA16" s="166">
        <v>2.6002000000000001</v>
      </c>
      <c r="FB16" s="166">
        <v>9.3886000000000003</v>
      </c>
      <c r="FC16" s="166">
        <v>-23.479600000000001</v>
      </c>
      <c r="FD16" s="167"/>
      <c r="FE16" s="167"/>
      <c r="FF16" s="166">
        <v>0.55400000000000005</v>
      </c>
      <c r="FG16" s="166">
        <v>3.3792</v>
      </c>
      <c r="FH16" s="166">
        <v>4.1646000000000001</v>
      </c>
      <c r="FI16" s="166">
        <v>2.7604000000000002</v>
      </c>
      <c r="FJ16" s="166">
        <v>4.0189000000000004</v>
      </c>
      <c r="FK16" s="166">
        <v>4.1863999999999999</v>
      </c>
      <c r="FL16" s="166">
        <v>0</v>
      </c>
      <c r="FM16" s="166">
        <v>12.6488</v>
      </c>
      <c r="FN16" s="166">
        <v>12.410500000000001</v>
      </c>
      <c r="FO16" s="166">
        <v>4.7926000000000002</v>
      </c>
      <c r="FP16" s="166">
        <v>14.9826</v>
      </c>
      <c r="FQ16" s="166">
        <v>11.056100000000001</v>
      </c>
      <c r="FR16" s="166">
        <v>-15.08</v>
      </c>
      <c r="FS16" s="166">
        <v>-3.1069</v>
      </c>
      <c r="FT16" s="166">
        <v>0.27950000000000003</v>
      </c>
      <c r="FU16" s="166">
        <v>2.6</v>
      </c>
      <c r="FV16" s="166">
        <v>2.33</v>
      </c>
      <c r="FW16" s="166">
        <v>-11.2011</v>
      </c>
      <c r="FX16" s="166">
        <v>1.4738</v>
      </c>
      <c r="FY16" s="166">
        <v>6.5579999999999998</v>
      </c>
      <c r="FZ16" s="166">
        <v>0.88600000000000001</v>
      </c>
      <c r="GA16" s="167"/>
      <c r="GB16" s="166">
        <v>33.159999999999997</v>
      </c>
      <c r="GC16" s="166">
        <v>-25.983699999999999</v>
      </c>
      <c r="GD16" s="166">
        <v>-19.721800000000002</v>
      </c>
      <c r="GE16" s="166">
        <v>-0.4</v>
      </c>
      <c r="GF16" s="166">
        <v>7.7843999999999998</v>
      </c>
      <c r="GG16" s="167"/>
      <c r="GH16" s="166">
        <v>23.502099999999999</v>
      </c>
      <c r="GI16" s="167"/>
      <c r="GJ16" s="166">
        <v>-10.9818</v>
      </c>
      <c r="GK16" s="166">
        <v>1.8043</v>
      </c>
      <c r="GL16" s="167"/>
      <c r="GM16" s="167"/>
      <c r="GN16" s="166">
        <v>-9.3193000000000001</v>
      </c>
      <c r="GO16" s="166">
        <v>-5.0785</v>
      </c>
      <c r="GP16" s="166">
        <v>-1.3619000000000001</v>
      </c>
      <c r="GQ16" s="166">
        <v>-38.738799999999998</v>
      </c>
      <c r="GR16" s="166">
        <v>6.8467000000000002</v>
      </c>
      <c r="GS16" s="166">
        <v>5.6631</v>
      </c>
      <c r="GT16" s="166">
        <v>108.27549999999999</v>
      </c>
      <c r="GU16" s="166">
        <v>-16.050799999999999</v>
      </c>
      <c r="GV16" s="166">
        <v>-10.0542</v>
      </c>
      <c r="GW16" s="166">
        <v>-16.5151</v>
      </c>
      <c r="GX16" s="166">
        <v>3.4180000000000001</v>
      </c>
      <c r="GY16" s="166">
        <v>3.1421999999999999</v>
      </c>
      <c r="GZ16" s="166">
        <v>3.1009000000000002</v>
      </c>
      <c r="HA16" s="166">
        <v>3</v>
      </c>
      <c r="HB16" s="166">
        <v>17.714200000000002</v>
      </c>
      <c r="HC16" s="166">
        <v>18.685400000000001</v>
      </c>
      <c r="HD16" s="166">
        <v>-10.48</v>
      </c>
      <c r="HE16" s="166">
        <v>3.8294999999999999</v>
      </c>
      <c r="HF16" s="166">
        <v>43.939399999999999</v>
      </c>
      <c r="HG16" s="166">
        <v>-16.950800000000001</v>
      </c>
      <c r="HH16" s="166">
        <v>27.6797</v>
      </c>
      <c r="HI16" s="166">
        <v>13.8431</v>
      </c>
      <c r="HJ16" s="166">
        <v>15.019</v>
      </c>
      <c r="HK16" s="167"/>
      <c r="HL16" s="166">
        <v>0</v>
      </c>
      <c r="HM16" s="166">
        <v>0</v>
      </c>
      <c r="HN16" s="166">
        <v>0</v>
      </c>
      <c r="HO16" s="167"/>
      <c r="HP16" s="167"/>
      <c r="HQ16" s="166">
        <v>-33.359099999999998</v>
      </c>
      <c r="HR16" s="166">
        <v>-32.331899999999997</v>
      </c>
      <c r="HS16" s="166">
        <v>0.437</v>
      </c>
      <c r="HT16" s="166">
        <v>0.75419999999999998</v>
      </c>
      <c r="HU16" s="166">
        <v>9.33</v>
      </c>
      <c r="HV16" s="166">
        <v>9.3000000000000007</v>
      </c>
      <c r="HW16" s="166">
        <v>-23.1</v>
      </c>
      <c r="HX16" s="166">
        <v>-23.2</v>
      </c>
      <c r="HY16" s="166">
        <v>2.6724999999999999</v>
      </c>
      <c r="HZ16" s="166">
        <v>-8.48</v>
      </c>
      <c r="IA16" s="166">
        <v>5.4104999999999999</v>
      </c>
      <c r="IB16" s="167"/>
      <c r="IC16" s="167"/>
      <c r="ID16" s="166">
        <v>-22.5</v>
      </c>
      <c r="IE16" s="166">
        <v>-38.799999999999997</v>
      </c>
      <c r="IF16" s="166">
        <v>21.4</v>
      </c>
      <c r="IG16" s="166">
        <v>20.9</v>
      </c>
      <c r="IH16" s="167"/>
      <c r="II16" s="167"/>
      <c r="IJ16" s="166">
        <v>-96.356499999999997</v>
      </c>
      <c r="IK16" s="166">
        <v>-3.3399000000000001</v>
      </c>
      <c r="IL16" s="166">
        <v>-258.31740000000002</v>
      </c>
      <c r="IM16" s="166">
        <v>-14.395200000000001</v>
      </c>
      <c r="IN16" s="166">
        <v>-21.023800000000001</v>
      </c>
      <c r="IO16" s="166">
        <v>102.3066</v>
      </c>
      <c r="IP16" s="166">
        <v>69.264399999999995</v>
      </c>
      <c r="IQ16" s="166">
        <v>70.856399999999994</v>
      </c>
      <c r="IR16" s="166">
        <v>91.344200000000001</v>
      </c>
      <c r="IS16" s="166">
        <v>34.997399999999999</v>
      </c>
      <c r="IT16" s="166">
        <v>8.0778999999999996</v>
      </c>
      <c r="IU16" s="166">
        <v>6.827</v>
      </c>
      <c r="IV16" s="166">
        <v>38.389099999999999</v>
      </c>
      <c r="IW16" s="166">
        <v>183.97239999999999</v>
      </c>
      <c r="IX16" s="166">
        <v>-206.22970000000001</v>
      </c>
      <c r="IY16" s="166">
        <v>-10.683199999999999</v>
      </c>
      <c r="IZ16" s="166">
        <v>24.308299999999999</v>
      </c>
      <c r="JA16" s="166">
        <v>-0.72629999999999995</v>
      </c>
      <c r="JB16" s="167"/>
      <c r="JC16" s="166">
        <v>-6.32</v>
      </c>
      <c r="JD16" s="166">
        <v>-0.31900000000000001</v>
      </c>
      <c r="JE16" s="166">
        <v>-0.32400000000000001</v>
      </c>
      <c r="JF16" s="166">
        <v>2.08</v>
      </c>
      <c r="JG16" s="166">
        <v>3.04</v>
      </c>
      <c r="JH16" s="166">
        <v>-5.3720999999999997</v>
      </c>
      <c r="JI16" s="166">
        <v>-8.9342000000000006</v>
      </c>
      <c r="JJ16" s="166">
        <v>15.794600000000001</v>
      </c>
      <c r="JK16" s="166">
        <v>-16.64</v>
      </c>
      <c r="JL16" s="166">
        <v>0.6</v>
      </c>
      <c r="JM16" s="166">
        <v>1.891</v>
      </c>
      <c r="JN16" s="166">
        <v>1.367</v>
      </c>
      <c r="JO16" s="167"/>
      <c r="JP16" s="167"/>
      <c r="JQ16" s="166">
        <v>3.5798000000000001</v>
      </c>
      <c r="JR16" s="166">
        <v>3.6568999999999998</v>
      </c>
      <c r="JS16" s="166">
        <v>4.0587</v>
      </c>
      <c r="JT16" s="167"/>
      <c r="JU16" s="166">
        <v>23.2</v>
      </c>
      <c r="JV16" s="166">
        <v>3.0853000000000002</v>
      </c>
      <c r="JW16" s="166">
        <v>-0.59</v>
      </c>
      <c r="JX16" s="167"/>
      <c r="JY16" s="166">
        <v>-11.7057</v>
      </c>
      <c r="JZ16" s="166">
        <v>-1.3619000000000001</v>
      </c>
      <c r="KA16" s="166">
        <v>-24.037700000000001</v>
      </c>
      <c r="KB16" s="166">
        <v>-9.1204000000000001</v>
      </c>
      <c r="KC16" s="166">
        <v>-2.9426999999999999</v>
      </c>
      <c r="KD16" s="166">
        <v>-27.7224</v>
      </c>
      <c r="KE16" s="167"/>
      <c r="KF16" s="166">
        <v>-24.4</v>
      </c>
      <c r="KG16" s="166">
        <v>6.6</v>
      </c>
      <c r="KH16" s="167"/>
      <c r="KI16" s="166">
        <v>-93.882499999999993</v>
      </c>
    </row>
    <row r="17" spans="1:295" ht="18" customHeight="1" x14ac:dyDescent="0.35">
      <c r="A17" s="160" t="s">
        <v>81</v>
      </c>
      <c r="B17" s="160" t="s">
        <v>797</v>
      </c>
      <c r="C17" s="161">
        <v>0</v>
      </c>
      <c r="D17" s="161">
        <v>1.0382</v>
      </c>
      <c r="E17" s="161">
        <v>-3.0589</v>
      </c>
      <c r="F17" s="161">
        <v>2.2374000000000001</v>
      </c>
      <c r="G17" s="161">
        <v>8.1204999999999998</v>
      </c>
      <c r="H17" s="162"/>
      <c r="I17" s="161">
        <v>15.126200000000001</v>
      </c>
      <c r="J17" s="162"/>
      <c r="K17" s="161">
        <v>6.2839</v>
      </c>
      <c r="L17" s="161">
        <v>1.7159</v>
      </c>
      <c r="M17" s="161">
        <v>5.24</v>
      </c>
      <c r="N17" s="161">
        <v>-13.32</v>
      </c>
      <c r="O17" s="162"/>
      <c r="P17" s="162"/>
      <c r="Q17" s="161">
        <v>2.484</v>
      </c>
      <c r="R17" s="162"/>
      <c r="S17" s="161">
        <v>-0.14910000000000001</v>
      </c>
      <c r="T17" s="161">
        <v>10.268599999999999</v>
      </c>
      <c r="U17" s="161">
        <v>1.6978</v>
      </c>
      <c r="V17" s="161">
        <v>1.5335000000000001</v>
      </c>
      <c r="W17" s="161">
        <v>3.21</v>
      </c>
      <c r="X17" s="161">
        <v>4.5084999999999997</v>
      </c>
      <c r="Y17" s="161">
        <v>-2.2021000000000002</v>
      </c>
      <c r="Z17" s="161">
        <v>1.1726000000000001</v>
      </c>
      <c r="AA17" s="162"/>
      <c r="AB17" s="161">
        <v>-1.0738000000000001</v>
      </c>
      <c r="AC17" s="162"/>
      <c r="AD17" s="161">
        <v>-1.242</v>
      </c>
      <c r="AE17" s="161">
        <v>5.2450000000000001</v>
      </c>
      <c r="AF17" s="161">
        <v>-6.66</v>
      </c>
      <c r="AG17" s="162"/>
      <c r="AH17" s="161">
        <v>1.9</v>
      </c>
      <c r="AI17" s="161">
        <v>0.223</v>
      </c>
      <c r="AJ17" s="161">
        <v>-15.64</v>
      </c>
      <c r="AK17" s="161">
        <v>-15.7</v>
      </c>
      <c r="AL17" s="162"/>
      <c r="AM17" s="161">
        <v>-12.55</v>
      </c>
      <c r="AN17" s="161">
        <v>-12.42</v>
      </c>
      <c r="AO17" s="161">
        <v>4.8207000000000004</v>
      </c>
      <c r="AP17" s="161">
        <v>3.3626999999999998</v>
      </c>
      <c r="AQ17" s="161">
        <v>16.688700000000001</v>
      </c>
      <c r="AR17" s="161">
        <v>18.9068</v>
      </c>
      <c r="AS17" s="161">
        <v>-10.196899999999999</v>
      </c>
      <c r="AT17" s="162"/>
      <c r="AU17" s="161">
        <v>-8.1546000000000003</v>
      </c>
      <c r="AV17" s="161">
        <v>-0.95299999999999996</v>
      </c>
      <c r="AW17" s="161">
        <v>-1.1460999999999999</v>
      </c>
      <c r="AX17" s="161">
        <v>-15.8072</v>
      </c>
      <c r="AY17" s="161">
        <v>-13.931699999999999</v>
      </c>
      <c r="AZ17" s="161">
        <v>3.9578000000000002</v>
      </c>
      <c r="BA17" s="161">
        <v>20.678699999999999</v>
      </c>
      <c r="BB17" s="161">
        <v>-9.6859000000000002</v>
      </c>
      <c r="BC17" s="161">
        <v>11.8262</v>
      </c>
      <c r="BD17" s="161">
        <v>-5.0999999999999996</v>
      </c>
      <c r="BE17" s="161">
        <v>-5.3</v>
      </c>
      <c r="BF17" s="162"/>
      <c r="BG17" s="161">
        <v>-26.082599999999999</v>
      </c>
      <c r="BH17" s="161">
        <v>-0.67579999999999996</v>
      </c>
      <c r="BI17" s="162"/>
      <c r="BJ17" s="161">
        <v>-10.8568</v>
      </c>
      <c r="BK17" s="161">
        <v>0.18459999999999999</v>
      </c>
      <c r="BL17" s="162"/>
      <c r="BM17" s="161">
        <v>-0.38969999999999999</v>
      </c>
      <c r="BN17" s="161">
        <v>-148.50299999999999</v>
      </c>
      <c r="BO17" s="161">
        <v>32.136000000000003</v>
      </c>
      <c r="BP17" s="161">
        <v>32.410600000000002</v>
      </c>
      <c r="BQ17" s="161">
        <v>49.318800000000003</v>
      </c>
      <c r="BR17" s="161">
        <v>-175.2081</v>
      </c>
      <c r="BS17" s="162"/>
      <c r="BT17" s="162"/>
      <c r="BU17" s="162"/>
      <c r="BV17" s="161">
        <v>9.5904000000000007</v>
      </c>
      <c r="BW17" s="161">
        <v>8.0299999999999994</v>
      </c>
      <c r="BX17" s="161">
        <v>4.7300000000000004</v>
      </c>
      <c r="BY17" s="161">
        <v>-15.28</v>
      </c>
      <c r="BZ17" s="161">
        <v>-1.71</v>
      </c>
      <c r="CA17" s="161">
        <v>-18.213999999999999</v>
      </c>
      <c r="CB17" s="161">
        <v>-18.347899999999999</v>
      </c>
      <c r="CC17" s="161">
        <v>18.383400000000002</v>
      </c>
      <c r="CD17" s="161">
        <v>17.398199999999999</v>
      </c>
      <c r="CE17" s="161">
        <v>-7.4157999999999999</v>
      </c>
      <c r="CF17" s="161">
        <v>-16.834800000000001</v>
      </c>
      <c r="CG17" s="161">
        <v>-16.723600000000001</v>
      </c>
      <c r="CH17" s="161">
        <v>-10.619300000000001</v>
      </c>
      <c r="CI17" s="161">
        <v>5.4039000000000001</v>
      </c>
      <c r="CJ17" s="162"/>
      <c r="CK17" s="162"/>
      <c r="CL17" s="161">
        <v>33.799999999999997</v>
      </c>
      <c r="CM17" s="161">
        <v>-6.1</v>
      </c>
      <c r="CN17" s="161">
        <v>-1.8</v>
      </c>
      <c r="CO17" s="161">
        <v>24.432700000000001</v>
      </c>
      <c r="CP17" s="161">
        <v>24.676500000000001</v>
      </c>
      <c r="CQ17" s="161">
        <v>23.136600000000001</v>
      </c>
      <c r="CR17" s="161">
        <v>93.009299999999996</v>
      </c>
      <c r="CS17" s="161">
        <v>92.898200000000003</v>
      </c>
      <c r="CT17" s="161">
        <v>-19.4602</v>
      </c>
      <c r="CU17" s="161">
        <v>-76.668300000000002</v>
      </c>
      <c r="CV17" s="161">
        <v>-19.273099999999999</v>
      </c>
      <c r="CW17" s="161">
        <v>2.5371000000000001</v>
      </c>
      <c r="CX17" s="161">
        <v>28.84</v>
      </c>
      <c r="CY17" s="161">
        <v>13.05</v>
      </c>
      <c r="CZ17" s="161">
        <v>1.4111</v>
      </c>
      <c r="DA17" s="161">
        <v>1.8585</v>
      </c>
      <c r="DB17" s="161">
        <v>-3.79</v>
      </c>
      <c r="DC17" s="162"/>
      <c r="DD17" s="161">
        <v>-7.0675999999999997</v>
      </c>
      <c r="DE17" s="161">
        <v>-7.2664</v>
      </c>
      <c r="DF17" s="161">
        <v>25.9039</v>
      </c>
      <c r="DG17" s="161">
        <v>1.5800000000000002E-2</v>
      </c>
      <c r="DH17" s="161">
        <v>-1.6937</v>
      </c>
      <c r="DI17" s="162"/>
      <c r="DJ17" s="162"/>
      <c r="DK17" s="161">
        <v>-5.6360000000000001</v>
      </c>
      <c r="DL17" s="161">
        <v>-3.9272</v>
      </c>
      <c r="DM17" s="161">
        <v>34.702199999999998</v>
      </c>
      <c r="DN17" s="161">
        <v>1.6757</v>
      </c>
      <c r="DO17" s="161">
        <v>-3.39</v>
      </c>
      <c r="DP17" s="161">
        <v>-0.97</v>
      </c>
      <c r="DQ17" s="161">
        <v>7.6005000000000003</v>
      </c>
      <c r="DR17" s="161">
        <v>-26.706499999999998</v>
      </c>
      <c r="DS17" s="162"/>
      <c r="DT17" s="161">
        <v>-25.16</v>
      </c>
      <c r="DU17" s="161">
        <v>28.33</v>
      </c>
      <c r="DV17" s="161">
        <v>14.28</v>
      </c>
      <c r="DW17" s="161">
        <v>-26.636399999999998</v>
      </c>
      <c r="DX17" s="161">
        <v>-13.418200000000001</v>
      </c>
      <c r="DY17" s="161">
        <v>-34.462400000000002</v>
      </c>
      <c r="DZ17" s="161">
        <v>-32.736400000000003</v>
      </c>
      <c r="EA17" s="162"/>
      <c r="EB17" s="161">
        <v>-17.8965</v>
      </c>
      <c r="EC17" s="161">
        <v>-24.302</v>
      </c>
      <c r="ED17" s="161">
        <v>-24.984200000000001</v>
      </c>
      <c r="EE17" s="161">
        <v>-18.8521</v>
      </c>
      <c r="EF17" s="161">
        <v>-20.850899999999999</v>
      </c>
      <c r="EG17" s="161">
        <v>-11.12</v>
      </c>
      <c r="EH17" s="161">
        <v>-151.19</v>
      </c>
      <c r="EI17" s="161">
        <v>-12.0695</v>
      </c>
      <c r="EJ17" s="162"/>
      <c r="EK17" s="161">
        <v>-6.6058000000000003</v>
      </c>
      <c r="EL17" s="161">
        <v>-6.0564999999999998</v>
      </c>
      <c r="EM17" s="161">
        <v>17.3596</v>
      </c>
      <c r="EN17" s="161">
        <v>-9.0233000000000008</v>
      </c>
      <c r="EO17" s="161">
        <v>-8.7916000000000007</v>
      </c>
      <c r="EP17" s="161">
        <v>4.1120000000000001</v>
      </c>
      <c r="EQ17" s="161">
        <v>-25.949000000000002</v>
      </c>
      <c r="ER17" s="161">
        <v>-25.300599999999999</v>
      </c>
      <c r="ES17" s="161">
        <v>5.4375999999999998</v>
      </c>
      <c r="ET17" s="161">
        <v>13.48</v>
      </c>
      <c r="EU17" s="161">
        <v>-19.93</v>
      </c>
      <c r="EV17" s="161">
        <v>-0.6</v>
      </c>
      <c r="EW17" s="161">
        <v>1.5170999999999999</v>
      </c>
      <c r="EX17" s="161">
        <v>-3.1414</v>
      </c>
      <c r="EY17" s="161">
        <v>-6.3676000000000004</v>
      </c>
      <c r="EZ17" s="161">
        <v>4.6310000000000002</v>
      </c>
      <c r="FA17" s="161">
        <v>2.6432000000000002</v>
      </c>
      <c r="FB17" s="161">
        <v>8.9367999999999999</v>
      </c>
      <c r="FC17" s="161">
        <v>-22.454699999999999</v>
      </c>
      <c r="FD17" s="162"/>
      <c r="FE17" s="162"/>
      <c r="FF17" s="161">
        <v>0.53059999999999996</v>
      </c>
      <c r="FG17" s="161">
        <v>3.6046999999999998</v>
      </c>
      <c r="FH17" s="161">
        <v>3.1728000000000001</v>
      </c>
      <c r="FI17" s="161">
        <v>0</v>
      </c>
      <c r="FJ17" s="161">
        <v>4.8562000000000003</v>
      </c>
      <c r="FK17" s="161">
        <v>5.1910999999999996</v>
      </c>
      <c r="FL17" s="161">
        <v>-1.3396999999999999</v>
      </c>
      <c r="FM17" s="161">
        <v>13.410500000000001</v>
      </c>
      <c r="FN17" s="161">
        <v>13.3413</v>
      </c>
      <c r="FO17" s="161">
        <v>3.3506</v>
      </c>
      <c r="FP17" s="161">
        <v>13.8506</v>
      </c>
      <c r="FQ17" s="161">
        <v>13.3706</v>
      </c>
      <c r="FR17" s="161">
        <v>-14.03</v>
      </c>
      <c r="FS17" s="161">
        <v>-2.0137</v>
      </c>
      <c r="FT17" s="161">
        <v>0.29780000000000001</v>
      </c>
      <c r="FU17" s="161">
        <v>2.4700000000000002</v>
      </c>
      <c r="FV17" s="161">
        <v>1.69</v>
      </c>
      <c r="FW17" s="161">
        <v>-13.172800000000001</v>
      </c>
      <c r="FX17" s="161">
        <v>1.56</v>
      </c>
      <c r="FY17" s="161">
        <v>6.4960000000000004</v>
      </c>
      <c r="FZ17" s="161">
        <v>0.85699999999999998</v>
      </c>
      <c r="GA17" s="162"/>
      <c r="GB17" s="161">
        <v>32.93</v>
      </c>
      <c r="GC17" s="161">
        <v>-25.6035</v>
      </c>
      <c r="GD17" s="161">
        <v>-18.9374</v>
      </c>
      <c r="GE17" s="161">
        <v>-0.15</v>
      </c>
      <c r="GF17" s="161">
        <v>7.7295999999999996</v>
      </c>
      <c r="GG17" s="162"/>
      <c r="GH17" s="161">
        <v>23.547999999999998</v>
      </c>
      <c r="GI17" s="162"/>
      <c r="GJ17" s="161">
        <v>-11.249000000000001</v>
      </c>
      <c r="GK17" s="161">
        <v>1.8321000000000001</v>
      </c>
      <c r="GL17" s="162"/>
      <c r="GM17" s="162"/>
      <c r="GN17" s="161">
        <v>-10.5968</v>
      </c>
      <c r="GO17" s="161">
        <v>-4.9196999999999997</v>
      </c>
      <c r="GP17" s="161">
        <v>-1.8012999999999999</v>
      </c>
      <c r="GQ17" s="162"/>
      <c r="GR17" s="161">
        <v>5.9870999999999999</v>
      </c>
      <c r="GS17" s="161">
        <v>6.1756000000000002</v>
      </c>
      <c r="GT17" s="161">
        <v>106.11369999999999</v>
      </c>
      <c r="GU17" s="161">
        <v>-15.823</v>
      </c>
      <c r="GV17" s="161">
        <v>-9.8550000000000004</v>
      </c>
      <c r="GW17" s="161">
        <v>-16.701599999999999</v>
      </c>
      <c r="GX17" s="161">
        <v>4.0048000000000004</v>
      </c>
      <c r="GY17" s="161">
        <v>3.2374000000000001</v>
      </c>
      <c r="GZ17" s="161">
        <v>3.0851000000000002</v>
      </c>
      <c r="HA17" s="161">
        <v>3.6166999999999998</v>
      </c>
      <c r="HB17" s="161">
        <v>17.547599999999999</v>
      </c>
      <c r="HC17" s="161">
        <v>18.565100000000001</v>
      </c>
      <c r="HD17" s="161">
        <v>-9.64</v>
      </c>
      <c r="HE17" s="161">
        <v>0</v>
      </c>
      <c r="HF17" s="161">
        <v>46.004600000000003</v>
      </c>
      <c r="HG17" s="161">
        <v>-11.517899999999999</v>
      </c>
      <c r="HH17" s="161">
        <v>26.842600000000001</v>
      </c>
      <c r="HI17" s="161">
        <v>13.1988</v>
      </c>
      <c r="HJ17" s="161">
        <v>15.6334</v>
      </c>
      <c r="HK17" s="161">
        <v>0</v>
      </c>
      <c r="HL17" s="161">
        <v>5.6273999999999997</v>
      </c>
      <c r="HM17" s="161">
        <v>0</v>
      </c>
      <c r="HN17" s="161">
        <v>-9.6539000000000001</v>
      </c>
      <c r="HO17" s="162"/>
      <c r="HP17" s="162"/>
      <c r="HQ17" s="161">
        <v>-31.304600000000001</v>
      </c>
      <c r="HR17" s="161">
        <v>-30.711400000000001</v>
      </c>
      <c r="HS17" s="161">
        <v>0.22309999999999999</v>
      </c>
      <c r="HT17" s="161">
        <v>0.5363</v>
      </c>
      <c r="HU17" s="161">
        <v>10.07</v>
      </c>
      <c r="HV17" s="161">
        <v>9.8800000000000008</v>
      </c>
      <c r="HW17" s="161">
        <v>-22.9</v>
      </c>
      <c r="HX17" s="161">
        <v>-22.7</v>
      </c>
      <c r="HY17" s="161">
        <v>2.6377000000000002</v>
      </c>
      <c r="HZ17" s="161">
        <v>-7.28</v>
      </c>
      <c r="IA17" s="161">
        <v>7.8224</v>
      </c>
      <c r="IB17" s="162"/>
      <c r="IC17" s="162"/>
      <c r="ID17" s="161">
        <v>-22.1</v>
      </c>
      <c r="IE17" s="161">
        <v>-38.299999999999997</v>
      </c>
      <c r="IF17" s="161">
        <v>19.2</v>
      </c>
      <c r="IG17" s="161">
        <v>18.7</v>
      </c>
      <c r="IH17" s="162"/>
      <c r="II17" s="162"/>
      <c r="IJ17" s="161">
        <v>-98.798900000000003</v>
      </c>
      <c r="IK17" s="161">
        <v>-2.8671000000000002</v>
      </c>
      <c r="IL17" s="161">
        <v>-257.98430000000002</v>
      </c>
      <c r="IM17" s="161">
        <v>-15.103400000000001</v>
      </c>
      <c r="IN17" s="161">
        <v>-20.530899999999999</v>
      </c>
      <c r="IO17" s="161">
        <v>101.4988</v>
      </c>
      <c r="IP17" s="161">
        <v>67.207099999999997</v>
      </c>
      <c r="IQ17" s="161">
        <v>70.909700000000001</v>
      </c>
      <c r="IR17" s="161">
        <v>89.366399999999999</v>
      </c>
      <c r="IS17" s="161">
        <v>35.9801</v>
      </c>
      <c r="IT17" s="161">
        <v>7.7554999999999996</v>
      </c>
      <c r="IU17" s="161">
        <v>5.4225000000000003</v>
      </c>
      <c r="IV17" s="161">
        <v>40.437199999999997</v>
      </c>
      <c r="IW17" s="161">
        <v>183.773</v>
      </c>
      <c r="IX17" s="161">
        <v>-204.17009999999999</v>
      </c>
      <c r="IY17" s="161">
        <v>-8.8576999999999995</v>
      </c>
      <c r="IZ17" s="161">
        <v>21.503900000000002</v>
      </c>
      <c r="JA17" s="161">
        <v>-1.1951000000000001</v>
      </c>
      <c r="JB17" s="162"/>
      <c r="JC17" s="161">
        <v>-6.24</v>
      </c>
      <c r="JD17" s="161">
        <v>-0.23300000000000001</v>
      </c>
      <c r="JE17" s="161">
        <v>-0.23200000000000001</v>
      </c>
      <c r="JF17" s="161">
        <v>2.2400000000000002</v>
      </c>
      <c r="JG17" s="161">
        <v>2.8</v>
      </c>
      <c r="JH17" s="161">
        <v>-5.6731999999999996</v>
      </c>
      <c r="JI17" s="161">
        <v>-9.0532000000000004</v>
      </c>
      <c r="JJ17" s="161">
        <v>16.350000000000001</v>
      </c>
      <c r="JK17" s="161">
        <v>-16.670500000000001</v>
      </c>
      <c r="JL17" s="161">
        <v>0</v>
      </c>
      <c r="JM17" s="161">
        <v>1.53</v>
      </c>
      <c r="JN17" s="161">
        <v>0.80400000000000005</v>
      </c>
      <c r="JO17" s="161">
        <v>2.4228000000000001</v>
      </c>
      <c r="JP17" s="161">
        <v>2.7513000000000001</v>
      </c>
      <c r="JQ17" s="161">
        <v>3.8530000000000002</v>
      </c>
      <c r="JR17" s="161">
        <v>4.4383999999999997</v>
      </c>
      <c r="JS17" s="161">
        <v>3.0327999999999999</v>
      </c>
      <c r="JT17" s="162"/>
      <c r="JU17" s="161">
        <v>23.4</v>
      </c>
      <c r="JV17" s="161">
        <v>2.3460999999999999</v>
      </c>
      <c r="JW17" s="161">
        <v>-0.57999999999999996</v>
      </c>
      <c r="JX17" s="162"/>
      <c r="JY17" s="161">
        <v>-13.045999999999999</v>
      </c>
      <c r="JZ17" s="161">
        <v>-1.1375</v>
      </c>
      <c r="KA17" s="161">
        <v>-24.447800000000001</v>
      </c>
      <c r="KB17" s="161">
        <v>-10.3964</v>
      </c>
      <c r="KC17" s="161">
        <v>-2.5552999999999999</v>
      </c>
      <c r="KD17" s="161">
        <v>-27.867599999999999</v>
      </c>
      <c r="KE17" s="162"/>
      <c r="KF17" s="161">
        <v>-24.5</v>
      </c>
      <c r="KG17" s="161">
        <v>6.5</v>
      </c>
      <c r="KH17" s="162"/>
      <c r="KI17" s="161">
        <v>-94.397800000000004</v>
      </c>
    </row>
    <row r="18" spans="1:295" ht="18" customHeight="1" x14ac:dyDescent="0.35">
      <c r="A18" s="160" t="s">
        <v>81</v>
      </c>
      <c r="B18" s="160" t="s">
        <v>798</v>
      </c>
      <c r="C18" s="163">
        <v>0</v>
      </c>
      <c r="D18" s="163">
        <v>1.3542000000000001</v>
      </c>
      <c r="E18" s="163">
        <v>-3.6732999999999998</v>
      </c>
      <c r="F18" s="163">
        <v>2.2679</v>
      </c>
      <c r="G18" s="163">
        <v>8.1059999999999999</v>
      </c>
      <c r="H18" s="164"/>
      <c r="I18" s="163">
        <v>15.045</v>
      </c>
      <c r="J18" s="164"/>
      <c r="K18" s="163">
        <v>6.5439999999999996</v>
      </c>
      <c r="L18" s="163">
        <v>1.8429</v>
      </c>
      <c r="M18" s="163">
        <v>5.2763999999999998</v>
      </c>
      <c r="N18" s="163">
        <v>-13.32</v>
      </c>
      <c r="O18" s="164"/>
      <c r="P18" s="164"/>
      <c r="Q18" s="164"/>
      <c r="R18" s="164"/>
      <c r="S18" s="163">
        <v>5.1400000000000001E-2</v>
      </c>
      <c r="T18" s="163">
        <v>11.0396</v>
      </c>
      <c r="U18" s="163">
        <v>1.8756999999999999</v>
      </c>
      <c r="V18" s="163">
        <v>1.7365999999999999</v>
      </c>
      <c r="W18" s="163">
        <v>3.4558</v>
      </c>
      <c r="X18" s="163">
        <v>4.5419999999999998</v>
      </c>
      <c r="Y18" s="163">
        <v>-2.2286000000000001</v>
      </c>
      <c r="Z18" s="163">
        <v>1.1447000000000001</v>
      </c>
      <c r="AA18" s="164"/>
      <c r="AB18" s="163">
        <v>-1.0399</v>
      </c>
      <c r="AC18" s="164"/>
      <c r="AD18" s="163">
        <v>-1.2170000000000001</v>
      </c>
      <c r="AE18" s="163">
        <v>5.0469999999999997</v>
      </c>
      <c r="AF18" s="163">
        <v>-6.66</v>
      </c>
      <c r="AG18" s="163">
        <v>-17.600000000000001</v>
      </c>
      <c r="AH18" s="163">
        <v>1.958</v>
      </c>
      <c r="AI18" s="163">
        <v>0.222</v>
      </c>
      <c r="AJ18" s="163">
        <v>-15.84</v>
      </c>
      <c r="AK18" s="163">
        <v>-15.93</v>
      </c>
      <c r="AL18" s="164"/>
      <c r="AM18" s="163">
        <v>-12.88</v>
      </c>
      <c r="AN18" s="163">
        <v>-12.8</v>
      </c>
      <c r="AO18" s="163">
        <v>4.8232999999999997</v>
      </c>
      <c r="AP18" s="163">
        <v>3.1821999999999999</v>
      </c>
      <c r="AQ18" s="163">
        <v>16.797599999999999</v>
      </c>
      <c r="AR18" s="163">
        <v>18.613900000000001</v>
      </c>
      <c r="AS18" s="163">
        <v>-9.8223000000000003</v>
      </c>
      <c r="AT18" s="164"/>
      <c r="AU18" s="163">
        <v>-11.4415</v>
      </c>
      <c r="AV18" s="163">
        <v>-2.3824000000000001</v>
      </c>
      <c r="AW18" s="163">
        <v>-2.1937000000000002</v>
      </c>
      <c r="AX18" s="163">
        <v>-15.1374</v>
      </c>
      <c r="AY18" s="163">
        <v>-13.931699999999999</v>
      </c>
      <c r="AZ18" s="163">
        <v>3.9578000000000002</v>
      </c>
      <c r="BA18" s="163">
        <v>19.7011</v>
      </c>
      <c r="BB18" s="163">
        <v>-9.2347999999999999</v>
      </c>
      <c r="BC18" s="163">
        <v>11.7233</v>
      </c>
      <c r="BD18" s="163">
        <v>-5.9</v>
      </c>
      <c r="BE18" s="163">
        <v>-6</v>
      </c>
      <c r="BF18" s="164"/>
      <c r="BG18" s="163">
        <v>-24.997399999999999</v>
      </c>
      <c r="BH18" s="163">
        <v>-0.63019999999999998</v>
      </c>
      <c r="BI18" s="164"/>
      <c r="BJ18" s="163">
        <v>-12.2682</v>
      </c>
      <c r="BK18" s="163">
        <v>0.1489</v>
      </c>
      <c r="BL18" s="164"/>
      <c r="BM18" s="163">
        <v>0</v>
      </c>
      <c r="BN18" s="163">
        <v>-146.00049999999999</v>
      </c>
      <c r="BO18" s="163">
        <v>32.380099999999999</v>
      </c>
      <c r="BP18" s="163">
        <v>32.197000000000003</v>
      </c>
      <c r="BQ18" s="163">
        <v>47.570399999999999</v>
      </c>
      <c r="BR18" s="163">
        <v>-174.4427</v>
      </c>
      <c r="BS18" s="164"/>
      <c r="BT18" s="164"/>
      <c r="BU18" s="164"/>
      <c r="BV18" s="163">
        <v>10.5783</v>
      </c>
      <c r="BW18" s="163">
        <v>7.96</v>
      </c>
      <c r="BX18" s="163">
        <v>4.63</v>
      </c>
      <c r="BY18" s="163">
        <v>-15.02</v>
      </c>
      <c r="BZ18" s="163">
        <v>-1.19</v>
      </c>
      <c r="CA18" s="163">
        <v>-17.008400000000002</v>
      </c>
      <c r="CB18" s="163">
        <v>-17.276299999999999</v>
      </c>
      <c r="CC18" s="163">
        <v>16.798200000000001</v>
      </c>
      <c r="CD18" s="163">
        <v>15.234999999999999</v>
      </c>
      <c r="CE18" s="163">
        <v>-8.1678999999999995</v>
      </c>
      <c r="CF18" s="163">
        <v>-17.048500000000001</v>
      </c>
      <c r="CG18" s="163">
        <v>-17.038699999999999</v>
      </c>
      <c r="CH18" s="163">
        <v>-11.404999999999999</v>
      </c>
      <c r="CI18" s="163">
        <v>5.3883999999999999</v>
      </c>
      <c r="CJ18" s="164"/>
      <c r="CK18" s="164"/>
      <c r="CL18" s="163">
        <v>37.4</v>
      </c>
      <c r="CM18" s="163">
        <v>-9</v>
      </c>
      <c r="CN18" s="163">
        <v>-1.65</v>
      </c>
      <c r="CO18" s="163">
        <v>24.817399999999999</v>
      </c>
      <c r="CP18" s="163">
        <v>25.700500000000002</v>
      </c>
      <c r="CQ18" s="163">
        <v>24.766300000000001</v>
      </c>
      <c r="CR18" s="163">
        <v>96.374399999999994</v>
      </c>
      <c r="CS18" s="163">
        <v>96.3048</v>
      </c>
      <c r="CT18" s="163">
        <v>-25.791499999999999</v>
      </c>
      <c r="CU18" s="163">
        <v>-74.113600000000005</v>
      </c>
      <c r="CV18" s="163">
        <v>-25.8794</v>
      </c>
      <c r="CW18" s="163">
        <v>2.7381000000000002</v>
      </c>
      <c r="CX18" s="163">
        <v>28.16</v>
      </c>
      <c r="CY18" s="163">
        <v>13.09</v>
      </c>
      <c r="CZ18" s="163">
        <v>1.0986</v>
      </c>
      <c r="DA18" s="163">
        <v>1.6632</v>
      </c>
      <c r="DB18" s="163">
        <v>-3.39</v>
      </c>
      <c r="DC18" s="164"/>
      <c r="DD18" s="163">
        <v>-8.3836999999999993</v>
      </c>
      <c r="DE18" s="163">
        <v>-7.5877999999999997</v>
      </c>
      <c r="DF18" s="163">
        <v>27.255400000000002</v>
      </c>
      <c r="DG18" s="163">
        <v>1.5800000000000002E-2</v>
      </c>
      <c r="DH18" s="163">
        <v>-1.4294</v>
      </c>
      <c r="DI18" s="164"/>
      <c r="DJ18" s="164"/>
      <c r="DK18" s="163">
        <v>-5.6872999999999996</v>
      </c>
      <c r="DL18" s="163">
        <v>-3.7402000000000002</v>
      </c>
      <c r="DM18" s="163">
        <v>34.386800000000001</v>
      </c>
      <c r="DN18" s="163">
        <v>1.8613</v>
      </c>
      <c r="DO18" s="163">
        <v>-3.37</v>
      </c>
      <c r="DP18" s="163">
        <v>-0.76</v>
      </c>
      <c r="DQ18" s="163">
        <v>7.0605000000000002</v>
      </c>
      <c r="DR18" s="163">
        <v>-28.721599999999999</v>
      </c>
      <c r="DS18" s="164"/>
      <c r="DT18" s="163">
        <v>-24.93</v>
      </c>
      <c r="DU18" s="163">
        <v>28.82</v>
      </c>
      <c r="DV18" s="163">
        <v>14.28</v>
      </c>
      <c r="DW18" s="163">
        <v>-29.418199999999999</v>
      </c>
      <c r="DX18" s="163">
        <v>-14.545500000000001</v>
      </c>
      <c r="DY18" s="163">
        <v>-34.0745</v>
      </c>
      <c r="DZ18" s="163">
        <v>-33.009099999999997</v>
      </c>
      <c r="EA18" s="164"/>
      <c r="EB18" s="163">
        <v>-17.070599999999999</v>
      </c>
      <c r="EC18" s="163">
        <v>-23.868400000000001</v>
      </c>
      <c r="ED18" s="163">
        <v>-24.206700000000001</v>
      </c>
      <c r="EE18" s="163">
        <v>-20.5688</v>
      </c>
      <c r="EF18" s="163">
        <v>-25.576699999999999</v>
      </c>
      <c r="EG18" s="163">
        <v>-11.162000000000001</v>
      </c>
      <c r="EH18" s="163">
        <v>-149.1508</v>
      </c>
      <c r="EI18" s="163">
        <v>-14.585800000000001</v>
      </c>
      <c r="EJ18" s="164"/>
      <c r="EK18" s="163">
        <v>-7.3864000000000001</v>
      </c>
      <c r="EL18" s="163">
        <v>-6.8945999999999996</v>
      </c>
      <c r="EM18" s="163">
        <v>15.84</v>
      </c>
      <c r="EN18" s="163">
        <v>-7.6798999999999999</v>
      </c>
      <c r="EO18" s="163">
        <v>-8.1068999999999996</v>
      </c>
      <c r="EP18" s="163">
        <v>1.04</v>
      </c>
      <c r="EQ18" s="163">
        <v>-23.835000000000001</v>
      </c>
      <c r="ER18" s="163">
        <v>-23.992999999999999</v>
      </c>
      <c r="ES18" s="163">
        <v>5.3640999999999996</v>
      </c>
      <c r="ET18" s="163">
        <v>13.79</v>
      </c>
      <c r="EU18" s="163">
        <v>-15.45</v>
      </c>
      <c r="EV18" s="163">
        <v>-3.6</v>
      </c>
      <c r="EW18" s="163">
        <v>1.8612</v>
      </c>
      <c r="EX18" s="163">
        <v>-4.0715000000000003</v>
      </c>
      <c r="EY18" s="163">
        <v>-5.0918999999999999</v>
      </c>
      <c r="EZ18" s="163">
        <v>6.0423</v>
      </c>
      <c r="FA18" s="163">
        <v>2.5062000000000002</v>
      </c>
      <c r="FB18" s="163">
        <v>10.991099999999999</v>
      </c>
      <c r="FC18" s="163">
        <v>-23.546800000000001</v>
      </c>
      <c r="FD18" s="164"/>
      <c r="FE18" s="164"/>
      <c r="FF18" s="163">
        <v>0.59509999999999996</v>
      </c>
      <c r="FG18" s="163">
        <v>3.6251000000000002</v>
      </c>
      <c r="FH18" s="163">
        <v>3.5123000000000002</v>
      </c>
      <c r="FI18" s="163">
        <v>2.7732000000000001</v>
      </c>
      <c r="FJ18" s="163">
        <v>5.1910999999999996</v>
      </c>
      <c r="FK18" s="163">
        <v>5.5260999999999996</v>
      </c>
      <c r="FL18" s="163">
        <v>-7.3681000000000001</v>
      </c>
      <c r="FM18" s="163">
        <v>13.648</v>
      </c>
      <c r="FN18" s="163">
        <v>13.9087</v>
      </c>
      <c r="FO18" s="163">
        <v>2.7090000000000001</v>
      </c>
      <c r="FP18" s="163">
        <v>15.565</v>
      </c>
      <c r="FQ18" s="163">
        <v>20.7193</v>
      </c>
      <c r="FR18" s="163">
        <v>-13.17</v>
      </c>
      <c r="FS18" s="163">
        <v>-1.2043999999999999</v>
      </c>
      <c r="FT18" s="163">
        <v>0.27950000000000003</v>
      </c>
      <c r="FU18" s="163">
        <v>1.08</v>
      </c>
      <c r="FV18" s="163">
        <v>0.32</v>
      </c>
      <c r="FW18" s="163">
        <v>-20.718800000000002</v>
      </c>
      <c r="FX18" s="163">
        <v>1.486</v>
      </c>
      <c r="FY18" s="163">
        <v>6.2949999999999999</v>
      </c>
      <c r="FZ18" s="163">
        <v>0.85699999999999998</v>
      </c>
      <c r="GA18" s="164"/>
      <c r="GB18" s="163">
        <v>33.049999999999997</v>
      </c>
      <c r="GC18" s="163">
        <v>-26.0868</v>
      </c>
      <c r="GD18" s="163">
        <v>-19.233000000000001</v>
      </c>
      <c r="GE18" s="163">
        <v>-0.11</v>
      </c>
      <c r="GF18" s="163">
        <v>8.3056000000000001</v>
      </c>
      <c r="GG18" s="164"/>
      <c r="GH18" s="163">
        <v>23.390599999999999</v>
      </c>
      <c r="GI18" s="164"/>
      <c r="GJ18" s="163">
        <v>-11.646800000000001</v>
      </c>
      <c r="GK18" s="163">
        <v>1.8325</v>
      </c>
      <c r="GL18" s="164"/>
      <c r="GM18" s="164"/>
      <c r="GN18" s="164"/>
      <c r="GO18" s="163">
        <v>-4.3304999999999998</v>
      </c>
      <c r="GP18" s="163">
        <v>-1.5373000000000001</v>
      </c>
      <c r="GQ18" s="163">
        <v>-38.318600000000004</v>
      </c>
      <c r="GR18" s="163">
        <v>6.4084000000000003</v>
      </c>
      <c r="GS18" s="163">
        <v>6.2431000000000001</v>
      </c>
      <c r="GT18" s="163">
        <v>112.2223</v>
      </c>
      <c r="GU18" s="163">
        <v>-15.8208</v>
      </c>
      <c r="GV18" s="163">
        <v>-9.6288999999999998</v>
      </c>
      <c r="GW18" s="163">
        <v>-16.581099999999999</v>
      </c>
      <c r="GX18" s="163">
        <v>3.3725999999999998</v>
      </c>
      <c r="GY18" s="163">
        <v>3.2446999999999999</v>
      </c>
      <c r="GZ18" s="163">
        <v>3.2986</v>
      </c>
      <c r="HA18" s="163">
        <v>3</v>
      </c>
      <c r="HB18" s="163">
        <v>17.861599999999999</v>
      </c>
      <c r="HC18" s="163">
        <v>21.918500000000002</v>
      </c>
      <c r="HD18" s="163">
        <v>-9.64</v>
      </c>
      <c r="HE18" s="163">
        <v>4.4756</v>
      </c>
      <c r="HF18" s="163">
        <v>51.301000000000002</v>
      </c>
      <c r="HG18" s="163">
        <v>-11.3855</v>
      </c>
      <c r="HH18" s="163">
        <v>18.661200000000001</v>
      </c>
      <c r="HI18" s="163">
        <v>13.4993</v>
      </c>
      <c r="HJ18" s="163">
        <v>15.5496</v>
      </c>
      <c r="HK18" s="164"/>
      <c r="HL18" s="163">
        <v>0</v>
      </c>
      <c r="HM18" s="163">
        <v>0</v>
      </c>
      <c r="HN18" s="163">
        <v>0</v>
      </c>
      <c r="HO18" s="164"/>
      <c r="HP18" s="164"/>
      <c r="HQ18" s="163">
        <v>-28.7118</v>
      </c>
      <c r="HR18" s="163">
        <v>-28.481100000000001</v>
      </c>
      <c r="HS18" s="163">
        <v>-0.54300000000000004</v>
      </c>
      <c r="HT18" s="163">
        <v>-0.47449999999999998</v>
      </c>
      <c r="HU18" s="163">
        <v>9.7200000000000006</v>
      </c>
      <c r="HV18" s="163">
        <v>9.57</v>
      </c>
      <c r="HW18" s="163">
        <v>-21.9</v>
      </c>
      <c r="HX18" s="163">
        <v>-21.7</v>
      </c>
      <c r="HY18" s="163">
        <v>2.6560000000000001</v>
      </c>
      <c r="HZ18" s="163">
        <v>-7.76</v>
      </c>
      <c r="IA18" s="163">
        <v>0.65149999999999997</v>
      </c>
      <c r="IB18" s="164"/>
      <c r="IC18" s="164"/>
      <c r="ID18" s="163">
        <v>-21.6</v>
      </c>
      <c r="IE18" s="163">
        <v>-38.299999999999997</v>
      </c>
      <c r="IF18" s="163">
        <v>16.8</v>
      </c>
      <c r="IG18" s="163">
        <v>16.2</v>
      </c>
      <c r="IH18" s="164"/>
      <c r="II18" s="164"/>
      <c r="IJ18" s="163">
        <v>-80.145700000000005</v>
      </c>
      <c r="IK18" s="163">
        <v>-20.3047</v>
      </c>
      <c r="IL18" s="163">
        <v>-257.29140000000001</v>
      </c>
      <c r="IM18" s="163">
        <v>-13.711</v>
      </c>
      <c r="IN18" s="163">
        <v>-24.282</v>
      </c>
      <c r="IO18" s="163">
        <v>101.4402</v>
      </c>
      <c r="IP18" s="163">
        <v>67.176400000000001</v>
      </c>
      <c r="IQ18" s="163">
        <v>63.762599999999999</v>
      </c>
      <c r="IR18" s="163">
        <v>86.564400000000006</v>
      </c>
      <c r="IS18" s="163">
        <v>33.446300000000001</v>
      </c>
      <c r="IT18" s="163">
        <v>3.3231000000000002</v>
      </c>
      <c r="IU18" s="163">
        <v>4.2832999999999997</v>
      </c>
      <c r="IV18" s="163">
        <v>42.778399999999998</v>
      </c>
      <c r="IW18" s="163">
        <v>184.2569</v>
      </c>
      <c r="IX18" s="163">
        <v>-201.35149999999999</v>
      </c>
      <c r="IY18" s="163">
        <v>-6.4257</v>
      </c>
      <c r="IZ18" s="163">
        <v>19.354500000000002</v>
      </c>
      <c r="JA18" s="163">
        <v>1.1999999999999999E-3</v>
      </c>
      <c r="JB18" s="164"/>
      <c r="JC18" s="163">
        <v>-6.24</v>
      </c>
      <c r="JD18" s="163">
        <v>-0.25700000000000001</v>
      </c>
      <c r="JE18" s="163">
        <v>-0.26400000000000001</v>
      </c>
      <c r="JF18" s="163">
        <v>1.92</v>
      </c>
      <c r="JG18" s="163">
        <v>3.2</v>
      </c>
      <c r="JH18" s="163">
        <v>-6.0229999999999997</v>
      </c>
      <c r="JI18" s="163">
        <v>-9.3735999999999997</v>
      </c>
      <c r="JJ18" s="163">
        <v>16.261500000000002</v>
      </c>
      <c r="JK18" s="163">
        <v>-16.7559</v>
      </c>
      <c r="JL18" s="163">
        <v>0.8</v>
      </c>
      <c r="JM18" s="163">
        <v>1.8420000000000001</v>
      </c>
      <c r="JN18" s="163">
        <v>0.89700000000000002</v>
      </c>
      <c r="JO18" s="164"/>
      <c r="JP18" s="163">
        <v>2.7557</v>
      </c>
      <c r="JQ18" s="163">
        <v>4.0689000000000002</v>
      </c>
      <c r="JR18" s="163">
        <v>3.7250999999999999</v>
      </c>
      <c r="JS18" s="163">
        <v>3.8096999999999999</v>
      </c>
      <c r="JT18" s="164"/>
      <c r="JU18" s="163">
        <v>23.2</v>
      </c>
      <c r="JV18" s="163">
        <v>2.8974000000000002</v>
      </c>
      <c r="JW18" s="163">
        <v>-0.59</v>
      </c>
      <c r="JX18" s="164"/>
      <c r="JY18" s="163">
        <v>-13.1381</v>
      </c>
      <c r="JZ18" s="163">
        <v>-0.62690000000000001</v>
      </c>
      <c r="KA18" s="163">
        <v>-24.553699999999999</v>
      </c>
      <c r="KB18" s="163">
        <v>-10.444000000000001</v>
      </c>
      <c r="KC18" s="163">
        <v>-3.4420999999999999</v>
      </c>
      <c r="KD18" s="163">
        <v>-26.774699999999999</v>
      </c>
      <c r="KE18" s="164"/>
      <c r="KF18" s="163">
        <v>-25.6</v>
      </c>
      <c r="KG18" s="163">
        <v>7.2</v>
      </c>
      <c r="KH18" s="164"/>
      <c r="KI18" s="163">
        <v>-94.447400000000002</v>
      </c>
    </row>
    <row r="19" spans="1:295" ht="18" customHeight="1" x14ac:dyDescent="0.35">
      <c r="A19" s="160" t="s">
        <v>81</v>
      </c>
      <c r="B19" s="160" t="s">
        <v>799</v>
      </c>
      <c r="C19" s="163">
        <v>0</v>
      </c>
      <c r="D19" s="163">
        <v>1.8153999999999999</v>
      </c>
      <c r="E19" s="163">
        <v>-4.6677</v>
      </c>
      <c r="F19" s="163">
        <v>2.3494999999999999</v>
      </c>
      <c r="G19" s="163">
        <v>8.125</v>
      </c>
      <c r="H19" s="164"/>
      <c r="I19" s="163">
        <v>15.2776</v>
      </c>
      <c r="J19" s="164"/>
      <c r="K19" s="163">
        <v>7.1985999999999999</v>
      </c>
      <c r="L19" s="163">
        <v>2.2589000000000001</v>
      </c>
      <c r="M19" s="163">
        <v>5.7662000000000004</v>
      </c>
      <c r="N19" s="163">
        <v>-13.32</v>
      </c>
      <c r="O19" s="164"/>
      <c r="P19" s="164"/>
      <c r="Q19" s="164"/>
      <c r="R19" s="163">
        <v>-15.4</v>
      </c>
      <c r="S19" s="163">
        <v>4.7000000000000002E-3</v>
      </c>
      <c r="T19" s="163">
        <v>11.0459</v>
      </c>
      <c r="U19" s="163">
        <v>1.8548</v>
      </c>
      <c r="V19" s="163">
        <v>1.8405</v>
      </c>
      <c r="W19" s="163">
        <v>3.694</v>
      </c>
      <c r="X19" s="163">
        <v>4.2866</v>
      </c>
      <c r="Y19" s="163">
        <v>-2.2324000000000002</v>
      </c>
      <c r="Z19" s="163">
        <v>1.1543000000000001</v>
      </c>
      <c r="AA19" s="164"/>
      <c r="AB19" s="163">
        <v>-1.1792</v>
      </c>
      <c r="AC19" s="164"/>
      <c r="AD19" s="163">
        <v>-1.0389999999999999</v>
      </c>
      <c r="AE19" s="163">
        <v>4.4870000000000001</v>
      </c>
      <c r="AF19" s="163">
        <v>-6.66</v>
      </c>
      <c r="AG19" s="163">
        <v>-15.4</v>
      </c>
      <c r="AH19" s="163">
        <v>0.187</v>
      </c>
      <c r="AI19" s="163">
        <v>0.23799999999999999</v>
      </c>
      <c r="AJ19" s="163">
        <v>-15.3</v>
      </c>
      <c r="AK19" s="163">
        <v>-15.39</v>
      </c>
      <c r="AL19" s="164"/>
      <c r="AM19" s="163">
        <v>-12.89</v>
      </c>
      <c r="AN19" s="163">
        <v>-12.72</v>
      </c>
      <c r="AO19" s="163">
        <v>4.5785999999999998</v>
      </c>
      <c r="AP19" s="163">
        <v>3.3058999999999998</v>
      </c>
      <c r="AQ19" s="163">
        <v>16.690999999999999</v>
      </c>
      <c r="AR19" s="163">
        <v>18.503399999999999</v>
      </c>
      <c r="AS19" s="163">
        <v>-9.3991000000000007</v>
      </c>
      <c r="AT19" s="164"/>
      <c r="AU19" s="163">
        <v>-9.7073999999999998</v>
      </c>
      <c r="AV19" s="163">
        <v>-1.7975000000000001</v>
      </c>
      <c r="AW19" s="163">
        <v>-1.86</v>
      </c>
      <c r="AX19" s="163">
        <v>-16.343</v>
      </c>
      <c r="AY19" s="163">
        <v>-13.797800000000001</v>
      </c>
      <c r="AZ19" s="163">
        <v>3.9578000000000002</v>
      </c>
      <c r="BA19" s="163">
        <v>19.3324</v>
      </c>
      <c r="BB19" s="163">
        <v>-6.6562999999999999</v>
      </c>
      <c r="BC19" s="163">
        <v>11.829700000000001</v>
      </c>
      <c r="BD19" s="163">
        <v>-5</v>
      </c>
      <c r="BE19" s="163">
        <v>-5.0999999999999996</v>
      </c>
      <c r="BF19" s="164"/>
      <c r="BG19" s="163">
        <v>-24.835999999999999</v>
      </c>
      <c r="BH19" s="163">
        <v>-0.67220000000000002</v>
      </c>
      <c r="BI19" s="164"/>
      <c r="BJ19" s="163">
        <v>-10.555</v>
      </c>
      <c r="BK19" s="163">
        <v>-0.1583</v>
      </c>
      <c r="BL19" s="164"/>
      <c r="BM19" s="163">
        <v>-0.82199999999999995</v>
      </c>
      <c r="BN19" s="163">
        <v>-140.75129999999999</v>
      </c>
      <c r="BO19" s="163">
        <v>33.997599999999998</v>
      </c>
      <c r="BP19" s="163">
        <v>34.089199999999998</v>
      </c>
      <c r="BQ19" s="163">
        <v>42.905299999999997</v>
      </c>
      <c r="BR19" s="163">
        <v>-168.86510000000001</v>
      </c>
      <c r="BS19" s="164"/>
      <c r="BT19" s="164"/>
      <c r="BU19" s="164"/>
      <c r="BV19" s="163">
        <v>10.887700000000001</v>
      </c>
      <c r="BW19" s="163">
        <v>7.79</v>
      </c>
      <c r="BX19" s="163">
        <v>4.4400000000000004</v>
      </c>
      <c r="BY19" s="163">
        <v>-14.59</v>
      </c>
      <c r="BZ19" s="163">
        <v>-0.75</v>
      </c>
      <c r="CA19" s="163">
        <v>-17.4102</v>
      </c>
      <c r="CB19" s="163">
        <v>-17.276299999999999</v>
      </c>
      <c r="CC19" s="163">
        <v>16.970500000000001</v>
      </c>
      <c r="CD19" s="163">
        <v>15.4175</v>
      </c>
      <c r="CE19" s="163">
        <v>-7.9340999999999999</v>
      </c>
      <c r="CF19" s="163">
        <v>-16.491499999999998</v>
      </c>
      <c r="CG19" s="163">
        <v>-16.441400000000002</v>
      </c>
      <c r="CH19" s="163">
        <v>-10.3208</v>
      </c>
      <c r="CI19" s="163">
        <v>6.3586</v>
      </c>
      <c r="CJ19" s="164"/>
      <c r="CK19" s="164"/>
      <c r="CL19" s="163">
        <v>38.1</v>
      </c>
      <c r="CM19" s="163">
        <v>-8.4</v>
      </c>
      <c r="CN19" s="163">
        <v>-1.64</v>
      </c>
      <c r="CO19" s="163">
        <v>26.8795</v>
      </c>
      <c r="CP19" s="163">
        <v>26.611999999999998</v>
      </c>
      <c r="CQ19" s="163">
        <v>25.5091</v>
      </c>
      <c r="CR19" s="163">
        <v>93.287499999999994</v>
      </c>
      <c r="CS19" s="163">
        <v>93.231300000000005</v>
      </c>
      <c r="CT19" s="163">
        <v>-22.447800000000001</v>
      </c>
      <c r="CU19" s="163">
        <v>-74.080100000000002</v>
      </c>
      <c r="CV19" s="163">
        <v>-22.858899999999998</v>
      </c>
      <c r="CW19" s="163">
        <v>2.3115999999999999</v>
      </c>
      <c r="CX19" s="163">
        <v>29.94</v>
      </c>
      <c r="CY19" s="163">
        <v>12.63</v>
      </c>
      <c r="CZ19" s="163">
        <v>1.8798999999999999</v>
      </c>
      <c r="DA19" s="163">
        <v>2.3468</v>
      </c>
      <c r="DB19" s="163">
        <v>-4.1100000000000003</v>
      </c>
      <c r="DC19" s="164"/>
      <c r="DD19" s="163">
        <v>-8.9979999999999993</v>
      </c>
      <c r="DE19" s="163">
        <v>-8.4265000000000008</v>
      </c>
      <c r="DF19" s="163">
        <v>28.666499999999999</v>
      </c>
      <c r="DG19" s="163">
        <v>1.5599999999999999E-2</v>
      </c>
      <c r="DH19" s="163">
        <v>-1.8753</v>
      </c>
      <c r="DI19" s="163">
        <v>23.4</v>
      </c>
      <c r="DJ19" s="163">
        <v>23.5</v>
      </c>
      <c r="DK19" s="163">
        <v>-5.3821000000000003</v>
      </c>
      <c r="DL19" s="163">
        <v>-3.1791</v>
      </c>
      <c r="DM19" s="163">
        <v>34.859900000000003</v>
      </c>
      <c r="DN19" s="163">
        <v>2.6034999999999999</v>
      </c>
      <c r="DO19" s="163">
        <v>-2.82</v>
      </c>
      <c r="DP19" s="163">
        <v>-0.93</v>
      </c>
      <c r="DQ19" s="163">
        <v>6.9119999999999999</v>
      </c>
      <c r="DR19" s="163">
        <v>-29.616700000000002</v>
      </c>
      <c r="DS19" s="164"/>
      <c r="DT19" s="163">
        <v>-25.14</v>
      </c>
      <c r="DU19" s="163">
        <v>29.79</v>
      </c>
      <c r="DV19" s="163">
        <v>15.43</v>
      </c>
      <c r="DW19" s="163">
        <v>-29.581800000000001</v>
      </c>
      <c r="DX19" s="163">
        <v>-13.9909</v>
      </c>
      <c r="DY19" s="163">
        <v>-34.835900000000002</v>
      </c>
      <c r="DZ19" s="163">
        <v>-32.709099999999999</v>
      </c>
      <c r="EA19" s="164"/>
      <c r="EB19" s="163">
        <v>-14.5382</v>
      </c>
      <c r="EC19" s="163">
        <v>-22.0121</v>
      </c>
      <c r="ED19" s="163">
        <v>-22.171600000000002</v>
      </c>
      <c r="EE19" s="163">
        <v>-23.1935</v>
      </c>
      <c r="EF19" s="163">
        <v>-26.673100000000002</v>
      </c>
      <c r="EG19" s="163">
        <v>-11.265000000000001</v>
      </c>
      <c r="EH19" s="163">
        <v>-143.78899999999999</v>
      </c>
      <c r="EI19" s="163">
        <v>-13.8833</v>
      </c>
      <c r="EJ19" s="164"/>
      <c r="EK19" s="163">
        <v>-7.3799000000000001</v>
      </c>
      <c r="EL19" s="163">
        <v>-6.9739000000000004</v>
      </c>
      <c r="EM19" s="163">
        <v>13.5198</v>
      </c>
      <c r="EN19" s="163">
        <v>-10.661199999999999</v>
      </c>
      <c r="EO19" s="163">
        <v>-10.067500000000001</v>
      </c>
      <c r="EP19" s="163">
        <v>14.352</v>
      </c>
      <c r="EQ19" s="163">
        <v>-22.0852</v>
      </c>
      <c r="ER19" s="163">
        <v>-22.663499999999999</v>
      </c>
      <c r="ES19" s="163">
        <v>4.2877999999999998</v>
      </c>
      <c r="ET19" s="163">
        <v>13.7</v>
      </c>
      <c r="EU19" s="163">
        <v>-21.92</v>
      </c>
      <c r="EV19" s="163">
        <v>0.2</v>
      </c>
      <c r="EW19" s="163">
        <v>1.9504999999999999</v>
      </c>
      <c r="EX19" s="163">
        <v>-5.4764999999999997</v>
      </c>
      <c r="EY19" s="163">
        <v>-4.9217000000000004</v>
      </c>
      <c r="EZ19" s="163">
        <v>6.2102000000000004</v>
      </c>
      <c r="FA19" s="163">
        <v>2.3445999999999998</v>
      </c>
      <c r="FB19" s="163">
        <v>9.1134000000000004</v>
      </c>
      <c r="FC19" s="163">
        <v>-17.856999999999999</v>
      </c>
      <c r="FD19" s="164"/>
      <c r="FE19" s="164"/>
      <c r="FF19" s="163">
        <v>0.62119999999999997</v>
      </c>
      <c r="FG19" s="163">
        <v>3.5634999999999999</v>
      </c>
      <c r="FH19" s="163">
        <v>3.7595000000000001</v>
      </c>
      <c r="FI19" s="163">
        <v>0</v>
      </c>
      <c r="FJ19" s="163">
        <v>5.3586</v>
      </c>
      <c r="FK19" s="163">
        <v>5.0236999999999998</v>
      </c>
      <c r="FL19" s="163">
        <v>-13.898899999999999</v>
      </c>
      <c r="FM19" s="163">
        <v>14.0381</v>
      </c>
      <c r="FN19" s="163">
        <v>13.799200000000001</v>
      </c>
      <c r="FO19" s="163">
        <v>0.74839999999999995</v>
      </c>
      <c r="FP19" s="163">
        <v>11.8773</v>
      </c>
      <c r="FQ19" s="163">
        <v>18.995699999999999</v>
      </c>
      <c r="FR19" s="163">
        <v>-14.25</v>
      </c>
      <c r="FS19" s="163">
        <v>-1.6091</v>
      </c>
      <c r="FT19" s="163">
        <v>0.29499999999999998</v>
      </c>
      <c r="FU19" s="163">
        <v>1.03</v>
      </c>
      <c r="FV19" s="163">
        <v>0.49</v>
      </c>
      <c r="FW19" s="163">
        <v>-20.184000000000001</v>
      </c>
      <c r="FX19" s="163">
        <v>1.5593999999999999</v>
      </c>
      <c r="FY19" s="163">
        <v>6.2880000000000003</v>
      </c>
      <c r="FZ19" s="163">
        <v>0.84599999999999997</v>
      </c>
      <c r="GA19" s="164"/>
      <c r="GB19" s="163">
        <v>31.99</v>
      </c>
      <c r="GC19" s="163">
        <v>-24.4145</v>
      </c>
      <c r="GD19" s="163">
        <v>-16.1236</v>
      </c>
      <c r="GE19" s="163">
        <v>-0.08</v>
      </c>
      <c r="GF19" s="163">
        <v>7.2708000000000004</v>
      </c>
      <c r="GG19" s="164"/>
      <c r="GH19" s="163">
        <v>23.438600000000001</v>
      </c>
      <c r="GI19" s="164"/>
      <c r="GJ19" s="163">
        <v>-11.977600000000001</v>
      </c>
      <c r="GK19" s="163">
        <v>1.8937999999999999</v>
      </c>
      <c r="GL19" s="164"/>
      <c r="GM19" s="164"/>
      <c r="GN19" s="163">
        <v>-11.064399999999999</v>
      </c>
      <c r="GO19" s="163">
        <v>-5.4917999999999996</v>
      </c>
      <c r="GP19" s="163">
        <v>-2.2118000000000002</v>
      </c>
      <c r="GQ19" s="163">
        <v>-37.898400000000002</v>
      </c>
      <c r="GR19" s="163">
        <v>5.9344000000000001</v>
      </c>
      <c r="GS19" s="163">
        <v>5.3465999999999996</v>
      </c>
      <c r="GT19" s="163">
        <v>114.0864</v>
      </c>
      <c r="GU19" s="163">
        <v>-15.421099999999999</v>
      </c>
      <c r="GV19" s="163">
        <v>-9.3824000000000005</v>
      </c>
      <c r="GW19" s="163">
        <v>-16.592500000000001</v>
      </c>
      <c r="GX19" s="163">
        <v>3.6074999999999999</v>
      </c>
      <c r="GY19" s="163">
        <v>3.3252999999999999</v>
      </c>
      <c r="GZ19" s="163">
        <v>3.3382000000000001</v>
      </c>
      <c r="HA19" s="163">
        <v>3.0752000000000002</v>
      </c>
      <c r="HB19" s="163">
        <v>18.1084</v>
      </c>
      <c r="HC19" s="163">
        <v>19.773199999999999</v>
      </c>
      <c r="HD19" s="163">
        <v>-9.64</v>
      </c>
      <c r="HE19" s="163">
        <v>8.9001999999999999</v>
      </c>
      <c r="HF19" s="163">
        <v>58.301000000000002</v>
      </c>
      <c r="HG19" s="163">
        <v>-7.0782999999999996</v>
      </c>
      <c r="HH19" s="163">
        <v>12.603899999999999</v>
      </c>
      <c r="HI19" s="163">
        <v>18.1769</v>
      </c>
      <c r="HJ19" s="163">
        <v>19.285599999999999</v>
      </c>
      <c r="HK19" s="164"/>
      <c r="HL19" s="163">
        <v>0</v>
      </c>
      <c r="HM19" s="163">
        <v>-11.2309</v>
      </c>
      <c r="HN19" s="163">
        <v>0</v>
      </c>
      <c r="HO19" s="163">
        <v>56.269100000000002</v>
      </c>
      <c r="HP19" s="163">
        <v>56.6203</v>
      </c>
      <c r="HQ19" s="163">
        <v>-29.964300000000001</v>
      </c>
      <c r="HR19" s="163">
        <v>-29.469899999999999</v>
      </c>
      <c r="HS19" s="163">
        <v>-0.71040000000000003</v>
      </c>
      <c r="HT19" s="163">
        <v>-0.38429999999999997</v>
      </c>
      <c r="HU19" s="163">
        <v>13.88</v>
      </c>
      <c r="HV19" s="163">
        <v>13.8</v>
      </c>
      <c r="HW19" s="163">
        <v>-22.2</v>
      </c>
      <c r="HX19" s="163">
        <v>-23</v>
      </c>
      <c r="HY19" s="163">
        <v>2.9361000000000002</v>
      </c>
      <c r="HZ19" s="163">
        <v>-7.44</v>
      </c>
      <c r="IA19" s="163">
        <v>8.3036999999999992</v>
      </c>
      <c r="IB19" s="164"/>
      <c r="IC19" s="164"/>
      <c r="ID19" s="163">
        <v>-20.8</v>
      </c>
      <c r="IE19" s="163">
        <v>-38.1</v>
      </c>
      <c r="IF19" s="163">
        <v>17.8</v>
      </c>
      <c r="IG19" s="163">
        <v>17</v>
      </c>
      <c r="IH19" s="164"/>
      <c r="II19" s="164"/>
      <c r="IJ19" s="163">
        <v>-55.584299999999999</v>
      </c>
      <c r="IK19" s="163">
        <v>-35.099299999999999</v>
      </c>
      <c r="IL19" s="163">
        <v>-254.8775</v>
      </c>
      <c r="IM19" s="163">
        <v>-12.2469</v>
      </c>
      <c r="IN19" s="163">
        <v>-31.0181</v>
      </c>
      <c r="IO19" s="163">
        <v>103.0694</v>
      </c>
      <c r="IP19" s="163">
        <v>64.906999999999996</v>
      </c>
      <c r="IQ19" s="163">
        <v>68.248500000000007</v>
      </c>
      <c r="IR19" s="163">
        <v>86.689300000000003</v>
      </c>
      <c r="IS19" s="163">
        <v>40.375100000000003</v>
      </c>
      <c r="IT19" s="163">
        <v>4.9324000000000003</v>
      </c>
      <c r="IU19" s="163">
        <v>4.5561999999999996</v>
      </c>
      <c r="IV19" s="163">
        <v>41.509599999999999</v>
      </c>
      <c r="IW19" s="163">
        <v>187.4032</v>
      </c>
      <c r="IX19" s="163">
        <v>-202.9265</v>
      </c>
      <c r="IY19" s="163">
        <v>0.92369999999999997</v>
      </c>
      <c r="IZ19" s="163">
        <v>10.386100000000001</v>
      </c>
      <c r="JA19" s="163">
        <v>1.1999999999999999E-3</v>
      </c>
      <c r="JB19" s="164"/>
      <c r="JC19" s="163">
        <v>-7.2</v>
      </c>
      <c r="JD19" s="163">
        <v>-0.13</v>
      </c>
      <c r="JE19" s="163">
        <v>-0.13400000000000001</v>
      </c>
      <c r="JF19" s="163">
        <v>2.56</v>
      </c>
      <c r="JG19" s="163">
        <v>3.36</v>
      </c>
      <c r="JH19" s="163">
        <v>-6.3738000000000001</v>
      </c>
      <c r="JI19" s="163">
        <v>-8.7876999999999992</v>
      </c>
      <c r="JJ19" s="163">
        <v>15.4406</v>
      </c>
      <c r="JK19" s="163">
        <v>-16.435500000000001</v>
      </c>
      <c r="JL19" s="163">
        <v>1.1000000000000001</v>
      </c>
      <c r="JM19" s="163">
        <v>1.823</v>
      </c>
      <c r="JN19" s="163">
        <v>0.88600000000000001</v>
      </c>
      <c r="JO19" s="163">
        <v>2.4218999999999999</v>
      </c>
      <c r="JP19" s="163">
        <v>2.7431000000000001</v>
      </c>
      <c r="JQ19" s="163">
        <v>3.806</v>
      </c>
      <c r="JR19" s="163">
        <v>3.4832999999999998</v>
      </c>
      <c r="JS19" s="163">
        <v>3.3391999999999999</v>
      </c>
      <c r="JT19" s="164"/>
      <c r="JU19" s="163">
        <v>23.1</v>
      </c>
      <c r="JV19" s="163">
        <v>3.2313000000000001</v>
      </c>
      <c r="JW19" s="163">
        <v>-0.54</v>
      </c>
      <c r="JX19" s="164"/>
      <c r="JY19" s="163">
        <v>-12.7904</v>
      </c>
      <c r="JZ19" s="163">
        <v>0</v>
      </c>
      <c r="KA19" s="163">
        <v>-24.0182</v>
      </c>
      <c r="KB19" s="163">
        <v>-10.718999999999999</v>
      </c>
      <c r="KC19" s="163">
        <v>-4.2300000000000004</v>
      </c>
      <c r="KD19" s="163">
        <v>-26.111699999999999</v>
      </c>
      <c r="KE19" s="164"/>
      <c r="KF19" s="163">
        <v>-25.4</v>
      </c>
      <c r="KG19" s="163">
        <v>7.5</v>
      </c>
      <c r="KH19" s="164"/>
      <c r="KI19" s="163">
        <v>-93.679299999999998</v>
      </c>
    </row>
    <row r="20" spans="1:295" ht="18" customHeight="1" x14ac:dyDescent="0.35">
      <c r="A20" s="160" t="s">
        <v>81</v>
      </c>
      <c r="B20" s="160" t="s">
        <v>800</v>
      </c>
      <c r="C20" s="163">
        <v>0</v>
      </c>
      <c r="D20" s="163">
        <v>2.4014000000000002</v>
      </c>
      <c r="E20" s="163">
        <v>-5.6117999999999997</v>
      </c>
      <c r="F20" s="163">
        <v>2.3765999999999998</v>
      </c>
      <c r="G20" s="163">
        <v>8.4763999999999999</v>
      </c>
      <c r="H20" s="164"/>
      <c r="I20" s="163">
        <v>16.109500000000001</v>
      </c>
      <c r="J20" s="164"/>
      <c r="K20" s="163">
        <v>7.9298999999999999</v>
      </c>
      <c r="L20" s="163">
        <v>2.5849000000000002</v>
      </c>
      <c r="M20" s="163">
        <v>6.1420000000000003</v>
      </c>
      <c r="N20" s="163">
        <v>-13.32</v>
      </c>
      <c r="O20" s="164"/>
      <c r="P20" s="164"/>
      <c r="Q20" s="164"/>
      <c r="R20" s="163">
        <v>-15.4</v>
      </c>
      <c r="S20" s="163">
        <v>-0.1439</v>
      </c>
      <c r="T20" s="163">
        <v>5.7946999999999997</v>
      </c>
      <c r="U20" s="163">
        <v>2.4009999999999998</v>
      </c>
      <c r="V20" s="163">
        <v>2.3233000000000001</v>
      </c>
      <c r="W20" s="163">
        <v>4.5751999999999997</v>
      </c>
      <c r="X20" s="163">
        <v>4.9672999999999998</v>
      </c>
      <c r="Y20" s="163">
        <v>-2.2246999999999999</v>
      </c>
      <c r="Z20" s="163">
        <v>1.1279999999999999</v>
      </c>
      <c r="AA20" s="164"/>
      <c r="AB20" s="163">
        <v>-1.3328</v>
      </c>
      <c r="AC20" s="164"/>
      <c r="AD20" s="163">
        <v>-0.84099999999999997</v>
      </c>
      <c r="AE20" s="163">
        <v>4.226</v>
      </c>
      <c r="AF20" s="163">
        <v>-6.66</v>
      </c>
      <c r="AG20" s="163">
        <v>-15.4</v>
      </c>
      <c r="AH20" s="163">
        <v>0.24299999999999999</v>
      </c>
      <c r="AI20" s="163">
        <v>0.23400000000000001</v>
      </c>
      <c r="AJ20" s="163">
        <v>-14.83</v>
      </c>
      <c r="AK20" s="163">
        <v>-14.94</v>
      </c>
      <c r="AL20" s="164"/>
      <c r="AM20" s="163">
        <v>-12.63</v>
      </c>
      <c r="AN20" s="163">
        <v>-12.66</v>
      </c>
      <c r="AO20" s="163">
        <v>3.9411999999999998</v>
      </c>
      <c r="AP20" s="163">
        <v>3.1678000000000002</v>
      </c>
      <c r="AQ20" s="163">
        <v>16.6724</v>
      </c>
      <c r="AR20" s="163">
        <v>16.908100000000001</v>
      </c>
      <c r="AS20" s="163">
        <v>-8.3358000000000008</v>
      </c>
      <c r="AT20" s="164"/>
      <c r="AU20" s="163">
        <v>-8.2497000000000007</v>
      </c>
      <c r="AV20" s="163">
        <v>-1.9077999999999999</v>
      </c>
      <c r="AW20" s="163">
        <v>-1.8295999999999999</v>
      </c>
      <c r="AX20" s="163">
        <v>-15.8072</v>
      </c>
      <c r="AY20" s="163">
        <v>-14.0657</v>
      </c>
      <c r="AZ20" s="163">
        <v>3.5632999999999999</v>
      </c>
      <c r="BA20" s="163">
        <v>18.496300000000002</v>
      </c>
      <c r="BB20" s="163">
        <v>-4.1172000000000004</v>
      </c>
      <c r="BC20" s="163">
        <v>11.486700000000001</v>
      </c>
      <c r="BD20" s="163">
        <v>-4.8</v>
      </c>
      <c r="BE20" s="163">
        <v>-4.9000000000000004</v>
      </c>
      <c r="BF20" s="164"/>
      <c r="BG20" s="163">
        <v>-24.678899999999999</v>
      </c>
      <c r="BH20" s="163">
        <v>-0.57730000000000004</v>
      </c>
      <c r="BI20" s="164"/>
      <c r="BJ20" s="163">
        <v>-9.1958000000000002</v>
      </c>
      <c r="BK20" s="163">
        <v>4.3999999999999997E-2</v>
      </c>
      <c r="BL20" s="164"/>
      <c r="BM20" s="163">
        <v>-0.92730000000000001</v>
      </c>
      <c r="BN20" s="163">
        <v>-137.4248</v>
      </c>
      <c r="BO20" s="163">
        <v>35.035200000000003</v>
      </c>
      <c r="BP20" s="163">
        <v>35.096299999999999</v>
      </c>
      <c r="BQ20" s="163">
        <v>31.4527</v>
      </c>
      <c r="BR20" s="163">
        <v>-163.52379999999999</v>
      </c>
      <c r="BS20" s="164"/>
      <c r="BT20" s="164"/>
      <c r="BU20" s="164"/>
      <c r="BV20" s="163">
        <v>11.925599999999999</v>
      </c>
      <c r="BW20" s="163">
        <v>8.3699999999999992</v>
      </c>
      <c r="BX20" s="163">
        <v>5.01</v>
      </c>
      <c r="BY20" s="163">
        <v>-13.77</v>
      </c>
      <c r="BZ20" s="163">
        <v>-0.52</v>
      </c>
      <c r="CA20" s="163">
        <v>-17.812100000000001</v>
      </c>
      <c r="CB20" s="163">
        <v>-18.213999999999999</v>
      </c>
      <c r="CC20" s="163">
        <v>16.401800000000001</v>
      </c>
      <c r="CD20" s="163">
        <v>15.202199999999999</v>
      </c>
      <c r="CE20" s="163">
        <v>-8.5027000000000008</v>
      </c>
      <c r="CF20" s="163">
        <v>-14.166499999999999</v>
      </c>
      <c r="CG20" s="163">
        <v>-14.071300000000001</v>
      </c>
      <c r="CH20" s="163">
        <v>-9.2210000000000001</v>
      </c>
      <c r="CI20" s="163">
        <v>6.6908000000000003</v>
      </c>
      <c r="CJ20" s="164"/>
      <c r="CK20" s="164"/>
      <c r="CL20" s="163">
        <v>38.9</v>
      </c>
      <c r="CM20" s="163">
        <v>-7.5</v>
      </c>
      <c r="CN20" s="163">
        <v>-1.72</v>
      </c>
      <c r="CO20" s="163">
        <v>27.757300000000001</v>
      </c>
      <c r="CP20" s="163">
        <v>28.175799999999999</v>
      </c>
      <c r="CQ20" s="163">
        <v>27.249300000000002</v>
      </c>
      <c r="CR20" s="163">
        <v>90.807699999999997</v>
      </c>
      <c r="CS20" s="163">
        <v>91.113500000000002</v>
      </c>
      <c r="CT20" s="163">
        <v>-20.8414</v>
      </c>
      <c r="CU20" s="163">
        <v>-73.332400000000007</v>
      </c>
      <c r="CV20" s="163">
        <v>-21.813400000000001</v>
      </c>
      <c r="CW20" s="163">
        <v>2.6945999999999999</v>
      </c>
      <c r="CX20" s="163">
        <v>33.53</v>
      </c>
      <c r="CY20" s="163">
        <v>13.41</v>
      </c>
      <c r="CZ20" s="163">
        <v>5.1611000000000002</v>
      </c>
      <c r="DA20" s="163">
        <v>5.4718</v>
      </c>
      <c r="DB20" s="163">
        <v>-6.5</v>
      </c>
      <c r="DC20" s="164"/>
      <c r="DD20" s="163">
        <v>-8.9573999999999998</v>
      </c>
      <c r="DE20" s="163">
        <v>-8.4602000000000004</v>
      </c>
      <c r="DF20" s="163">
        <v>21.128399999999999</v>
      </c>
      <c r="DG20" s="163">
        <v>1.5299999999999999E-2</v>
      </c>
      <c r="DH20" s="163">
        <v>-3.0289999999999999</v>
      </c>
      <c r="DI20" s="163">
        <v>21</v>
      </c>
      <c r="DJ20" s="163">
        <v>21.1</v>
      </c>
      <c r="DK20" s="163">
        <v>-5.7629000000000001</v>
      </c>
      <c r="DL20" s="163">
        <v>-2.9921000000000002</v>
      </c>
      <c r="DM20" s="163">
        <v>37.5411</v>
      </c>
      <c r="DN20" s="163">
        <v>3.1600999999999999</v>
      </c>
      <c r="DO20" s="163">
        <v>-2.4500000000000002</v>
      </c>
      <c r="DP20" s="163">
        <v>-1.85</v>
      </c>
      <c r="DQ20" s="163">
        <v>6.4664999999999999</v>
      </c>
      <c r="DR20" s="163">
        <v>-20.816199999999998</v>
      </c>
      <c r="DS20" s="164"/>
      <c r="DT20" s="163">
        <v>-24.49</v>
      </c>
      <c r="DU20" s="163">
        <v>30.57</v>
      </c>
      <c r="DV20" s="163">
        <v>15.7</v>
      </c>
      <c r="DW20" s="163">
        <v>-22.0182</v>
      </c>
      <c r="DX20" s="163">
        <v>-11.1091</v>
      </c>
      <c r="DY20" s="163">
        <v>-32.456800000000001</v>
      </c>
      <c r="DZ20" s="163">
        <v>-32.7727</v>
      </c>
      <c r="EA20" s="164"/>
      <c r="EB20" s="163">
        <v>-10.021699999999999</v>
      </c>
      <c r="EC20" s="163">
        <v>-17.041</v>
      </c>
      <c r="ED20" s="163">
        <v>-17.944500000000001</v>
      </c>
      <c r="EE20" s="163">
        <v>-20.828700000000001</v>
      </c>
      <c r="EF20" s="163">
        <v>-20.674499999999998</v>
      </c>
      <c r="EG20" s="163">
        <v>-10.577</v>
      </c>
      <c r="EH20" s="163">
        <v>-131.8664</v>
      </c>
      <c r="EI20" s="163">
        <v>-15.4894</v>
      </c>
      <c r="EJ20" s="164"/>
      <c r="EK20" s="163">
        <v>-8.0518999999999998</v>
      </c>
      <c r="EL20" s="163">
        <v>-8.2522000000000002</v>
      </c>
      <c r="EM20" s="163">
        <v>0</v>
      </c>
      <c r="EN20" s="163">
        <v>-7.7259000000000002</v>
      </c>
      <c r="EO20" s="163">
        <v>-7.9947999999999997</v>
      </c>
      <c r="EP20" s="163">
        <v>1.04</v>
      </c>
      <c r="EQ20" s="163">
        <v>-21.938500000000001</v>
      </c>
      <c r="ER20" s="163">
        <v>-21.747499999999999</v>
      </c>
      <c r="ES20" s="163">
        <v>2.4091999999999998</v>
      </c>
      <c r="ET20" s="163">
        <v>13.49</v>
      </c>
      <c r="EU20" s="163">
        <v>-19.21</v>
      </c>
      <c r="EV20" s="163">
        <v>4.0999999999999996</v>
      </c>
      <c r="EW20" s="163">
        <v>1.9631000000000001</v>
      </c>
      <c r="EX20" s="163">
        <v>-1.9891000000000001</v>
      </c>
      <c r="EY20" s="163">
        <v>-4.5002000000000004</v>
      </c>
      <c r="EZ20" s="163">
        <v>6.5944000000000003</v>
      </c>
      <c r="FA20" s="163">
        <v>2.1419999999999999</v>
      </c>
      <c r="FB20" s="163">
        <v>9.1166999999999998</v>
      </c>
      <c r="FC20" s="163">
        <v>-18.222999999999999</v>
      </c>
      <c r="FD20" s="164"/>
      <c r="FE20" s="164"/>
      <c r="FF20" s="163">
        <v>0.69610000000000005</v>
      </c>
      <c r="FG20" s="163">
        <v>3.9843000000000002</v>
      </c>
      <c r="FH20" s="163">
        <v>3.8714</v>
      </c>
      <c r="FI20" s="163">
        <v>0</v>
      </c>
      <c r="FJ20" s="163">
        <v>5.6935000000000002</v>
      </c>
      <c r="FK20" s="163">
        <v>5.5260999999999996</v>
      </c>
      <c r="FL20" s="163">
        <v>-11.052099999999999</v>
      </c>
      <c r="FM20" s="163">
        <v>13.1212</v>
      </c>
      <c r="FN20" s="163">
        <v>13.8331</v>
      </c>
      <c r="FO20" s="163">
        <v>-6.9599999999999995E-2</v>
      </c>
      <c r="FP20" s="163">
        <v>11.619199999999999</v>
      </c>
      <c r="FQ20" s="163">
        <v>16.8032</v>
      </c>
      <c r="FR20" s="163">
        <v>-15.55</v>
      </c>
      <c r="FS20" s="163">
        <v>-1.5212000000000001</v>
      </c>
      <c r="FT20" s="163">
        <v>0.29780000000000001</v>
      </c>
      <c r="FU20" s="163">
        <v>0.57999999999999996</v>
      </c>
      <c r="FV20" s="163">
        <v>2.76</v>
      </c>
      <c r="FW20" s="163">
        <v>-17.752199999999998</v>
      </c>
      <c r="FX20" s="163">
        <v>1.4193</v>
      </c>
      <c r="FY20" s="163">
        <v>6.0979999999999999</v>
      </c>
      <c r="FZ20" s="163">
        <v>0.84</v>
      </c>
      <c r="GA20" s="164"/>
      <c r="GB20" s="163">
        <v>32.17</v>
      </c>
      <c r="GC20" s="163">
        <v>-23.0839</v>
      </c>
      <c r="GD20" s="163">
        <v>-16.671900000000001</v>
      </c>
      <c r="GE20" s="163">
        <v>-0.12</v>
      </c>
      <c r="GF20" s="163">
        <v>7.7619999999999996</v>
      </c>
      <c r="GG20" s="164"/>
      <c r="GH20" s="163">
        <v>23.536300000000001</v>
      </c>
      <c r="GI20" s="164"/>
      <c r="GJ20" s="163">
        <v>-11.906599999999999</v>
      </c>
      <c r="GK20" s="163">
        <v>1.9484999999999999</v>
      </c>
      <c r="GL20" s="164"/>
      <c r="GM20" s="164"/>
      <c r="GN20" s="163">
        <v>-10.474600000000001</v>
      </c>
      <c r="GO20" s="163">
        <v>-5.1089000000000002</v>
      </c>
      <c r="GP20" s="163">
        <v>-1.5815999999999999</v>
      </c>
      <c r="GQ20" s="164"/>
      <c r="GR20" s="163">
        <v>4.8087</v>
      </c>
      <c r="GS20" s="163">
        <v>4.6543999999999999</v>
      </c>
      <c r="GT20" s="163">
        <v>114.9586</v>
      </c>
      <c r="GU20" s="164"/>
      <c r="GV20" s="163">
        <v>-9.3816000000000006</v>
      </c>
      <c r="GW20" s="163">
        <v>-16.869599999999998</v>
      </c>
      <c r="GX20" s="163">
        <v>3.3079000000000001</v>
      </c>
      <c r="GY20" s="163">
        <v>3.5524</v>
      </c>
      <c r="GZ20" s="163">
        <v>3.5200999999999998</v>
      </c>
      <c r="HA20" s="163">
        <v>2.8209</v>
      </c>
      <c r="HB20" s="163">
        <v>16.732800000000001</v>
      </c>
      <c r="HC20" s="163">
        <v>18.2255</v>
      </c>
      <c r="HD20" s="163">
        <v>-10.06</v>
      </c>
      <c r="HE20" s="163">
        <v>7.8613999999999997</v>
      </c>
      <c r="HF20" s="163">
        <v>55.147799999999997</v>
      </c>
      <c r="HG20" s="163">
        <v>-5.2460000000000004</v>
      </c>
      <c r="HH20" s="163">
        <v>17.7624</v>
      </c>
      <c r="HI20" s="163">
        <v>17.516999999999999</v>
      </c>
      <c r="HJ20" s="163">
        <v>18.7379</v>
      </c>
      <c r="HK20" s="164"/>
      <c r="HL20" s="163">
        <v>0</v>
      </c>
      <c r="HM20" s="163">
        <v>0</v>
      </c>
      <c r="HN20" s="163">
        <v>0</v>
      </c>
      <c r="HO20" s="164"/>
      <c r="HP20" s="164"/>
      <c r="HQ20" s="163">
        <v>-29.519300000000001</v>
      </c>
      <c r="HR20" s="163">
        <v>-28.8217</v>
      </c>
      <c r="HS20" s="163">
        <v>-0.69299999999999995</v>
      </c>
      <c r="HT20" s="163">
        <v>-1.3582000000000001</v>
      </c>
      <c r="HU20" s="163">
        <v>14.64</v>
      </c>
      <c r="HV20" s="163">
        <v>15.25</v>
      </c>
      <c r="HW20" s="163">
        <v>-22.2</v>
      </c>
      <c r="HX20" s="163">
        <v>-22.2</v>
      </c>
      <c r="HY20" s="163">
        <v>2.9544999999999999</v>
      </c>
      <c r="HZ20" s="163">
        <v>-7.28</v>
      </c>
      <c r="IA20" s="163">
        <v>10.7841</v>
      </c>
      <c r="IB20" s="164"/>
      <c r="IC20" s="164"/>
      <c r="ID20" s="163">
        <v>-20.399999999999999</v>
      </c>
      <c r="IE20" s="163">
        <v>-38</v>
      </c>
      <c r="IF20" s="163">
        <v>17.399999999999999</v>
      </c>
      <c r="IG20" s="163">
        <v>16.600000000000001</v>
      </c>
      <c r="IH20" s="164"/>
      <c r="II20" s="164"/>
      <c r="IJ20" s="163">
        <v>-61.6004</v>
      </c>
      <c r="IK20" s="163">
        <v>-34.43</v>
      </c>
      <c r="IL20" s="163">
        <v>-254.5599</v>
      </c>
      <c r="IM20" s="163">
        <v>-12.228199999999999</v>
      </c>
      <c r="IN20" s="163">
        <v>-34.081499999999998</v>
      </c>
      <c r="IO20" s="163">
        <v>103.3558</v>
      </c>
      <c r="IP20" s="163">
        <v>64.416499999999999</v>
      </c>
      <c r="IQ20" s="163">
        <v>74.624700000000004</v>
      </c>
      <c r="IR20" s="163">
        <v>86.438500000000005</v>
      </c>
      <c r="IS20" s="163">
        <v>38.367600000000003</v>
      </c>
      <c r="IT20" s="163">
        <v>1.0992</v>
      </c>
      <c r="IU20" s="163">
        <v>1.6997</v>
      </c>
      <c r="IV20" s="163">
        <v>38.516599999999997</v>
      </c>
      <c r="IW20" s="163">
        <v>195.6611</v>
      </c>
      <c r="IX20" s="163">
        <v>-201.7825</v>
      </c>
      <c r="IY20" s="163">
        <v>0.30859999999999999</v>
      </c>
      <c r="IZ20" s="163">
        <v>13.205500000000001</v>
      </c>
      <c r="JA20" s="163">
        <v>1.1999999999999999E-3</v>
      </c>
      <c r="JB20" s="164"/>
      <c r="JC20" s="163">
        <v>-6.96</v>
      </c>
      <c r="JD20" s="163">
        <v>5.7000000000000002E-2</v>
      </c>
      <c r="JE20" s="163">
        <v>5.3999999999999999E-2</v>
      </c>
      <c r="JF20" s="163">
        <v>2.64</v>
      </c>
      <c r="JG20" s="163">
        <v>2.3199999999999998</v>
      </c>
      <c r="JH20" s="163">
        <v>-6.1877000000000004</v>
      </c>
      <c r="JI20" s="163">
        <v>-8.8457000000000008</v>
      </c>
      <c r="JJ20" s="163">
        <v>15.001099999999999</v>
      </c>
      <c r="JK20" s="163">
        <v>-16.435500000000001</v>
      </c>
      <c r="JL20" s="163">
        <v>1</v>
      </c>
      <c r="JM20" s="163">
        <v>1.292</v>
      </c>
      <c r="JN20" s="163">
        <v>1.0960000000000001</v>
      </c>
      <c r="JO20" s="164"/>
      <c r="JP20" s="163">
        <v>2.7587000000000002</v>
      </c>
      <c r="JQ20" s="163">
        <v>3.9272</v>
      </c>
      <c r="JR20" s="163">
        <v>3.3696999999999999</v>
      </c>
      <c r="JS20" s="163">
        <v>3.4948999999999999</v>
      </c>
      <c r="JT20" s="164"/>
      <c r="JU20" s="163">
        <v>23</v>
      </c>
      <c r="JV20" s="163">
        <v>3.4388999999999998</v>
      </c>
      <c r="JW20" s="163">
        <v>-0.41</v>
      </c>
      <c r="JX20" s="164"/>
      <c r="JY20" s="163">
        <v>-13.7773</v>
      </c>
      <c r="JZ20" s="163">
        <v>-0.27460000000000001</v>
      </c>
      <c r="KA20" s="163">
        <v>-24.530100000000001</v>
      </c>
      <c r="KB20" s="163">
        <v>-11.3339</v>
      </c>
      <c r="KC20" s="163">
        <v>-3.6879</v>
      </c>
      <c r="KD20" s="163">
        <v>-27.5686</v>
      </c>
      <c r="KE20" s="164"/>
      <c r="KF20" s="163">
        <v>-24.7</v>
      </c>
      <c r="KG20" s="163">
        <v>6.9</v>
      </c>
      <c r="KH20" s="164"/>
      <c r="KI20" s="163">
        <v>-94.312899999999999</v>
      </c>
    </row>
    <row r="21" spans="1:295" ht="18" customHeight="1" x14ac:dyDescent="0.35">
      <c r="A21" s="160" t="s">
        <v>81</v>
      </c>
      <c r="B21" s="160" t="s">
        <v>801</v>
      </c>
      <c r="C21" s="163">
        <v>0</v>
      </c>
      <c r="D21" s="163">
        <v>5.5917000000000003</v>
      </c>
      <c r="E21" s="163">
        <v>-6.2590000000000003</v>
      </c>
      <c r="F21" s="163">
        <v>2.6539000000000001</v>
      </c>
      <c r="G21" s="163">
        <v>8.5676000000000005</v>
      </c>
      <c r="H21" s="164"/>
      <c r="I21" s="163">
        <v>16.250599999999999</v>
      </c>
      <c r="J21" s="164"/>
      <c r="K21" s="163">
        <v>10.304600000000001</v>
      </c>
      <c r="L21" s="163">
        <v>3.8329</v>
      </c>
      <c r="M21" s="163">
        <v>7.4218000000000002</v>
      </c>
      <c r="N21" s="163">
        <v>-11.1</v>
      </c>
      <c r="O21" s="163">
        <v>-19.8</v>
      </c>
      <c r="P21" s="164"/>
      <c r="Q21" s="163">
        <v>2.484</v>
      </c>
      <c r="R21" s="163">
        <v>-15.4</v>
      </c>
      <c r="S21" s="163">
        <v>0.22409999999999999</v>
      </c>
      <c r="T21" s="163">
        <v>7.6776</v>
      </c>
      <c r="U21" s="163">
        <v>3.0752000000000002</v>
      </c>
      <c r="V21" s="163">
        <v>3.0234000000000001</v>
      </c>
      <c r="W21" s="163">
        <v>5.8483999999999998</v>
      </c>
      <c r="X21" s="163">
        <v>5.2656999999999998</v>
      </c>
      <c r="Y21" s="163">
        <v>-2.2124000000000001</v>
      </c>
      <c r="Z21" s="163">
        <v>1.1389</v>
      </c>
      <c r="AA21" s="164"/>
      <c r="AB21" s="163">
        <v>-1.278</v>
      </c>
      <c r="AC21" s="164"/>
      <c r="AD21" s="163">
        <v>-0.86599999999999999</v>
      </c>
      <c r="AE21" s="163">
        <v>4.6630000000000003</v>
      </c>
      <c r="AF21" s="163">
        <v>-8.8800000000000008</v>
      </c>
      <c r="AG21" s="163">
        <v>-15.4</v>
      </c>
      <c r="AH21" s="163">
        <v>0.1</v>
      </c>
      <c r="AI21" s="163">
        <v>0.254</v>
      </c>
      <c r="AJ21" s="163">
        <v>-14.14</v>
      </c>
      <c r="AK21" s="163">
        <v>-14.15</v>
      </c>
      <c r="AL21" s="164"/>
      <c r="AM21" s="163">
        <v>-13.32</v>
      </c>
      <c r="AN21" s="163">
        <v>-13.4</v>
      </c>
      <c r="AO21" s="163">
        <v>3.9196</v>
      </c>
      <c r="AP21" s="163">
        <v>3.2829999999999999</v>
      </c>
      <c r="AQ21" s="163">
        <v>19.396000000000001</v>
      </c>
      <c r="AR21" s="163">
        <v>20.950700000000001</v>
      </c>
      <c r="AS21" s="163">
        <v>-13.9923</v>
      </c>
      <c r="AT21" s="163">
        <v>-12.4582</v>
      </c>
      <c r="AU21" s="163">
        <v>-11.697699999999999</v>
      </c>
      <c r="AV21" s="163">
        <v>-1.9690000000000001</v>
      </c>
      <c r="AW21" s="163">
        <v>-2.0432000000000001</v>
      </c>
      <c r="AX21" s="163">
        <v>-15.8072</v>
      </c>
      <c r="AY21" s="163">
        <v>-14.0657</v>
      </c>
      <c r="AZ21" s="163">
        <v>3.5632999999999999</v>
      </c>
      <c r="BA21" s="163">
        <v>18.796099999999999</v>
      </c>
      <c r="BB21" s="163">
        <v>9.2195999999999998</v>
      </c>
      <c r="BC21" s="163">
        <v>11.879300000000001</v>
      </c>
      <c r="BD21" s="163">
        <v>-6.2</v>
      </c>
      <c r="BE21" s="163">
        <v>-6.3</v>
      </c>
      <c r="BF21" s="163">
        <v>-23.540800000000001</v>
      </c>
      <c r="BG21" s="163">
        <v>-23.127700000000001</v>
      </c>
      <c r="BH21" s="163">
        <v>-0.94610000000000005</v>
      </c>
      <c r="BI21" s="164"/>
      <c r="BJ21" s="163">
        <v>-2.7307999999999999</v>
      </c>
      <c r="BK21" s="163">
        <v>0.52549999999999997</v>
      </c>
      <c r="BL21" s="164"/>
      <c r="BM21" s="163">
        <v>-0.34849999999999998</v>
      </c>
      <c r="BN21" s="163">
        <v>-145.29859999999999</v>
      </c>
      <c r="BO21" s="163">
        <v>34.455399999999997</v>
      </c>
      <c r="BP21" s="163">
        <v>34.516399999999997</v>
      </c>
      <c r="BQ21" s="163">
        <v>31.390699999999999</v>
      </c>
      <c r="BR21" s="163">
        <v>-164.47460000000001</v>
      </c>
      <c r="BS21" s="164"/>
      <c r="BT21" s="164"/>
      <c r="BU21" s="164"/>
      <c r="BV21" s="163">
        <v>11.6861</v>
      </c>
      <c r="BW21" s="163">
        <v>7.85</v>
      </c>
      <c r="BX21" s="163">
        <v>4.76</v>
      </c>
      <c r="BY21" s="163">
        <v>-13.32</v>
      </c>
      <c r="BZ21" s="163">
        <v>-0.49</v>
      </c>
      <c r="CA21" s="163">
        <v>-17.5442</v>
      </c>
      <c r="CB21" s="163">
        <v>-18.079999999999998</v>
      </c>
      <c r="CC21" s="163">
        <v>13.210800000000001</v>
      </c>
      <c r="CD21" s="163">
        <v>11.599600000000001</v>
      </c>
      <c r="CE21" s="163">
        <v>-7.7156000000000002</v>
      </c>
      <c r="CF21" s="163">
        <v>-12.033899999999999</v>
      </c>
      <c r="CG21" s="163">
        <v>-12.1937</v>
      </c>
      <c r="CH21" s="163">
        <v>-2.3136999999999999</v>
      </c>
      <c r="CI21" s="163">
        <v>8.4786999999999999</v>
      </c>
      <c r="CJ21" s="164"/>
      <c r="CK21" s="164"/>
      <c r="CL21" s="163">
        <v>47.2</v>
      </c>
      <c r="CM21" s="163">
        <v>-15.4</v>
      </c>
      <c r="CN21" s="163">
        <v>-1.89</v>
      </c>
      <c r="CO21" s="163">
        <v>32.918100000000003</v>
      </c>
      <c r="CP21" s="163">
        <v>31.5794</v>
      </c>
      <c r="CQ21" s="163">
        <v>31.720099999999999</v>
      </c>
      <c r="CR21" s="163">
        <v>90.784199999999998</v>
      </c>
      <c r="CS21" s="163">
        <v>91.079700000000003</v>
      </c>
      <c r="CT21" s="163">
        <v>-28.152200000000001</v>
      </c>
      <c r="CU21" s="163">
        <v>-67.780100000000004</v>
      </c>
      <c r="CV21" s="163">
        <v>-29.2242</v>
      </c>
      <c r="CW21" s="163">
        <v>3.008</v>
      </c>
      <c r="CX21" s="163">
        <v>25.62</v>
      </c>
      <c r="CY21" s="163">
        <v>13.92</v>
      </c>
      <c r="CZ21" s="163">
        <v>5.0049000000000001</v>
      </c>
      <c r="DA21" s="163">
        <v>5.2765000000000004</v>
      </c>
      <c r="DB21" s="163">
        <v>-6.97</v>
      </c>
      <c r="DC21" s="164"/>
      <c r="DD21" s="163">
        <v>-10.448600000000001</v>
      </c>
      <c r="DE21" s="163">
        <v>-10.115399999999999</v>
      </c>
      <c r="DF21" s="163">
        <v>27.2318</v>
      </c>
      <c r="DG21" s="163">
        <v>1.5299999999999999E-2</v>
      </c>
      <c r="DH21" s="163">
        <v>-3.3290000000000002</v>
      </c>
      <c r="DI21" s="163">
        <v>18.3</v>
      </c>
      <c r="DJ21" s="163">
        <v>18.5</v>
      </c>
      <c r="DK21" s="163">
        <v>-5.2245999999999997</v>
      </c>
      <c r="DL21" s="163">
        <v>-0.374</v>
      </c>
      <c r="DM21" s="163">
        <v>38.329599999999999</v>
      </c>
      <c r="DN21" s="163">
        <v>6.4999000000000002</v>
      </c>
      <c r="DO21" s="163">
        <v>0</v>
      </c>
      <c r="DP21" s="163">
        <v>-1.95</v>
      </c>
      <c r="DQ21" s="163">
        <v>6.0075000000000003</v>
      </c>
      <c r="DR21" s="163">
        <v>-27.066500000000001</v>
      </c>
      <c r="DS21" s="164"/>
      <c r="DT21" s="163">
        <v>-25.43</v>
      </c>
      <c r="DU21" s="163">
        <v>32.65</v>
      </c>
      <c r="DV21" s="163">
        <v>17.510000000000002</v>
      </c>
      <c r="DW21" s="163">
        <v>-26.7455</v>
      </c>
      <c r="DX21" s="163">
        <v>-13.8818</v>
      </c>
      <c r="DY21" s="163">
        <v>-34.236600000000003</v>
      </c>
      <c r="DZ21" s="163">
        <v>-33.954500000000003</v>
      </c>
      <c r="EA21" s="163">
        <v>10.486000000000001</v>
      </c>
      <c r="EB21" s="163">
        <v>-4.9419000000000004</v>
      </c>
      <c r="EC21" s="163">
        <v>-13.972799999999999</v>
      </c>
      <c r="ED21" s="163">
        <v>-13.580500000000001</v>
      </c>
      <c r="EE21" s="163">
        <v>-22.767499999999998</v>
      </c>
      <c r="EF21" s="163">
        <v>-27.101500000000001</v>
      </c>
      <c r="EG21" s="163">
        <v>-9.1739999999999995</v>
      </c>
      <c r="EH21" s="163">
        <v>-129.96950000000001</v>
      </c>
      <c r="EI21" s="163">
        <v>-24.355499999999999</v>
      </c>
      <c r="EJ21" s="164"/>
      <c r="EK21" s="163">
        <v>-9.0883000000000003</v>
      </c>
      <c r="EL21" s="163">
        <v>-8.5320999999999998</v>
      </c>
      <c r="EM21" s="163">
        <v>14.245699999999999</v>
      </c>
      <c r="EN21" s="163">
        <v>-7.5236999999999998</v>
      </c>
      <c r="EO21" s="163">
        <v>-7.9649999999999999</v>
      </c>
      <c r="EP21" s="163">
        <v>-5.6360000000000001</v>
      </c>
      <c r="EQ21" s="163">
        <v>-21.083300000000001</v>
      </c>
      <c r="ER21" s="163">
        <v>-20.8565</v>
      </c>
      <c r="ES21" s="163">
        <v>3.8129</v>
      </c>
      <c r="ET21" s="163">
        <v>13.4</v>
      </c>
      <c r="EU21" s="163">
        <v>-16.34</v>
      </c>
      <c r="EV21" s="163">
        <v>-0.8</v>
      </c>
      <c r="EW21" s="163">
        <v>2.6514000000000002</v>
      </c>
      <c r="EX21" s="163">
        <v>-4.2145000000000001</v>
      </c>
      <c r="EY21" s="163">
        <v>-4.7168000000000001</v>
      </c>
      <c r="EZ21" s="163">
        <v>6.4046000000000003</v>
      </c>
      <c r="FA21" s="163">
        <v>2.2393999999999998</v>
      </c>
      <c r="FB21" s="163">
        <v>8.4697999999999993</v>
      </c>
      <c r="FC21" s="163">
        <v>-17.397200000000002</v>
      </c>
      <c r="FD21" s="164"/>
      <c r="FE21" s="164"/>
      <c r="FF21" s="163">
        <v>0.66590000000000005</v>
      </c>
      <c r="FG21" s="163">
        <v>3.9234</v>
      </c>
      <c r="FH21" s="163">
        <v>3.7561</v>
      </c>
      <c r="FI21" s="163">
        <v>0</v>
      </c>
      <c r="FJ21" s="163">
        <v>6.8657000000000004</v>
      </c>
      <c r="FK21" s="163">
        <v>6.0284000000000004</v>
      </c>
      <c r="FL21" s="163">
        <v>-11.7219</v>
      </c>
      <c r="FM21" s="163">
        <v>15.1225</v>
      </c>
      <c r="FN21" s="163">
        <v>15.125999999999999</v>
      </c>
      <c r="FO21" s="163">
        <v>-1.7464</v>
      </c>
      <c r="FP21" s="163">
        <v>0</v>
      </c>
      <c r="FQ21" s="163">
        <v>14.9673</v>
      </c>
      <c r="FR21" s="163">
        <v>-17.05</v>
      </c>
      <c r="FS21" s="163">
        <v>-2.6143000000000001</v>
      </c>
      <c r="FT21" s="163">
        <v>0.29780000000000001</v>
      </c>
      <c r="FU21" s="163">
        <v>1.83</v>
      </c>
      <c r="FV21" s="163">
        <v>2.0099999999999998</v>
      </c>
      <c r="FW21" s="163">
        <v>-14.4877</v>
      </c>
      <c r="FX21" s="163">
        <v>1.2404999999999999</v>
      </c>
      <c r="FY21" s="163">
        <v>6.9269999999999996</v>
      </c>
      <c r="FZ21" s="163">
        <v>0.86899999999999999</v>
      </c>
      <c r="GA21" s="164"/>
      <c r="GB21" s="163">
        <v>31.9</v>
      </c>
      <c r="GC21" s="163">
        <v>-20.779199999999999</v>
      </c>
      <c r="GD21" s="163">
        <v>-14.8611</v>
      </c>
      <c r="GE21" s="163">
        <v>-0.45</v>
      </c>
      <c r="GF21" s="163">
        <v>7.0471000000000004</v>
      </c>
      <c r="GG21" s="164"/>
      <c r="GH21" s="163">
        <v>24.636399999999998</v>
      </c>
      <c r="GI21" s="164"/>
      <c r="GJ21" s="163">
        <v>-11.893800000000001</v>
      </c>
      <c r="GK21" s="163">
        <v>2.1082999999999998</v>
      </c>
      <c r="GL21" s="164"/>
      <c r="GM21" s="164"/>
      <c r="GN21" s="163">
        <v>-10.088200000000001</v>
      </c>
      <c r="GO21" s="163">
        <v>-6.2176999999999998</v>
      </c>
      <c r="GP21" s="163">
        <v>1.6E-2</v>
      </c>
      <c r="GQ21" s="163">
        <v>-37.394199999999998</v>
      </c>
      <c r="GR21" s="163">
        <v>0</v>
      </c>
      <c r="GS21" s="163">
        <v>19.363399999999999</v>
      </c>
      <c r="GT21" s="163">
        <v>123.0326</v>
      </c>
      <c r="GU21" s="163">
        <v>-15.0814</v>
      </c>
      <c r="GV21" s="163">
        <v>-10.147</v>
      </c>
      <c r="GW21" s="163">
        <v>-16.508700000000001</v>
      </c>
      <c r="GX21" s="164"/>
      <c r="GY21" s="163">
        <v>3.9634</v>
      </c>
      <c r="GZ21" s="163">
        <v>3.7494999999999998</v>
      </c>
      <c r="HA21" s="163">
        <v>3</v>
      </c>
      <c r="HB21" s="163">
        <v>14.646699999999999</v>
      </c>
      <c r="HC21" s="163">
        <v>15.63</v>
      </c>
      <c r="HD21" s="163">
        <v>-10.48</v>
      </c>
      <c r="HE21" s="163">
        <v>14.8666</v>
      </c>
      <c r="HF21" s="163">
        <v>60.973100000000002</v>
      </c>
      <c r="HG21" s="163">
        <v>-4.1252000000000004</v>
      </c>
      <c r="HH21" s="163">
        <v>9.7393000000000001</v>
      </c>
      <c r="HI21" s="163">
        <v>15.2605</v>
      </c>
      <c r="HJ21" s="163">
        <v>17.406400000000001</v>
      </c>
      <c r="HK21" s="164"/>
      <c r="HL21" s="163">
        <v>0</v>
      </c>
      <c r="HM21" s="163">
        <v>-12.824</v>
      </c>
      <c r="HN21" s="163">
        <v>-14.835900000000001</v>
      </c>
      <c r="HO21" s="164"/>
      <c r="HP21" s="164"/>
      <c r="HQ21" s="163">
        <v>-29.1128</v>
      </c>
      <c r="HR21" s="163">
        <v>-28.442699999999999</v>
      </c>
      <c r="HS21" s="163">
        <v>-0.2253</v>
      </c>
      <c r="HT21" s="163">
        <v>0</v>
      </c>
      <c r="HU21" s="163">
        <v>14.19</v>
      </c>
      <c r="HV21" s="163">
        <v>14.26</v>
      </c>
      <c r="HW21" s="163">
        <v>-21.8</v>
      </c>
      <c r="HX21" s="163">
        <v>-21.7</v>
      </c>
      <c r="HY21" s="163">
        <v>2.9544999999999999</v>
      </c>
      <c r="HZ21" s="163">
        <v>-14.08</v>
      </c>
      <c r="IA21" s="163">
        <v>9.4987999999999992</v>
      </c>
      <c r="IB21" s="164"/>
      <c r="IC21" s="164"/>
      <c r="ID21" s="163">
        <v>-19.5</v>
      </c>
      <c r="IE21" s="163">
        <v>-35.4</v>
      </c>
      <c r="IF21" s="163">
        <v>15.8</v>
      </c>
      <c r="IG21" s="163">
        <v>15.3</v>
      </c>
      <c r="IH21" s="164"/>
      <c r="II21" s="164"/>
      <c r="IJ21" s="163">
        <v>-50.134599999999999</v>
      </c>
      <c r="IK21" s="163">
        <v>-34.829500000000003</v>
      </c>
      <c r="IL21" s="163">
        <v>-262.3272</v>
      </c>
      <c r="IM21" s="163">
        <v>-16.488800000000001</v>
      </c>
      <c r="IN21" s="163">
        <v>-36.184800000000003</v>
      </c>
      <c r="IO21" s="163">
        <v>102.4145</v>
      </c>
      <c r="IP21" s="163">
        <v>63.748899999999999</v>
      </c>
      <c r="IQ21" s="163">
        <v>72.096999999999994</v>
      </c>
      <c r="IR21" s="163">
        <v>86.789500000000004</v>
      </c>
      <c r="IS21" s="163">
        <v>36.349600000000002</v>
      </c>
      <c r="IT21" s="163">
        <v>3.0802999999999998</v>
      </c>
      <c r="IU21" s="163">
        <v>1.3545</v>
      </c>
      <c r="IV21" s="163">
        <v>40.24</v>
      </c>
      <c r="IW21" s="163">
        <v>187.6542</v>
      </c>
      <c r="IX21" s="163">
        <v>-201.53049999999999</v>
      </c>
      <c r="IY21" s="163">
        <v>-2.8378999999999999</v>
      </c>
      <c r="IZ21" s="163">
        <v>16.183599999999998</v>
      </c>
      <c r="JA21" s="163">
        <v>-2.3199999999999998E-2</v>
      </c>
      <c r="JB21" s="164"/>
      <c r="JC21" s="163">
        <v>-6.4</v>
      </c>
      <c r="JD21" s="163">
        <v>0.68100000000000005</v>
      </c>
      <c r="JE21" s="163">
        <v>0.68100000000000005</v>
      </c>
      <c r="JF21" s="163">
        <v>1.84</v>
      </c>
      <c r="JG21" s="163">
        <v>3.84</v>
      </c>
      <c r="JH21" s="163">
        <v>-5.9638999999999998</v>
      </c>
      <c r="JI21" s="163">
        <v>-10.194599999999999</v>
      </c>
      <c r="JJ21" s="163">
        <v>13.0114</v>
      </c>
      <c r="JK21" s="163">
        <v>-13.417299999999999</v>
      </c>
      <c r="JL21" s="163">
        <v>1.2</v>
      </c>
      <c r="JM21" s="163">
        <v>1.8360000000000001</v>
      </c>
      <c r="JN21" s="163">
        <v>1.617</v>
      </c>
      <c r="JO21" s="164"/>
      <c r="JP21" s="164"/>
      <c r="JQ21" s="163">
        <v>3.8717000000000001</v>
      </c>
      <c r="JR21" s="163">
        <v>3.2347999999999999</v>
      </c>
      <c r="JS21" s="163">
        <v>3.1705999999999999</v>
      </c>
      <c r="JT21" s="164"/>
      <c r="JU21" s="163">
        <v>20</v>
      </c>
      <c r="JV21" s="163">
        <v>4.9024999999999999</v>
      </c>
      <c r="JW21" s="163">
        <v>-0.26</v>
      </c>
      <c r="JX21" s="164"/>
      <c r="JY21" s="163">
        <v>-11.769</v>
      </c>
      <c r="JZ21" s="163">
        <v>-1.9100999999999999</v>
      </c>
      <c r="KA21" s="163">
        <v>-24.516100000000002</v>
      </c>
      <c r="KB21" s="163">
        <v>-10.5739</v>
      </c>
      <c r="KC21" s="163">
        <v>-3.3033999999999999</v>
      </c>
      <c r="KD21" s="163">
        <v>-28.2501</v>
      </c>
      <c r="KE21" s="164"/>
      <c r="KF21" s="163">
        <v>-21.2</v>
      </c>
      <c r="KG21" s="163">
        <v>3.7</v>
      </c>
      <c r="KH21" s="164"/>
      <c r="KI21" s="163">
        <v>-90.137799999999999</v>
      </c>
    </row>
    <row r="22" spans="1:295" ht="18" customHeight="1" x14ac:dyDescent="0.35">
      <c r="A22" s="160" t="s">
        <v>81</v>
      </c>
      <c r="B22" s="160" t="s">
        <v>802</v>
      </c>
      <c r="C22" s="163">
        <v>0</v>
      </c>
      <c r="D22" s="163">
        <v>5.3436000000000003</v>
      </c>
      <c r="E22" s="163">
        <v>-5.8221999999999996</v>
      </c>
      <c r="F22" s="163">
        <v>4.0415000000000001</v>
      </c>
      <c r="G22" s="163">
        <v>8.7555999999999994</v>
      </c>
      <c r="H22" s="164"/>
      <c r="I22" s="163">
        <v>16.7059</v>
      </c>
      <c r="J22" s="164"/>
      <c r="K22" s="163">
        <v>12.416700000000001</v>
      </c>
      <c r="L22" s="163">
        <v>4.9947999999999997</v>
      </c>
      <c r="M22" s="163">
        <v>6.3570000000000002</v>
      </c>
      <c r="N22" s="163">
        <v>-13.32</v>
      </c>
      <c r="O22" s="163">
        <v>-22</v>
      </c>
      <c r="P22" s="164"/>
      <c r="Q22" s="163">
        <v>2.484</v>
      </c>
      <c r="R22" s="164"/>
      <c r="S22" s="163">
        <v>-0.12790000000000001</v>
      </c>
      <c r="T22" s="163">
        <v>7.0023999999999997</v>
      </c>
      <c r="U22" s="163">
        <v>2.8302</v>
      </c>
      <c r="V22" s="163">
        <v>2.7301000000000002</v>
      </c>
      <c r="W22" s="163">
        <v>5.2297000000000002</v>
      </c>
      <c r="X22" s="163">
        <v>4.2503000000000002</v>
      </c>
      <c r="Y22" s="163">
        <v>-2.218</v>
      </c>
      <c r="Z22" s="163">
        <v>1.1416999999999999</v>
      </c>
      <c r="AA22" s="164"/>
      <c r="AB22" s="163">
        <v>-1.2432000000000001</v>
      </c>
      <c r="AC22" s="164"/>
      <c r="AD22" s="163">
        <v>-0.995</v>
      </c>
      <c r="AE22" s="163">
        <v>4.1459999999999999</v>
      </c>
      <c r="AF22" s="163">
        <v>-8.8800000000000008</v>
      </c>
      <c r="AG22" s="163">
        <v>-15.4</v>
      </c>
      <c r="AH22" s="163">
        <v>4.1000000000000002E-2</v>
      </c>
      <c r="AI22" s="163">
        <v>0.24199999999999999</v>
      </c>
      <c r="AJ22" s="163">
        <v>-14.62</v>
      </c>
      <c r="AK22" s="163">
        <v>-14.65</v>
      </c>
      <c r="AL22" s="164"/>
      <c r="AM22" s="163">
        <v>-13.04</v>
      </c>
      <c r="AN22" s="163">
        <v>-13.09</v>
      </c>
      <c r="AO22" s="163">
        <v>3.9466000000000001</v>
      </c>
      <c r="AP22" s="163">
        <v>3.3828999999999998</v>
      </c>
      <c r="AQ22" s="163">
        <v>20.8048</v>
      </c>
      <c r="AR22" s="163">
        <v>21.9239</v>
      </c>
      <c r="AS22" s="163">
        <v>-14.1206</v>
      </c>
      <c r="AT22" s="163">
        <v>-12.726100000000001</v>
      </c>
      <c r="AU22" s="163">
        <v>-12.5822</v>
      </c>
      <c r="AV22" s="163">
        <v>-2.1595</v>
      </c>
      <c r="AW22" s="163">
        <v>-1.9710000000000001</v>
      </c>
      <c r="AX22" s="163">
        <v>-15.003399999999999</v>
      </c>
      <c r="AY22" s="163">
        <v>-12.994</v>
      </c>
      <c r="AZ22" s="163">
        <v>3.9578000000000002</v>
      </c>
      <c r="BA22" s="163">
        <v>20.758099999999999</v>
      </c>
      <c r="BB22" s="163">
        <v>8.5058000000000007</v>
      </c>
      <c r="BC22" s="163">
        <v>13.919600000000001</v>
      </c>
      <c r="BD22" s="163">
        <v>-5.7</v>
      </c>
      <c r="BE22" s="163">
        <v>-5.4</v>
      </c>
      <c r="BF22" s="163">
        <v>-23.6342</v>
      </c>
      <c r="BG22" s="163">
        <v>-23.831399999999999</v>
      </c>
      <c r="BH22" s="163">
        <v>-0.77149999999999996</v>
      </c>
      <c r="BI22" s="164"/>
      <c r="BJ22" s="163">
        <v>-4.5659000000000001</v>
      </c>
      <c r="BK22" s="163">
        <v>0.67020000000000002</v>
      </c>
      <c r="BL22" s="164"/>
      <c r="BM22" s="163">
        <v>-0.13089999999999999</v>
      </c>
      <c r="BN22" s="163">
        <v>-149.02180000000001</v>
      </c>
      <c r="BO22" s="163">
        <v>35.859200000000001</v>
      </c>
      <c r="BP22" s="163">
        <v>36.194899999999997</v>
      </c>
      <c r="BQ22" s="163">
        <v>33.681800000000003</v>
      </c>
      <c r="BR22" s="163">
        <v>-166.28020000000001</v>
      </c>
      <c r="BS22" s="164"/>
      <c r="BT22" s="164"/>
      <c r="BU22" s="164"/>
      <c r="BV22" s="163">
        <v>10.648199999999999</v>
      </c>
      <c r="BW22" s="163">
        <v>7.26</v>
      </c>
      <c r="BX22" s="163">
        <v>4.0599999999999996</v>
      </c>
      <c r="BY22" s="163">
        <v>-14.48</v>
      </c>
      <c r="BZ22" s="163">
        <v>-1.43</v>
      </c>
      <c r="CA22" s="163">
        <v>-17.946100000000001</v>
      </c>
      <c r="CB22" s="163">
        <v>-17.5442</v>
      </c>
      <c r="CC22" s="163">
        <v>14.9846</v>
      </c>
      <c r="CD22" s="163">
        <v>13.6883</v>
      </c>
      <c r="CE22" s="163">
        <v>-7.2652000000000001</v>
      </c>
      <c r="CF22" s="163">
        <v>-12.597200000000001</v>
      </c>
      <c r="CG22" s="163">
        <v>-12.388299999999999</v>
      </c>
      <c r="CH22" s="163">
        <v>-4.0304000000000002</v>
      </c>
      <c r="CI22" s="163">
        <v>9.4463000000000008</v>
      </c>
      <c r="CJ22" s="164"/>
      <c r="CK22" s="164"/>
      <c r="CL22" s="163">
        <v>45.2</v>
      </c>
      <c r="CM22" s="163">
        <v>-13.3</v>
      </c>
      <c r="CN22" s="163">
        <v>-1.9</v>
      </c>
      <c r="CO22" s="163">
        <v>30.3948</v>
      </c>
      <c r="CP22" s="163">
        <v>30.447299999999998</v>
      </c>
      <c r="CQ22" s="163">
        <v>29.367899999999999</v>
      </c>
      <c r="CR22" s="163">
        <v>94.220299999999995</v>
      </c>
      <c r="CS22" s="163">
        <v>94.395300000000006</v>
      </c>
      <c r="CT22" s="163">
        <v>-29.821899999999999</v>
      </c>
      <c r="CU22" s="163">
        <v>-69.092799999999997</v>
      </c>
      <c r="CV22" s="163">
        <v>-30.777000000000001</v>
      </c>
      <c r="CW22" s="163">
        <v>2.6825999999999999</v>
      </c>
      <c r="CX22" s="163">
        <v>28.11</v>
      </c>
      <c r="CY22" s="163">
        <v>13.03</v>
      </c>
      <c r="CZ22" s="163">
        <v>5.3174000000000001</v>
      </c>
      <c r="DA22" s="163">
        <v>5.5694999999999997</v>
      </c>
      <c r="DB22" s="163">
        <v>-6.59</v>
      </c>
      <c r="DC22" s="164"/>
      <c r="DD22" s="163">
        <v>-11.6418</v>
      </c>
      <c r="DE22" s="163">
        <v>-11.321099999999999</v>
      </c>
      <c r="DF22" s="163">
        <v>29.975300000000001</v>
      </c>
      <c r="DG22" s="163">
        <v>1.55E-2</v>
      </c>
      <c r="DH22" s="163">
        <v>-3.2082000000000002</v>
      </c>
      <c r="DI22" s="163">
        <v>18.100000000000001</v>
      </c>
      <c r="DJ22" s="163">
        <v>18.100000000000001</v>
      </c>
      <c r="DK22" s="163">
        <v>-4.8986999999999998</v>
      </c>
      <c r="DL22" s="163">
        <v>0</v>
      </c>
      <c r="DM22" s="163">
        <v>38.014200000000002</v>
      </c>
      <c r="DN22" s="163">
        <v>7.4276999999999997</v>
      </c>
      <c r="DO22" s="163">
        <v>0.7</v>
      </c>
      <c r="DP22" s="163">
        <v>-1.53</v>
      </c>
      <c r="DQ22" s="163">
        <v>5.1704999999999997</v>
      </c>
      <c r="DR22" s="163">
        <v>-29.471699999999998</v>
      </c>
      <c r="DS22" s="164"/>
      <c r="DT22" s="163">
        <v>-25.59</v>
      </c>
      <c r="DU22" s="163">
        <v>32.85</v>
      </c>
      <c r="DV22" s="163">
        <v>17.87</v>
      </c>
      <c r="DW22" s="163">
        <v>-27.9818</v>
      </c>
      <c r="DX22" s="163">
        <v>-14.6273</v>
      </c>
      <c r="DY22" s="163">
        <v>-34.6432</v>
      </c>
      <c r="DZ22" s="163">
        <v>-33.7455</v>
      </c>
      <c r="EA22" s="163">
        <v>10.3583</v>
      </c>
      <c r="EB22" s="163">
        <v>-6.0183999999999997</v>
      </c>
      <c r="EC22" s="163">
        <v>-14.8736</v>
      </c>
      <c r="ED22" s="163">
        <v>-14.5542</v>
      </c>
      <c r="EE22" s="163">
        <v>-26.023599999999998</v>
      </c>
      <c r="EF22" s="163">
        <v>-28.3141</v>
      </c>
      <c r="EG22" s="163">
        <v>-8.69</v>
      </c>
      <c r="EH22" s="163">
        <v>-131.916</v>
      </c>
      <c r="EI22" s="163">
        <v>-42.606999999999999</v>
      </c>
      <c r="EJ22" s="164"/>
      <c r="EK22" s="163">
        <v>-10.9504</v>
      </c>
      <c r="EL22" s="163">
        <v>-10.472</v>
      </c>
      <c r="EM22" s="163">
        <v>15.028499999999999</v>
      </c>
      <c r="EN22" s="163">
        <v>-8.9892000000000003</v>
      </c>
      <c r="EO22" s="163">
        <v>-8.9879999999999995</v>
      </c>
      <c r="EP22" s="163">
        <v>-17.411999999999999</v>
      </c>
      <c r="EQ22" s="163">
        <v>-19.596399999999999</v>
      </c>
      <c r="ER22" s="163">
        <v>-19.531500000000001</v>
      </c>
      <c r="ES22" s="163">
        <v>4.4406999999999996</v>
      </c>
      <c r="ET22" s="163">
        <v>14.05</v>
      </c>
      <c r="EU22" s="163">
        <v>-11.23</v>
      </c>
      <c r="EV22" s="163">
        <v>0</v>
      </c>
      <c r="EW22" s="163">
        <v>2.7458999999999998</v>
      </c>
      <c r="EX22" s="163">
        <v>-6.4885000000000002</v>
      </c>
      <c r="EY22" s="163">
        <v>-4.1787999999999998</v>
      </c>
      <c r="EZ22" s="163">
        <v>7.0753000000000004</v>
      </c>
      <c r="FA22" s="163">
        <v>1.3416999999999999</v>
      </c>
      <c r="FB22" s="163">
        <v>9.3432999999999993</v>
      </c>
      <c r="FC22" s="163">
        <v>-19.6754</v>
      </c>
      <c r="FD22" s="164"/>
      <c r="FE22" s="164"/>
      <c r="FF22" s="163">
        <v>0.75570000000000004</v>
      </c>
      <c r="FG22" s="163">
        <v>2.6920999999999999</v>
      </c>
      <c r="FH22" s="163">
        <v>0</v>
      </c>
      <c r="FI22" s="163">
        <v>2.9077999999999999</v>
      </c>
      <c r="FJ22" s="163">
        <v>6.6982999999999997</v>
      </c>
      <c r="FK22" s="163">
        <v>6.8657000000000004</v>
      </c>
      <c r="FL22" s="163">
        <v>-15.573399999999999</v>
      </c>
      <c r="FM22" s="163">
        <v>14.9931</v>
      </c>
      <c r="FN22" s="163">
        <v>14.9848</v>
      </c>
      <c r="FO22" s="163">
        <v>-1.7987</v>
      </c>
      <c r="FP22" s="163">
        <v>9.1971000000000007</v>
      </c>
      <c r="FQ22" s="163">
        <v>19.942900000000002</v>
      </c>
      <c r="FR22" s="163">
        <v>-19.899999999999999</v>
      </c>
      <c r="FS22" s="163">
        <v>-2.3121999999999998</v>
      </c>
      <c r="FT22" s="163">
        <v>0.2621</v>
      </c>
      <c r="FU22" s="163">
        <v>1.23</v>
      </c>
      <c r="FV22" s="163">
        <v>1</v>
      </c>
      <c r="FW22" s="163">
        <v>-20.033300000000001</v>
      </c>
      <c r="FX22" s="163">
        <v>1.2495000000000001</v>
      </c>
      <c r="FY22" s="163">
        <v>6.5579999999999998</v>
      </c>
      <c r="FZ22" s="163">
        <v>0.73</v>
      </c>
      <c r="GA22" s="164"/>
      <c r="GB22" s="163">
        <v>32.130000000000003</v>
      </c>
      <c r="GC22" s="163">
        <v>-22.275200000000002</v>
      </c>
      <c r="GD22" s="163">
        <v>-14.256399999999999</v>
      </c>
      <c r="GE22" s="163">
        <v>-1.28</v>
      </c>
      <c r="GF22" s="163">
        <v>5.2931999999999997</v>
      </c>
      <c r="GG22" s="164"/>
      <c r="GH22" s="163">
        <v>23.733799999999999</v>
      </c>
      <c r="GI22" s="164"/>
      <c r="GJ22" s="163">
        <v>-12.0501</v>
      </c>
      <c r="GK22" s="163">
        <v>2.0087000000000002</v>
      </c>
      <c r="GL22" s="164"/>
      <c r="GM22" s="164"/>
      <c r="GN22" s="163">
        <v>-9.9177999999999997</v>
      </c>
      <c r="GO22" s="163">
        <v>-7.4039999999999999</v>
      </c>
      <c r="GP22" s="163">
        <v>-1.4641</v>
      </c>
      <c r="GQ22" s="163">
        <v>-35.965699999999998</v>
      </c>
      <c r="GR22" s="164"/>
      <c r="GS22" s="163">
        <v>18.509499999999999</v>
      </c>
      <c r="GT22" s="163">
        <v>122.7847</v>
      </c>
      <c r="GU22" s="164"/>
      <c r="GV22" s="163">
        <v>-9.1529000000000007</v>
      </c>
      <c r="GW22" s="163">
        <v>-16.872399999999999</v>
      </c>
      <c r="GX22" s="163">
        <v>3.5678999999999998</v>
      </c>
      <c r="GY22" s="163">
        <v>3.8462000000000001</v>
      </c>
      <c r="GZ22" s="163">
        <v>3.8365</v>
      </c>
      <c r="HA22" s="163">
        <v>2.7927</v>
      </c>
      <c r="HB22" s="163">
        <v>7.8815999999999997</v>
      </c>
      <c r="HC22" s="163">
        <v>8.9281000000000006</v>
      </c>
      <c r="HD22" s="163">
        <v>-14.25</v>
      </c>
      <c r="HE22" s="163">
        <v>18.304099999999998</v>
      </c>
      <c r="HF22" s="163">
        <v>77.694699999999997</v>
      </c>
      <c r="HG22" s="163">
        <v>-23.6294</v>
      </c>
      <c r="HH22" s="163">
        <v>0</v>
      </c>
      <c r="HI22" s="163">
        <v>14.810499999999999</v>
      </c>
      <c r="HJ22" s="163">
        <v>15.941599999999999</v>
      </c>
      <c r="HK22" s="163">
        <v>0</v>
      </c>
      <c r="HL22" s="163">
        <v>6.4067999999999996</v>
      </c>
      <c r="HM22" s="163">
        <v>-13.0571</v>
      </c>
      <c r="HN22" s="163">
        <v>-15.1225</v>
      </c>
      <c r="HO22" s="164"/>
      <c r="HP22" s="163">
        <v>44.167499999999997</v>
      </c>
      <c r="HQ22" s="163">
        <v>-35.858499999999999</v>
      </c>
      <c r="HR22" s="163">
        <v>-34.875300000000003</v>
      </c>
      <c r="HS22" s="163">
        <v>-6.2194000000000003</v>
      </c>
      <c r="HT22" s="163">
        <v>-6.22</v>
      </c>
      <c r="HU22" s="163">
        <v>7.59</v>
      </c>
      <c r="HV22" s="163">
        <v>7.87</v>
      </c>
      <c r="HW22" s="163">
        <v>-23.5</v>
      </c>
      <c r="HX22" s="163">
        <v>-23.6</v>
      </c>
      <c r="HY22" s="163">
        <v>2.883</v>
      </c>
      <c r="HZ22" s="163">
        <v>-7.68</v>
      </c>
      <c r="IA22" s="163">
        <v>6.2728999999999999</v>
      </c>
      <c r="IB22" s="164"/>
      <c r="IC22" s="164"/>
      <c r="ID22" s="163">
        <v>-19.899999999999999</v>
      </c>
      <c r="IE22" s="163">
        <v>-34.6</v>
      </c>
      <c r="IF22" s="163">
        <v>21.3</v>
      </c>
      <c r="IG22" s="163">
        <v>20.8</v>
      </c>
      <c r="IH22" s="164"/>
      <c r="II22" s="164"/>
      <c r="IJ22" s="163">
        <v>-43.8123</v>
      </c>
      <c r="IK22" s="163">
        <v>-21.8276</v>
      </c>
      <c r="IL22" s="163">
        <v>-269.00720000000001</v>
      </c>
      <c r="IM22" s="163">
        <v>-28.663</v>
      </c>
      <c r="IN22" s="163">
        <v>-24.4056</v>
      </c>
      <c r="IO22" s="163">
        <v>100.54300000000001</v>
      </c>
      <c r="IP22" s="163">
        <v>74.338499999999996</v>
      </c>
      <c r="IQ22" s="163">
        <v>74.865499999999997</v>
      </c>
      <c r="IR22" s="163">
        <v>91.866900000000001</v>
      </c>
      <c r="IS22" s="163">
        <v>28.670999999999999</v>
      </c>
      <c r="IT22" s="163">
        <v>9.5351999999999997</v>
      </c>
      <c r="IU22" s="163">
        <v>9.4398999999999997</v>
      </c>
      <c r="IV22" s="163">
        <v>35.887900000000002</v>
      </c>
      <c r="IW22" s="163">
        <v>177.1985</v>
      </c>
      <c r="IX22" s="163">
        <v>-214.3552</v>
      </c>
      <c r="IY22" s="163">
        <v>-29.790400000000002</v>
      </c>
      <c r="IZ22" s="163">
        <v>38.857399999999998</v>
      </c>
      <c r="JA22" s="163">
        <v>0.26</v>
      </c>
      <c r="JB22" s="164"/>
      <c r="JC22" s="163">
        <v>-8.08</v>
      </c>
      <c r="JD22" s="163">
        <v>0.55200000000000005</v>
      </c>
      <c r="JE22" s="163">
        <v>0.53100000000000003</v>
      </c>
      <c r="JF22" s="163">
        <v>3.68</v>
      </c>
      <c r="JG22" s="163">
        <v>1.92</v>
      </c>
      <c r="JH22" s="163">
        <v>-6.2084000000000001</v>
      </c>
      <c r="JI22" s="163">
        <v>-8.4062000000000001</v>
      </c>
      <c r="JJ22" s="163">
        <v>11.574</v>
      </c>
      <c r="JK22" s="163">
        <v>-12.9473</v>
      </c>
      <c r="JL22" s="163">
        <v>1.1000000000000001</v>
      </c>
      <c r="JM22" s="163">
        <v>-0.51200000000000001</v>
      </c>
      <c r="JN22" s="163">
        <v>0.92500000000000004</v>
      </c>
      <c r="JO22" s="163">
        <v>2.7237</v>
      </c>
      <c r="JP22" s="163">
        <v>2.9679000000000002</v>
      </c>
      <c r="JQ22" s="163">
        <v>3.6273</v>
      </c>
      <c r="JR22" s="163">
        <v>2.5259</v>
      </c>
      <c r="JS22" s="163">
        <v>2.8616000000000001</v>
      </c>
      <c r="JT22" s="164"/>
      <c r="JU22" s="163">
        <v>18.600000000000001</v>
      </c>
      <c r="JV22" s="163">
        <v>3.1957</v>
      </c>
      <c r="JW22" s="163">
        <v>-0.2</v>
      </c>
      <c r="JX22" s="164"/>
      <c r="JY22" s="163">
        <v>-8.4141999999999992</v>
      </c>
      <c r="JZ22" s="163">
        <v>-1.8808</v>
      </c>
      <c r="KA22" s="163">
        <v>-26.4724</v>
      </c>
      <c r="KB22" s="163">
        <v>-6.2270000000000003</v>
      </c>
      <c r="KC22" s="163">
        <v>0</v>
      </c>
      <c r="KD22" s="163">
        <v>-29.813199999999998</v>
      </c>
      <c r="KE22" s="164"/>
      <c r="KF22" s="163">
        <v>-20.6</v>
      </c>
      <c r="KG22" s="163">
        <v>2.2999999999999998</v>
      </c>
      <c r="KH22" s="164"/>
      <c r="KI22" s="163">
        <v>-92.796099999999996</v>
      </c>
    </row>
    <row r="23" spans="1:295" ht="18" customHeight="1" x14ac:dyDescent="0.35">
      <c r="A23" s="160" t="s">
        <v>81</v>
      </c>
      <c r="B23" s="160" t="s">
        <v>803</v>
      </c>
      <c r="C23" s="163">
        <v>0</v>
      </c>
      <c r="D23" s="163">
        <v>5.6025999999999998</v>
      </c>
      <c r="E23" s="163">
        <v>-6.2416999999999998</v>
      </c>
      <c r="F23" s="163">
        <v>3.7869999999999999</v>
      </c>
      <c r="G23" s="163">
        <v>9.1092999999999993</v>
      </c>
      <c r="H23" s="164"/>
      <c r="I23" s="163">
        <v>17.354600000000001</v>
      </c>
      <c r="J23" s="164"/>
      <c r="K23" s="163">
        <v>14.3803</v>
      </c>
      <c r="L23" s="163">
        <v>6.1048</v>
      </c>
      <c r="M23" s="163">
        <v>7.6265999999999998</v>
      </c>
      <c r="N23" s="163">
        <v>-15.54</v>
      </c>
      <c r="O23" s="163">
        <v>-19.8</v>
      </c>
      <c r="P23" s="164"/>
      <c r="Q23" s="163">
        <v>4.1399999999999997</v>
      </c>
      <c r="R23" s="163">
        <v>-15.4</v>
      </c>
      <c r="S23" s="163">
        <v>-8.5300000000000001E-2</v>
      </c>
      <c r="T23" s="163">
        <v>6.5355999999999996</v>
      </c>
      <c r="U23" s="163">
        <v>3.2134999999999998</v>
      </c>
      <c r="V23" s="163">
        <v>3.0844999999999998</v>
      </c>
      <c r="W23" s="163">
        <v>5.8533999999999997</v>
      </c>
      <c r="X23" s="163">
        <v>4.0693999999999999</v>
      </c>
      <c r="Y23" s="163">
        <v>-2.1802000000000001</v>
      </c>
      <c r="Z23" s="163">
        <v>1.1412</v>
      </c>
      <c r="AA23" s="164"/>
      <c r="AB23" s="163">
        <v>-1.2417</v>
      </c>
      <c r="AC23" s="164"/>
      <c r="AD23" s="163">
        <v>-0.89200000000000002</v>
      </c>
      <c r="AE23" s="163">
        <v>4.1139999999999999</v>
      </c>
      <c r="AF23" s="163">
        <v>-4.4400000000000004</v>
      </c>
      <c r="AG23" s="163">
        <v>-15.4</v>
      </c>
      <c r="AH23" s="163">
        <v>7.0999999999999994E-2</v>
      </c>
      <c r="AI23" s="163">
        <v>0.24</v>
      </c>
      <c r="AJ23" s="163">
        <v>-14.59</v>
      </c>
      <c r="AK23" s="163">
        <v>-14.52</v>
      </c>
      <c r="AL23" s="164"/>
      <c r="AM23" s="163">
        <v>-13.06</v>
      </c>
      <c r="AN23" s="163">
        <v>-13.13</v>
      </c>
      <c r="AO23" s="163">
        <v>3.9693000000000001</v>
      </c>
      <c r="AP23" s="163">
        <v>3.1551999999999998</v>
      </c>
      <c r="AQ23" s="163">
        <v>20.150400000000001</v>
      </c>
      <c r="AR23" s="163">
        <v>20.9389</v>
      </c>
      <c r="AS23" s="163">
        <v>-12.4435</v>
      </c>
      <c r="AT23" s="163">
        <v>-12.860099999999999</v>
      </c>
      <c r="AU23" s="163">
        <v>-12.651899999999999</v>
      </c>
      <c r="AV23" s="163">
        <v>-5.9856999999999996</v>
      </c>
      <c r="AW23" s="163">
        <v>0</v>
      </c>
      <c r="AX23" s="163">
        <v>-14.8695</v>
      </c>
      <c r="AY23" s="163">
        <v>-12.994</v>
      </c>
      <c r="AZ23" s="163">
        <v>3.5632999999999999</v>
      </c>
      <c r="BA23" s="163">
        <v>19.359500000000001</v>
      </c>
      <c r="BB23" s="163">
        <v>11.730399999999999</v>
      </c>
      <c r="BC23" s="163">
        <v>12.468299999999999</v>
      </c>
      <c r="BD23" s="163">
        <v>-4.8</v>
      </c>
      <c r="BE23" s="163">
        <v>-4.9000000000000004</v>
      </c>
      <c r="BF23" s="163">
        <v>-23.428699999999999</v>
      </c>
      <c r="BG23" s="163">
        <v>-23.337599999999998</v>
      </c>
      <c r="BH23" s="163">
        <v>-0.82110000000000005</v>
      </c>
      <c r="BI23" s="164"/>
      <c r="BJ23" s="163">
        <v>-2.8635000000000002</v>
      </c>
      <c r="BK23" s="163">
        <v>1.2552000000000001</v>
      </c>
      <c r="BL23" s="164"/>
      <c r="BM23" s="163">
        <v>-0.13500000000000001</v>
      </c>
      <c r="BN23" s="163">
        <v>-148.04519999999999</v>
      </c>
      <c r="BO23" s="163">
        <v>37.7209</v>
      </c>
      <c r="BP23" s="163">
        <v>37.690300000000001</v>
      </c>
      <c r="BQ23" s="163">
        <v>17.510100000000001</v>
      </c>
      <c r="BR23" s="163">
        <v>-155.44399999999999</v>
      </c>
      <c r="BS23" s="164"/>
      <c r="BT23" s="164"/>
      <c r="BU23" s="164"/>
      <c r="BV23" s="163">
        <v>14.7997</v>
      </c>
      <c r="BW23" s="163">
        <v>8.27</v>
      </c>
      <c r="BX23" s="163">
        <v>5.07</v>
      </c>
      <c r="BY23" s="163">
        <v>-12.23</v>
      </c>
      <c r="BZ23" s="163">
        <v>0.52</v>
      </c>
      <c r="CA23" s="163">
        <v>-17.812100000000001</v>
      </c>
      <c r="CB23" s="163">
        <v>-17.678100000000001</v>
      </c>
      <c r="CC23" s="163">
        <v>15.334899999999999</v>
      </c>
      <c r="CD23" s="163">
        <v>13.643700000000001</v>
      </c>
      <c r="CE23" s="163">
        <v>-8.7876999999999992</v>
      </c>
      <c r="CF23" s="163">
        <v>-10.039099999999999</v>
      </c>
      <c r="CG23" s="163">
        <v>-9.9969999999999999</v>
      </c>
      <c r="CH23" s="163">
        <v>-2.6951000000000001</v>
      </c>
      <c r="CI23" s="163">
        <v>9.9093999999999998</v>
      </c>
      <c r="CJ23" s="164"/>
      <c r="CK23" s="164"/>
      <c r="CL23" s="163">
        <v>52.9</v>
      </c>
      <c r="CM23" s="163">
        <v>-14.1</v>
      </c>
      <c r="CN23" s="163">
        <v>-2.13</v>
      </c>
      <c r="CO23" s="163">
        <v>34.147599999999997</v>
      </c>
      <c r="CP23" s="163">
        <v>34.017600000000002</v>
      </c>
      <c r="CQ23" s="163">
        <v>32.633099999999999</v>
      </c>
      <c r="CR23" s="163">
        <v>87.807400000000001</v>
      </c>
      <c r="CS23" s="163">
        <v>89.255399999999995</v>
      </c>
      <c r="CT23" s="163">
        <v>-29.066500000000001</v>
      </c>
      <c r="CU23" s="163">
        <v>-64.648300000000006</v>
      </c>
      <c r="CV23" s="163">
        <v>-30.0078</v>
      </c>
      <c r="CW23" s="163">
        <v>2.7315999999999998</v>
      </c>
      <c r="CX23" s="163">
        <v>32.64</v>
      </c>
      <c r="CY23" s="163">
        <v>15.17</v>
      </c>
      <c r="CZ23" s="163">
        <v>6.7236000000000002</v>
      </c>
      <c r="DA23" s="163">
        <v>6.9366000000000003</v>
      </c>
      <c r="DB23" s="163">
        <v>-8.06</v>
      </c>
      <c r="DC23" s="164"/>
      <c r="DD23" s="163">
        <v>-12.019</v>
      </c>
      <c r="DE23" s="163">
        <v>-11.8878</v>
      </c>
      <c r="DF23" s="163">
        <v>26.507300000000001</v>
      </c>
      <c r="DG23" s="163">
        <v>1.5299999999999999E-2</v>
      </c>
      <c r="DH23" s="163">
        <v>-4.0716999999999999</v>
      </c>
      <c r="DI23" s="163">
        <v>13.4</v>
      </c>
      <c r="DJ23" s="163">
        <v>13.3</v>
      </c>
      <c r="DK23" s="163">
        <v>-4.4702000000000002</v>
      </c>
      <c r="DL23" s="163">
        <v>1.1278999999999999</v>
      </c>
      <c r="DM23" s="163">
        <v>40.064500000000002</v>
      </c>
      <c r="DN23" s="163">
        <v>8.7264999999999997</v>
      </c>
      <c r="DO23" s="163">
        <v>1.68</v>
      </c>
      <c r="DP23" s="163">
        <v>-2.46</v>
      </c>
      <c r="DQ23" s="163">
        <v>7.0605000000000002</v>
      </c>
      <c r="DR23" s="163">
        <v>-26.1265</v>
      </c>
      <c r="DS23" s="164"/>
      <c r="DT23" s="163">
        <v>-25.69</v>
      </c>
      <c r="DU23" s="163">
        <v>36.630000000000003</v>
      </c>
      <c r="DV23" s="163">
        <v>18.2</v>
      </c>
      <c r="DW23" s="163">
        <v>-25.6</v>
      </c>
      <c r="DX23" s="163">
        <v>-12.918200000000001</v>
      </c>
      <c r="DY23" s="163">
        <v>-34.749299999999998</v>
      </c>
      <c r="DZ23" s="163">
        <v>-32.818199999999997</v>
      </c>
      <c r="EA23" s="163">
        <v>16.4057</v>
      </c>
      <c r="EB23" s="163">
        <v>-0.31109999999999999</v>
      </c>
      <c r="EC23" s="163">
        <v>-9.1590000000000007</v>
      </c>
      <c r="ED23" s="163">
        <v>-8.8103999999999996</v>
      </c>
      <c r="EE23" s="163">
        <v>-17.466699999999999</v>
      </c>
      <c r="EF23" s="163">
        <v>-19.765499999999999</v>
      </c>
      <c r="EG23" s="163">
        <v>-9.8369999999999997</v>
      </c>
      <c r="EH23" s="163">
        <v>-113.13720000000001</v>
      </c>
      <c r="EI23" s="163">
        <v>-49.956699999999998</v>
      </c>
      <c r="EJ23" s="164"/>
      <c r="EK23" s="163">
        <v>-10.917199999999999</v>
      </c>
      <c r="EL23" s="163">
        <v>-10.665699999999999</v>
      </c>
      <c r="EM23" s="163">
        <v>12.4253</v>
      </c>
      <c r="EN23" s="163">
        <v>-13.372</v>
      </c>
      <c r="EO23" s="163">
        <v>-12.238</v>
      </c>
      <c r="EP23" s="163">
        <v>-3.5880000000000001</v>
      </c>
      <c r="EQ23" s="163">
        <v>-19.1004</v>
      </c>
      <c r="ER23" s="163">
        <v>-18.8659</v>
      </c>
      <c r="ES23" s="163">
        <v>0.91849999999999998</v>
      </c>
      <c r="ET23" s="163">
        <v>13.16</v>
      </c>
      <c r="EU23" s="163">
        <v>-17.600000000000001</v>
      </c>
      <c r="EV23" s="163">
        <v>3.4</v>
      </c>
      <c r="EW23" s="163">
        <v>2.6896</v>
      </c>
      <c r="EX23" s="163">
        <v>-16.5944</v>
      </c>
      <c r="EY23" s="163">
        <v>-6.5365000000000002</v>
      </c>
      <c r="EZ23" s="163">
        <v>4.6704999999999997</v>
      </c>
      <c r="FA23" s="163">
        <v>1.6839</v>
      </c>
      <c r="FB23" s="163">
        <v>3.7847</v>
      </c>
      <c r="FC23" s="163">
        <v>-15.958299999999999</v>
      </c>
      <c r="FD23" s="164"/>
      <c r="FE23" s="164"/>
      <c r="FF23" s="163">
        <v>0.85450000000000004</v>
      </c>
      <c r="FG23" s="163">
        <v>3.0015000000000001</v>
      </c>
      <c r="FH23" s="163">
        <v>0</v>
      </c>
      <c r="FI23" s="163">
        <v>0</v>
      </c>
      <c r="FJ23" s="163">
        <v>7.8704000000000001</v>
      </c>
      <c r="FK23" s="163">
        <v>7.3681000000000001</v>
      </c>
      <c r="FL23" s="163">
        <v>-18.587700000000002</v>
      </c>
      <c r="FM23" s="163">
        <v>16.239899999999999</v>
      </c>
      <c r="FN23" s="163">
        <v>16.3278</v>
      </c>
      <c r="FO23" s="163">
        <v>-5.3358999999999996</v>
      </c>
      <c r="FP23" s="163">
        <v>0</v>
      </c>
      <c r="FQ23" s="163">
        <v>20.48</v>
      </c>
      <c r="FR23" s="163">
        <v>-21.45</v>
      </c>
      <c r="FS23" s="163">
        <v>-2.1053000000000002</v>
      </c>
      <c r="FT23" s="163">
        <v>0.2621</v>
      </c>
      <c r="FU23" s="163">
        <v>1.2</v>
      </c>
      <c r="FV23" s="163">
        <v>1.54</v>
      </c>
      <c r="FW23" s="163">
        <v>-20.791699999999999</v>
      </c>
      <c r="FX23" s="163">
        <v>1.2347999999999999</v>
      </c>
      <c r="FY23" s="163">
        <v>6.351</v>
      </c>
      <c r="FZ23" s="163">
        <v>0.85899999999999999</v>
      </c>
      <c r="GA23" s="164"/>
      <c r="GB23" s="163">
        <v>31.47</v>
      </c>
      <c r="GC23" s="163">
        <v>-18.454499999999999</v>
      </c>
      <c r="GD23" s="163">
        <v>-11.3782</v>
      </c>
      <c r="GE23" s="163">
        <v>-1.29</v>
      </c>
      <c r="GF23" s="163">
        <v>5.7645</v>
      </c>
      <c r="GG23" s="164"/>
      <c r="GH23" s="163">
        <v>24.177399999999999</v>
      </c>
      <c r="GI23" s="164"/>
      <c r="GJ23" s="163">
        <v>-12.436500000000001</v>
      </c>
      <c r="GK23" s="163">
        <v>2.0381999999999998</v>
      </c>
      <c r="GL23" s="164"/>
      <c r="GM23" s="164"/>
      <c r="GN23" s="164"/>
      <c r="GO23" s="163">
        <v>-8.7335999999999991</v>
      </c>
      <c r="GP23" s="163">
        <v>-0.99570000000000003</v>
      </c>
      <c r="GQ23" s="163">
        <v>-35.629600000000003</v>
      </c>
      <c r="GR23" s="164"/>
      <c r="GS23" s="163">
        <v>19.3796</v>
      </c>
      <c r="GT23" s="163">
        <v>125.2127</v>
      </c>
      <c r="GU23" s="163">
        <v>-14.0931</v>
      </c>
      <c r="GV23" s="163">
        <v>-9.9757999999999996</v>
      </c>
      <c r="GW23" s="163">
        <v>-16.691500000000001</v>
      </c>
      <c r="GX23" s="163">
        <v>2.6783000000000001</v>
      </c>
      <c r="GY23" s="163">
        <v>4.1832000000000003</v>
      </c>
      <c r="GZ23" s="163">
        <v>4.2962999999999996</v>
      </c>
      <c r="HA23" s="163">
        <v>2</v>
      </c>
      <c r="HB23" s="163">
        <v>6.6553000000000004</v>
      </c>
      <c r="HC23" s="163">
        <v>7.2523999999999997</v>
      </c>
      <c r="HD23" s="163">
        <v>-15.92</v>
      </c>
      <c r="HE23" s="163">
        <v>19.495899999999999</v>
      </c>
      <c r="HF23" s="163">
        <v>74.321899999999999</v>
      </c>
      <c r="HG23" s="163">
        <v>-29.461300000000001</v>
      </c>
      <c r="HH23" s="163">
        <v>0</v>
      </c>
      <c r="HI23" s="163">
        <v>9.8550000000000004</v>
      </c>
      <c r="HJ23" s="163">
        <v>9.1422000000000008</v>
      </c>
      <c r="HK23" s="164"/>
      <c r="HL23" s="163">
        <v>8.5176999999999996</v>
      </c>
      <c r="HM23" s="163">
        <v>-12.634499999999999</v>
      </c>
      <c r="HN23" s="163">
        <v>-13.723100000000001</v>
      </c>
      <c r="HO23" s="163">
        <v>41.835799999999999</v>
      </c>
      <c r="HP23" s="164"/>
      <c r="HQ23" s="163">
        <v>-36.3474</v>
      </c>
      <c r="HR23" s="163">
        <v>-35.891500000000001</v>
      </c>
      <c r="HS23" s="163">
        <v>-8.4159000000000006</v>
      </c>
      <c r="HT23" s="163">
        <v>-7.9421999999999997</v>
      </c>
      <c r="HU23" s="163">
        <v>21.41</v>
      </c>
      <c r="HV23" s="163">
        <v>21.37</v>
      </c>
      <c r="HW23" s="163">
        <v>-21.5</v>
      </c>
      <c r="HX23" s="163">
        <v>-21.5</v>
      </c>
      <c r="HY23" s="163">
        <v>3.0076000000000001</v>
      </c>
      <c r="HZ23" s="163">
        <v>-5.28</v>
      </c>
      <c r="IA23" s="163">
        <v>14.153600000000001</v>
      </c>
      <c r="IB23" s="164"/>
      <c r="IC23" s="164"/>
      <c r="ID23" s="163">
        <v>-19.100000000000001</v>
      </c>
      <c r="IE23" s="163">
        <v>-33.299999999999997</v>
      </c>
      <c r="IF23" s="163">
        <v>20.5</v>
      </c>
      <c r="IG23" s="163">
        <v>20.399999999999999</v>
      </c>
      <c r="IH23" s="164"/>
      <c r="II23" s="164"/>
      <c r="IJ23" s="163">
        <v>-49.179099999999998</v>
      </c>
      <c r="IK23" s="163">
        <v>-18.235700000000001</v>
      </c>
      <c r="IL23" s="163">
        <v>-271.68990000000002</v>
      </c>
      <c r="IM23" s="163">
        <v>-25.64</v>
      </c>
      <c r="IN23" s="163">
        <v>-13.125</v>
      </c>
      <c r="IO23" s="163">
        <v>86.908600000000007</v>
      </c>
      <c r="IP23" s="163">
        <v>86.650199999999998</v>
      </c>
      <c r="IQ23" s="163">
        <v>96.184200000000004</v>
      </c>
      <c r="IR23" s="163">
        <v>81.533600000000007</v>
      </c>
      <c r="IS23" s="163">
        <v>10.3018</v>
      </c>
      <c r="IT23" s="163">
        <v>0.8468</v>
      </c>
      <c r="IU23" s="163">
        <v>0.32579999999999998</v>
      </c>
      <c r="IV23" s="163">
        <v>18.333200000000001</v>
      </c>
      <c r="IW23" s="163">
        <v>162.17359999999999</v>
      </c>
      <c r="IX23" s="163">
        <v>-198.80670000000001</v>
      </c>
      <c r="IY23" s="163">
        <v>-34.705199999999998</v>
      </c>
      <c r="IZ23" s="163">
        <v>40.910800000000002</v>
      </c>
      <c r="JA23" s="163">
        <v>0.58720000000000006</v>
      </c>
      <c r="JB23" s="164"/>
      <c r="JC23" s="163">
        <v>-7.76</v>
      </c>
      <c r="JD23" s="163">
        <v>0.73799999999999999</v>
      </c>
      <c r="JE23" s="163">
        <v>0.73</v>
      </c>
      <c r="JF23" s="163">
        <v>3.68</v>
      </c>
      <c r="JG23" s="163">
        <v>1.76</v>
      </c>
      <c r="JH23" s="163">
        <v>-6.3807999999999998</v>
      </c>
      <c r="JI23" s="163">
        <v>-7.9667000000000003</v>
      </c>
      <c r="JJ23" s="163">
        <v>9.8161000000000005</v>
      </c>
      <c r="JK23" s="163">
        <v>-12.0989</v>
      </c>
      <c r="JL23" s="163">
        <v>0.9</v>
      </c>
      <c r="JM23" s="163">
        <v>1.4119999999999999</v>
      </c>
      <c r="JN23" s="163">
        <v>0.28599999999999998</v>
      </c>
      <c r="JO23" s="163">
        <v>2.7077</v>
      </c>
      <c r="JP23" s="164"/>
      <c r="JQ23" s="163">
        <v>4.5156999999999998</v>
      </c>
      <c r="JR23" s="163">
        <v>3.2343999999999999</v>
      </c>
      <c r="JS23" s="163">
        <v>3.3336999999999999</v>
      </c>
      <c r="JT23" s="164"/>
      <c r="JU23" s="163">
        <v>17.600000000000001</v>
      </c>
      <c r="JV23" s="163">
        <v>3.0097</v>
      </c>
      <c r="JW23" s="163">
        <v>-0.1</v>
      </c>
      <c r="JX23" s="164"/>
      <c r="JY23" s="163">
        <v>-7.3539000000000003</v>
      </c>
      <c r="JZ23" s="163">
        <v>-2.4138999999999999</v>
      </c>
      <c r="KA23" s="163">
        <v>-28.343699999999998</v>
      </c>
      <c r="KB23" s="163">
        <v>-5.3269000000000002</v>
      </c>
      <c r="KC23" s="163">
        <v>0</v>
      </c>
      <c r="KD23" s="163">
        <v>-31.555700000000002</v>
      </c>
      <c r="KE23" s="163">
        <v>1.5218</v>
      </c>
      <c r="KF23" s="163">
        <v>-19.2</v>
      </c>
      <c r="KG23" s="163">
        <v>1.2</v>
      </c>
      <c r="KH23" s="164"/>
      <c r="KI23" s="163">
        <v>-91.277699999999996</v>
      </c>
    </row>
    <row r="24" spans="1:295" ht="18" customHeight="1" x14ac:dyDescent="0.35">
      <c r="A24" s="160" t="s">
        <v>81</v>
      </c>
      <c r="B24" s="160" t="s">
        <v>804</v>
      </c>
      <c r="C24" s="166">
        <v>0</v>
      </c>
      <c r="D24" s="166">
        <v>3.4451999999999998</v>
      </c>
      <c r="E24" s="166">
        <v>-7.5350000000000001</v>
      </c>
      <c r="F24" s="166">
        <v>7.5336999999999996</v>
      </c>
      <c r="G24" s="166">
        <v>9.4094999999999995</v>
      </c>
      <c r="H24" s="167"/>
      <c r="I24" s="166">
        <v>17.9344</v>
      </c>
      <c r="J24" s="167"/>
      <c r="K24" s="166">
        <v>16.6447</v>
      </c>
      <c r="L24" s="166">
        <v>7.1517999999999997</v>
      </c>
      <c r="M24" s="166">
        <v>8.5210000000000008</v>
      </c>
      <c r="N24" s="166">
        <v>-19.98</v>
      </c>
      <c r="O24" s="166">
        <v>-22</v>
      </c>
      <c r="P24" s="167"/>
      <c r="Q24" s="166">
        <v>4.968</v>
      </c>
      <c r="R24" s="166">
        <v>-17.600000000000001</v>
      </c>
      <c r="S24" s="166">
        <v>-3.2199999999999999E-2</v>
      </c>
      <c r="T24" s="166">
        <v>1.2390000000000001</v>
      </c>
      <c r="U24" s="166">
        <v>4.1181999999999999</v>
      </c>
      <c r="V24" s="166">
        <v>3.9628000000000001</v>
      </c>
      <c r="W24" s="166">
        <v>7.2076000000000002</v>
      </c>
      <c r="X24" s="166">
        <v>5.0270999999999999</v>
      </c>
      <c r="Y24" s="166">
        <v>-2.3275999999999999</v>
      </c>
      <c r="Z24" s="166">
        <v>1.1604000000000001</v>
      </c>
      <c r="AA24" s="167"/>
      <c r="AB24" s="166">
        <v>-1.1924999999999999</v>
      </c>
      <c r="AC24" s="166">
        <v>-1.472</v>
      </c>
      <c r="AD24" s="166">
        <v>-1.4670000000000001</v>
      </c>
      <c r="AE24" s="166">
        <v>4.0119999999999996</v>
      </c>
      <c r="AF24" s="166">
        <v>0</v>
      </c>
      <c r="AG24" s="166">
        <v>-13.2</v>
      </c>
      <c r="AH24" s="166">
        <v>0.40500000000000003</v>
      </c>
      <c r="AI24" s="166">
        <v>0.23599999999999999</v>
      </c>
      <c r="AJ24" s="166">
        <v>-12.74</v>
      </c>
      <c r="AK24" s="166">
        <v>-12.74</v>
      </c>
      <c r="AL24" s="167"/>
      <c r="AM24" s="166">
        <v>-14.72</v>
      </c>
      <c r="AN24" s="166">
        <v>-14.77</v>
      </c>
      <c r="AO24" s="166">
        <v>4.4935</v>
      </c>
      <c r="AP24" s="166">
        <v>3.1913</v>
      </c>
      <c r="AQ24" s="166">
        <v>18.925999999999998</v>
      </c>
      <c r="AR24" s="166">
        <v>19.455100000000002</v>
      </c>
      <c r="AS24" s="166">
        <v>-10.8672</v>
      </c>
      <c r="AT24" s="166">
        <v>-12.5922</v>
      </c>
      <c r="AU24" s="166">
        <v>-12.7788</v>
      </c>
      <c r="AV24" s="166">
        <v>-5.5970000000000004</v>
      </c>
      <c r="AW24" s="167"/>
      <c r="AX24" s="166">
        <v>-15.539300000000001</v>
      </c>
      <c r="AY24" s="166">
        <v>-12.994</v>
      </c>
      <c r="AZ24" s="166">
        <v>3.5632999999999999</v>
      </c>
      <c r="BA24" s="166">
        <v>17.759799999999998</v>
      </c>
      <c r="BB24" s="166">
        <v>21.0047</v>
      </c>
      <c r="BC24" s="166">
        <v>11.1823</v>
      </c>
      <c r="BD24" s="166">
        <v>-5.0999999999999996</v>
      </c>
      <c r="BE24" s="166">
        <v>-5.2</v>
      </c>
      <c r="BF24" s="166">
        <v>-23.097300000000001</v>
      </c>
      <c r="BG24" s="166">
        <v>-22.732600000000001</v>
      </c>
      <c r="BH24" s="166">
        <v>-1.0468999999999999</v>
      </c>
      <c r="BI24" s="167"/>
      <c r="BJ24" s="166">
        <v>-1.4761</v>
      </c>
      <c r="BK24" s="166">
        <v>2.8420999999999998</v>
      </c>
      <c r="BL24" s="167"/>
      <c r="BM24" s="166">
        <v>-3.6799999999999999E-2</v>
      </c>
      <c r="BN24" s="166">
        <v>-150.15100000000001</v>
      </c>
      <c r="BO24" s="166">
        <v>32.593800000000002</v>
      </c>
      <c r="BP24" s="166">
        <v>32.807400000000001</v>
      </c>
      <c r="BQ24" s="166">
        <v>27.869199999999999</v>
      </c>
      <c r="BR24" s="166">
        <v>-152.86250000000001</v>
      </c>
      <c r="BS24" s="167"/>
      <c r="BT24" s="167"/>
      <c r="BU24" s="167"/>
      <c r="BV24" s="166">
        <v>16.8155</v>
      </c>
      <c r="BW24" s="166">
        <v>8.82</v>
      </c>
      <c r="BX24" s="166">
        <v>5.94</v>
      </c>
      <c r="BY24" s="166">
        <v>-10.49</v>
      </c>
      <c r="BZ24" s="166">
        <v>2.1800000000000002</v>
      </c>
      <c r="CA24" s="166">
        <v>-12.989599999999999</v>
      </c>
      <c r="CB24" s="166">
        <v>-12.7217</v>
      </c>
      <c r="CC24" s="166">
        <v>18.755099999999999</v>
      </c>
      <c r="CD24" s="166">
        <v>16.7974</v>
      </c>
      <c r="CE24" s="166">
        <v>-5.0304000000000002</v>
      </c>
      <c r="CF24" s="166">
        <v>-11.369300000000001</v>
      </c>
      <c r="CG24" s="166">
        <v>-11.617000000000001</v>
      </c>
      <c r="CH24" s="166">
        <v>-1.5723</v>
      </c>
      <c r="CI24" s="166">
        <v>7.681</v>
      </c>
      <c r="CJ24" s="167"/>
      <c r="CK24" s="167"/>
      <c r="CL24" s="166">
        <v>51.8</v>
      </c>
      <c r="CM24" s="166">
        <v>-10.3</v>
      </c>
      <c r="CN24" s="166">
        <v>-2.4700000000000002</v>
      </c>
      <c r="CO24" s="166">
        <v>34.883099999999999</v>
      </c>
      <c r="CP24" s="166">
        <v>35.060600000000001</v>
      </c>
      <c r="CQ24" s="166">
        <v>33.679499999999997</v>
      </c>
      <c r="CR24" s="166">
        <v>81.310400000000001</v>
      </c>
      <c r="CS24" s="166">
        <v>80.866399999999999</v>
      </c>
      <c r="CT24" s="166">
        <v>-30.835699999999999</v>
      </c>
      <c r="CU24" s="166">
        <v>-57.622399999999999</v>
      </c>
      <c r="CV24" s="166">
        <v>-30.017299999999999</v>
      </c>
      <c r="CW24" s="166">
        <v>2.8126000000000002</v>
      </c>
      <c r="CX24" s="166">
        <v>31.92</v>
      </c>
      <c r="CY24" s="166">
        <v>16.73</v>
      </c>
      <c r="CZ24" s="166">
        <v>7.5049000000000001</v>
      </c>
      <c r="DA24" s="166">
        <v>7.7179000000000002</v>
      </c>
      <c r="DB24" s="166">
        <v>-8.49</v>
      </c>
      <c r="DC24" s="167"/>
      <c r="DD24" s="166">
        <v>-9.5991999999999997</v>
      </c>
      <c r="DE24" s="166">
        <v>-9.2813999999999997</v>
      </c>
      <c r="DF24" s="166">
        <v>19.559100000000001</v>
      </c>
      <c r="DG24" s="166">
        <v>1.4999999999999999E-2</v>
      </c>
      <c r="DH24" s="166">
        <v>-4.2923999999999998</v>
      </c>
      <c r="DI24" s="167"/>
      <c r="DJ24" s="167"/>
      <c r="DK24" s="166">
        <v>-2.7147999999999999</v>
      </c>
      <c r="DL24" s="166">
        <v>2.2498999999999998</v>
      </c>
      <c r="DM24" s="166">
        <v>39.906799999999997</v>
      </c>
      <c r="DN24" s="166">
        <v>10.210900000000001</v>
      </c>
      <c r="DO24" s="166">
        <v>2.65</v>
      </c>
      <c r="DP24" s="166">
        <v>-2.13</v>
      </c>
      <c r="DQ24" s="166">
        <v>8.9369999999999994</v>
      </c>
      <c r="DR24" s="166">
        <v>-20.6387</v>
      </c>
      <c r="DS24" s="167"/>
      <c r="DT24" s="166">
        <v>-24.1</v>
      </c>
      <c r="DU24" s="166">
        <v>30.66</v>
      </c>
      <c r="DV24" s="166">
        <v>19.48</v>
      </c>
      <c r="DW24" s="166">
        <v>-20.454499999999999</v>
      </c>
      <c r="DX24" s="166">
        <v>-10.427300000000001</v>
      </c>
      <c r="DY24" s="166">
        <v>-28.936399999999999</v>
      </c>
      <c r="DZ24" s="166">
        <v>-27.690899999999999</v>
      </c>
      <c r="EA24" s="166">
        <v>22.0352</v>
      </c>
      <c r="EB24" s="166">
        <v>3.2359</v>
      </c>
      <c r="EC24" s="166">
        <v>-4.8368000000000002</v>
      </c>
      <c r="ED24" s="166">
        <v>-4.2629999999999999</v>
      </c>
      <c r="EE24" s="166">
        <v>-14.814399999999999</v>
      </c>
      <c r="EF24" s="166">
        <v>-16.148599999999998</v>
      </c>
      <c r="EG24" s="166">
        <v>-9.6509999999999998</v>
      </c>
      <c r="EH24" s="166">
        <v>-122.5861</v>
      </c>
      <c r="EI24" s="166">
        <v>-29.223500000000001</v>
      </c>
      <c r="EJ24" s="167"/>
      <c r="EK24" s="166">
        <v>-10.747</v>
      </c>
      <c r="EL24" s="166">
        <v>-10.2736</v>
      </c>
      <c r="EM24" s="166">
        <v>9.0343</v>
      </c>
      <c r="EN24" s="166">
        <v>-8.8519000000000005</v>
      </c>
      <c r="EO24" s="166">
        <v>-8.3847000000000005</v>
      </c>
      <c r="EP24" s="166">
        <v>0</v>
      </c>
      <c r="EQ24" s="166">
        <v>-18.279</v>
      </c>
      <c r="ER24" s="166">
        <v>-17.601299999999998</v>
      </c>
      <c r="ES24" s="166">
        <v>-2.9070999999999998</v>
      </c>
      <c r="ET24" s="166">
        <v>13</v>
      </c>
      <c r="EU24" s="166">
        <v>-22.69</v>
      </c>
      <c r="EV24" s="166">
        <v>0.2</v>
      </c>
      <c r="EW24" s="166">
        <v>2.9815999999999998</v>
      </c>
      <c r="EX24" s="166">
        <v>-8.9657</v>
      </c>
      <c r="EY24" s="166">
        <v>-7.0237999999999996</v>
      </c>
      <c r="EZ24" s="166">
        <v>3.8588</v>
      </c>
      <c r="FA24" s="166">
        <v>1.9770000000000001</v>
      </c>
      <c r="FB24" s="166">
        <v>0.86660000000000004</v>
      </c>
      <c r="FC24" s="166">
        <v>-11.315300000000001</v>
      </c>
      <c r="FD24" s="167"/>
      <c r="FE24" s="167"/>
      <c r="FF24" s="166">
        <v>1.1164000000000001</v>
      </c>
      <c r="FG24" s="166">
        <v>8.6920999999999999</v>
      </c>
      <c r="FH24" s="166">
        <v>9.1891999999999996</v>
      </c>
      <c r="FI24" s="166">
        <v>7.4145000000000003</v>
      </c>
      <c r="FJ24" s="166">
        <v>3.5165999999999999</v>
      </c>
      <c r="FK24" s="166">
        <v>3.5165999999999999</v>
      </c>
      <c r="FL24" s="166">
        <v>-21.936800000000002</v>
      </c>
      <c r="FM24" s="166">
        <v>11.580299999999999</v>
      </c>
      <c r="FN24" s="166">
        <v>11.557399999999999</v>
      </c>
      <c r="FO24" s="166">
        <v>-9.5526</v>
      </c>
      <c r="FP24" s="167"/>
      <c r="FQ24" s="166">
        <v>21.886299999999999</v>
      </c>
      <c r="FR24" s="166">
        <v>-21.62</v>
      </c>
      <c r="FS24" s="166">
        <v>-0.71</v>
      </c>
      <c r="FT24" s="166">
        <v>0.25290000000000001</v>
      </c>
      <c r="FU24" s="166">
        <v>1.21</v>
      </c>
      <c r="FV24" s="166">
        <v>2.73</v>
      </c>
      <c r="FW24" s="166">
        <v>-21.443000000000001</v>
      </c>
      <c r="FX24" s="166">
        <v>1.1297999999999999</v>
      </c>
      <c r="FY24" s="166">
        <v>6.4409999999999998</v>
      </c>
      <c r="FZ24" s="166">
        <v>0.96899999999999997</v>
      </c>
      <c r="GA24" s="166">
        <v>0</v>
      </c>
      <c r="GB24" s="166">
        <v>30.26</v>
      </c>
      <c r="GC24" s="166">
        <v>-16.101900000000001</v>
      </c>
      <c r="GD24" s="166">
        <v>-7.3594999999999997</v>
      </c>
      <c r="GE24" s="166">
        <v>-1.34</v>
      </c>
      <c r="GF24" s="166">
        <v>4.9348000000000001</v>
      </c>
      <c r="GG24" s="167"/>
      <c r="GH24" s="166">
        <v>24.278199999999998</v>
      </c>
      <c r="GI24" s="167"/>
      <c r="GJ24" s="166">
        <v>-13.13</v>
      </c>
      <c r="GK24" s="166">
        <v>2.0636999999999999</v>
      </c>
      <c r="GL24" s="167"/>
      <c r="GM24" s="167"/>
      <c r="GN24" s="166">
        <v>-10.1188</v>
      </c>
      <c r="GO24" s="166">
        <v>-12.641500000000001</v>
      </c>
      <c r="GP24" s="166">
        <v>0.2495</v>
      </c>
      <c r="GQ24" s="166">
        <v>-34.116999999999997</v>
      </c>
      <c r="GR24" s="167"/>
      <c r="GS24" s="166">
        <v>20.523399999999999</v>
      </c>
      <c r="GT24" s="166">
        <v>131.41239999999999</v>
      </c>
      <c r="GU24" s="166">
        <v>-13.4125</v>
      </c>
      <c r="GV24" s="166">
        <v>-9.0000999999999998</v>
      </c>
      <c r="GW24" s="166">
        <v>-17.2712</v>
      </c>
      <c r="GX24" s="166">
        <v>2.2302</v>
      </c>
      <c r="GY24" s="166">
        <v>4.3150000000000004</v>
      </c>
      <c r="GZ24" s="166">
        <v>4.3596000000000004</v>
      </c>
      <c r="HA24" s="166">
        <v>1.7153</v>
      </c>
      <c r="HB24" s="166">
        <v>8.5180000000000007</v>
      </c>
      <c r="HC24" s="166">
        <v>9.8214000000000006</v>
      </c>
      <c r="HD24" s="166">
        <v>-8.3800000000000008</v>
      </c>
      <c r="HE24" s="166">
        <v>11.752000000000001</v>
      </c>
      <c r="HF24" s="166">
        <v>52.1526</v>
      </c>
      <c r="HG24" s="166">
        <v>-10.259600000000001</v>
      </c>
      <c r="HH24" s="166">
        <v>15.9335</v>
      </c>
      <c r="HI24" s="166">
        <v>3.7477999999999998</v>
      </c>
      <c r="HJ24" s="166">
        <v>3.6827000000000001</v>
      </c>
      <c r="HK24" s="167"/>
      <c r="HL24" s="166">
        <v>7.5582000000000003</v>
      </c>
      <c r="HM24" s="166">
        <v>-11.2149</v>
      </c>
      <c r="HN24" s="166">
        <v>-12.965999999999999</v>
      </c>
      <c r="HO24" s="166">
        <v>29.0059</v>
      </c>
      <c r="HP24" s="166">
        <v>29.246600000000001</v>
      </c>
      <c r="HQ24" s="166">
        <v>-25.860800000000001</v>
      </c>
      <c r="HR24" s="166">
        <v>-25.602699999999999</v>
      </c>
      <c r="HS24" s="166">
        <v>-9.6257000000000001</v>
      </c>
      <c r="HT24" s="166">
        <v>-9.7612000000000005</v>
      </c>
      <c r="HU24" s="166">
        <v>27.24</v>
      </c>
      <c r="HV24" s="166">
        <v>26.6</v>
      </c>
      <c r="HW24" s="166">
        <v>-21.5</v>
      </c>
      <c r="HX24" s="166">
        <v>-20.8</v>
      </c>
      <c r="HY24" s="166">
        <v>3.0423</v>
      </c>
      <c r="HZ24" s="166">
        <v>-1.92</v>
      </c>
      <c r="IA24" s="166">
        <v>33.910699999999999</v>
      </c>
      <c r="IB24" s="167"/>
      <c r="IC24" s="167"/>
      <c r="ID24" s="166">
        <v>-17.8</v>
      </c>
      <c r="IE24" s="166">
        <v>-34.1</v>
      </c>
      <c r="IF24" s="166">
        <v>9.8000000000000007</v>
      </c>
      <c r="IG24" s="166">
        <v>9.3000000000000007</v>
      </c>
      <c r="IH24" s="167"/>
      <c r="II24" s="167"/>
      <c r="IJ24" s="166">
        <v>-69.749399999999994</v>
      </c>
      <c r="IK24" s="166">
        <v>-30.433199999999999</v>
      </c>
      <c r="IL24" s="166">
        <v>-220.75839999999999</v>
      </c>
      <c r="IM24" s="166">
        <v>-10.9436</v>
      </c>
      <c r="IN24" s="166">
        <v>-9.5488999999999997</v>
      </c>
      <c r="IO24" s="166">
        <v>59.745199999999997</v>
      </c>
      <c r="IP24" s="166">
        <v>106.0802</v>
      </c>
      <c r="IQ24" s="166">
        <v>80.049199999999999</v>
      </c>
      <c r="IR24" s="166">
        <v>102.58369999999999</v>
      </c>
      <c r="IS24" s="166">
        <v>-12.022399999999999</v>
      </c>
      <c r="IT24" s="166">
        <v>-0.53059999999999996</v>
      </c>
      <c r="IU24" s="166">
        <v>-0.63729999999999998</v>
      </c>
      <c r="IV24" s="166">
        <v>26.514900000000001</v>
      </c>
      <c r="IW24" s="166">
        <v>104.9238</v>
      </c>
      <c r="IX24" s="166">
        <v>-219.53739999999999</v>
      </c>
      <c r="IY24" s="166">
        <v>31.587499999999999</v>
      </c>
      <c r="IZ24" s="166">
        <v>-26.9573</v>
      </c>
      <c r="JA24" s="166">
        <v>-2.3199999999999998E-2</v>
      </c>
      <c r="JB24" s="167"/>
      <c r="JC24" s="166">
        <v>-8</v>
      </c>
      <c r="JD24" s="166">
        <v>0.68100000000000005</v>
      </c>
      <c r="JE24" s="166">
        <v>0.68</v>
      </c>
      <c r="JF24" s="166">
        <v>4.08</v>
      </c>
      <c r="JG24" s="166">
        <v>1.52</v>
      </c>
      <c r="JH24" s="166">
        <v>-6.4116</v>
      </c>
      <c r="JI24" s="166">
        <v>-7.7927999999999997</v>
      </c>
      <c r="JJ24" s="166">
        <v>8.2048000000000005</v>
      </c>
      <c r="JK24" s="166">
        <v>-11.894399999999999</v>
      </c>
      <c r="JL24" s="166">
        <v>1.9</v>
      </c>
      <c r="JM24" s="166">
        <v>1.919</v>
      </c>
      <c r="JN24" s="166">
        <v>3.5000000000000003E-2</v>
      </c>
      <c r="JO24" s="166">
        <v>2.4813000000000001</v>
      </c>
      <c r="JP24" s="166">
        <v>2.9110999999999998</v>
      </c>
      <c r="JQ24" s="166">
        <v>3.4870000000000001</v>
      </c>
      <c r="JR24" s="166">
        <v>3.7027999999999999</v>
      </c>
      <c r="JS24" s="166">
        <v>2.8917000000000002</v>
      </c>
      <c r="JT24" s="167"/>
      <c r="JU24" s="166">
        <v>19.399999999999999</v>
      </c>
      <c r="JV24" s="166">
        <v>4.0496999999999996</v>
      </c>
      <c r="JW24" s="166">
        <v>0.17</v>
      </c>
      <c r="JX24" s="167"/>
      <c r="JY24" s="166">
        <v>-8.7067999999999994</v>
      </c>
      <c r="JZ24" s="166">
        <v>-1.3228</v>
      </c>
      <c r="KA24" s="166">
        <v>-27.426100000000002</v>
      </c>
      <c r="KB24" s="166">
        <v>-6.2442000000000002</v>
      </c>
      <c r="KC24" s="166">
        <v>-2.3408000000000002</v>
      </c>
      <c r="KD24" s="166">
        <v>-30.3248</v>
      </c>
      <c r="KE24" s="166">
        <v>1.6351</v>
      </c>
      <c r="KF24" s="166">
        <v>-20.9</v>
      </c>
      <c r="KG24" s="166">
        <v>3.7</v>
      </c>
      <c r="KH24" s="167"/>
      <c r="KI24" s="166">
        <v>-89.370400000000004</v>
      </c>
    </row>
    <row r="25" spans="1:295" ht="18" customHeight="1" x14ac:dyDescent="0.35">
      <c r="A25" s="160" t="s">
        <v>81</v>
      </c>
      <c r="B25" s="160" t="s">
        <v>805</v>
      </c>
      <c r="C25" s="161">
        <v>0</v>
      </c>
      <c r="D25" s="161">
        <v>3.6848999999999998</v>
      </c>
      <c r="E25" s="161">
        <v>-8.1075999999999997</v>
      </c>
      <c r="F25" s="161">
        <v>4.8224999999999998</v>
      </c>
      <c r="G25" s="161">
        <v>9.8070000000000004</v>
      </c>
      <c r="H25" s="162"/>
      <c r="I25" s="161">
        <v>18.634</v>
      </c>
      <c r="J25" s="162"/>
      <c r="K25" s="161">
        <v>18.871700000000001</v>
      </c>
      <c r="L25" s="161">
        <v>8.2836999999999996</v>
      </c>
      <c r="M25" s="161">
        <v>9.7096999999999998</v>
      </c>
      <c r="N25" s="161">
        <v>-22.2</v>
      </c>
      <c r="O25" s="161">
        <v>-22</v>
      </c>
      <c r="P25" s="162"/>
      <c r="Q25" s="161">
        <v>4.1399999999999997</v>
      </c>
      <c r="R25" s="161">
        <v>-15.4</v>
      </c>
      <c r="S25" s="161">
        <v>9.7799999999999998E-2</v>
      </c>
      <c r="T25" s="161">
        <v>1.5672999999999999</v>
      </c>
      <c r="U25" s="161">
        <v>4.7066999999999997</v>
      </c>
      <c r="V25" s="161">
        <v>4.6879</v>
      </c>
      <c r="W25" s="161">
        <v>8.4217999999999993</v>
      </c>
      <c r="X25" s="161">
        <v>5.3945999999999996</v>
      </c>
      <c r="Y25" s="161">
        <v>-2.6271</v>
      </c>
      <c r="Z25" s="161">
        <v>1.2074</v>
      </c>
      <c r="AA25" s="162"/>
      <c r="AB25" s="161">
        <v>-1.1700999999999999</v>
      </c>
      <c r="AC25" s="161">
        <v>-1.391</v>
      </c>
      <c r="AD25" s="161">
        <v>-1.363</v>
      </c>
      <c r="AE25" s="161">
        <v>4.101</v>
      </c>
      <c r="AF25" s="161">
        <v>0</v>
      </c>
      <c r="AG25" s="161">
        <v>-13.2</v>
      </c>
      <c r="AH25" s="161">
        <v>0.70799999999999996</v>
      </c>
      <c r="AI25" s="161">
        <v>0.23100000000000001</v>
      </c>
      <c r="AJ25" s="161">
        <v>-12.2</v>
      </c>
      <c r="AK25" s="161">
        <v>-12.16</v>
      </c>
      <c r="AL25" s="162"/>
      <c r="AM25" s="161">
        <v>-14.73</v>
      </c>
      <c r="AN25" s="161">
        <v>-14.76</v>
      </c>
      <c r="AO25" s="161">
        <v>4.9004000000000003</v>
      </c>
      <c r="AP25" s="161">
        <v>2.7492999999999999</v>
      </c>
      <c r="AQ25" s="161">
        <v>16.509699999999999</v>
      </c>
      <c r="AR25" s="161">
        <v>17.6813</v>
      </c>
      <c r="AS25" s="161">
        <v>-9.2521000000000004</v>
      </c>
      <c r="AT25" s="161">
        <v>-9.1091999999999995</v>
      </c>
      <c r="AU25" s="161">
        <v>-8.9026999999999994</v>
      </c>
      <c r="AV25" s="161">
        <v>-3.0497999999999998</v>
      </c>
      <c r="AW25" s="162"/>
      <c r="AX25" s="161">
        <v>-15.2713</v>
      </c>
      <c r="AY25" s="161">
        <v>-13.395899999999999</v>
      </c>
      <c r="AZ25" s="161">
        <v>3.5632999999999999</v>
      </c>
      <c r="BA25" s="161">
        <v>17.826799999999999</v>
      </c>
      <c r="BB25" s="161">
        <v>10.213100000000001</v>
      </c>
      <c r="BC25" s="161">
        <v>9.2974999999999994</v>
      </c>
      <c r="BD25" s="161">
        <v>-4.5999999999999996</v>
      </c>
      <c r="BE25" s="161">
        <v>-4.5999999999999996</v>
      </c>
      <c r="BF25" s="161">
        <v>-23.8903</v>
      </c>
      <c r="BG25" s="161">
        <v>-23.971</v>
      </c>
      <c r="BH25" s="161">
        <v>-1.1392</v>
      </c>
      <c r="BI25" s="162"/>
      <c r="BJ25" s="161">
        <v>4.2614999999999998</v>
      </c>
      <c r="BK25" s="161">
        <v>2.8018000000000001</v>
      </c>
      <c r="BL25" s="162"/>
      <c r="BM25" s="161">
        <v>0.56299999999999994</v>
      </c>
      <c r="BN25" s="161">
        <v>-137.97409999999999</v>
      </c>
      <c r="BO25" s="161">
        <v>46.7849</v>
      </c>
      <c r="BP25" s="161">
        <v>46.632300000000001</v>
      </c>
      <c r="BQ25" s="161">
        <v>26.706800000000001</v>
      </c>
      <c r="BR25" s="161">
        <v>-157.22669999999999</v>
      </c>
      <c r="BS25" s="162"/>
      <c r="BT25" s="162"/>
      <c r="BU25" s="162"/>
      <c r="BV25" s="161">
        <v>23.7913</v>
      </c>
      <c r="BW25" s="161">
        <v>10.8</v>
      </c>
      <c r="BX25" s="161">
        <v>8.39</v>
      </c>
      <c r="BY25" s="161">
        <v>-6.87</v>
      </c>
      <c r="BZ25" s="161">
        <v>5.08</v>
      </c>
      <c r="CA25" s="161">
        <v>-14.3292</v>
      </c>
      <c r="CB25" s="161">
        <v>-14.1953</v>
      </c>
      <c r="CC25" s="161">
        <v>21.201899999999998</v>
      </c>
      <c r="CD25" s="161">
        <v>20.156300000000002</v>
      </c>
      <c r="CE25" s="161">
        <v>-3.2504</v>
      </c>
      <c r="CF25" s="161">
        <v>-18.918800000000001</v>
      </c>
      <c r="CG25" s="161">
        <v>-18.988199999999999</v>
      </c>
      <c r="CH25" s="161">
        <v>4.3362999999999996</v>
      </c>
      <c r="CI25" s="161">
        <v>5.4560000000000004</v>
      </c>
      <c r="CJ25" s="162"/>
      <c r="CK25" s="162"/>
      <c r="CL25" s="161">
        <v>51.9</v>
      </c>
      <c r="CM25" s="161">
        <v>-5.3</v>
      </c>
      <c r="CN25" s="161">
        <v>-2.95</v>
      </c>
      <c r="CO25" s="161">
        <v>34.770499999999998</v>
      </c>
      <c r="CP25" s="161">
        <v>34.262</v>
      </c>
      <c r="CQ25" s="161">
        <v>33.177900000000001</v>
      </c>
      <c r="CR25" s="161">
        <v>79.562399999999997</v>
      </c>
      <c r="CS25" s="161">
        <v>79.337999999999994</v>
      </c>
      <c r="CT25" s="161">
        <v>-24.510200000000001</v>
      </c>
      <c r="CU25" s="161">
        <v>-67.407899999999998</v>
      </c>
      <c r="CV25" s="161">
        <v>-22.4939</v>
      </c>
      <c r="CW25" s="161">
        <v>2.9670000000000001</v>
      </c>
      <c r="CX25" s="161">
        <v>31.98</v>
      </c>
      <c r="CY25" s="161">
        <v>19.57</v>
      </c>
      <c r="CZ25" s="161">
        <v>9.0673999999999992</v>
      </c>
      <c r="DA25" s="161">
        <v>9.2804000000000002</v>
      </c>
      <c r="DB25" s="161">
        <v>-10.1</v>
      </c>
      <c r="DC25" s="162"/>
      <c r="DD25" s="161">
        <v>-7.6383999999999999</v>
      </c>
      <c r="DE25" s="161">
        <v>-7.0731999999999999</v>
      </c>
      <c r="DF25" s="161">
        <v>21.075500000000002</v>
      </c>
      <c r="DG25" s="161">
        <v>1.4999999999999999E-2</v>
      </c>
      <c r="DH25" s="161">
        <v>-5.2672999999999996</v>
      </c>
      <c r="DI25" s="161">
        <v>8.4</v>
      </c>
      <c r="DJ25" s="161">
        <v>9.8000000000000007</v>
      </c>
      <c r="DK25" s="161">
        <v>-4.4188999999999998</v>
      </c>
      <c r="DL25" s="161">
        <v>3.5590000000000002</v>
      </c>
      <c r="DM25" s="161">
        <v>40.222200000000001</v>
      </c>
      <c r="DN25" s="161">
        <v>12.0663</v>
      </c>
      <c r="DO25" s="161">
        <v>4.07</v>
      </c>
      <c r="DP25" s="161">
        <v>-2.13</v>
      </c>
      <c r="DQ25" s="161">
        <v>10.26</v>
      </c>
      <c r="DR25" s="161">
        <v>-22.926300000000001</v>
      </c>
      <c r="DS25" s="162"/>
      <c r="DT25" s="161">
        <v>-22.62</v>
      </c>
      <c r="DU25" s="161">
        <v>30.59</v>
      </c>
      <c r="DV25" s="161">
        <v>22.48</v>
      </c>
      <c r="DW25" s="161">
        <v>-24.0364</v>
      </c>
      <c r="DX25" s="161">
        <v>-11.790900000000001</v>
      </c>
      <c r="DY25" s="161">
        <v>-32.847900000000003</v>
      </c>
      <c r="DZ25" s="161">
        <v>-31.2</v>
      </c>
      <c r="EA25" s="161">
        <v>24.6403</v>
      </c>
      <c r="EB25" s="161">
        <v>3.1608000000000001</v>
      </c>
      <c r="EC25" s="161">
        <v>-4.4831000000000003</v>
      </c>
      <c r="ED25" s="161">
        <v>-4.2976999999999999</v>
      </c>
      <c r="EE25" s="161">
        <v>-12.6997</v>
      </c>
      <c r="EF25" s="161">
        <v>-14.3294</v>
      </c>
      <c r="EG25" s="161">
        <v>-10.134</v>
      </c>
      <c r="EH25" s="161">
        <v>-119.9593</v>
      </c>
      <c r="EI25" s="161">
        <v>-23.996300000000002</v>
      </c>
      <c r="EJ25" s="162"/>
      <c r="EK25" s="161">
        <v>-11.421200000000001</v>
      </c>
      <c r="EL25" s="161">
        <v>-10.162800000000001</v>
      </c>
      <c r="EM25" s="161">
        <v>0</v>
      </c>
      <c r="EN25" s="161">
        <v>-8.9245000000000001</v>
      </c>
      <c r="EO25" s="161">
        <v>-9.0821000000000005</v>
      </c>
      <c r="EP25" s="161">
        <v>13.327999999999999</v>
      </c>
      <c r="EQ25" s="161">
        <v>-18.909300000000002</v>
      </c>
      <c r="ER25" s="161">
        <v>-19.204499999999999</v>
      </c>
      <c r="ES25" s="161">
        <v>-3.1034999999999999</v>
      </c>
      <c r="ET25" s="161">
        <v>13.08</v>
      </c>
      <c r="EU25" s="161">
        <v>-16.57</v>
      </c>
      <c r="EV25" s="161">
        <v>2.7</v>
      </c>
      <c r="EW25" s="161">
        <v>3.23</v>
      </c>
      <c r="EX25" s="161">
        <v>-10.343299999999999</v>
      </c>
      <c r="EY25" s="161">
        <v>-5.8665000000000003</v>
      </c>
      <c r="EZ25" s="161">
        <v>5.1616999999999997</v>
      </c>
      <c r="FA25" s="161">
        <v>1.9403999999999999</v>
      </c>
      <c r="FB25" s="161">
        <v>-2.7486000000000002</v>
      </c>
      <c r="FC25" s="161">
        <v>-13.805999999999999</v>
      </c>
      <c r="FD25" s="162"/>
      <c r="FE25" s="162"/>
      <c r="FF25" s="161">
        <v>1.0838000000000001</v>
      </c>
      <c r="FG25" s="161">
        <v>3.2063999999999999</v>
      </c>
      <c r="FH25" s="161">
        <v>3.3612000000000002</v>
      </c>
      <c r="FI25" s="161">
        <v>3.0036999999999998</v>
      </c>
      <c r="FJ25" s="161">
        <v>4.3539000000000003</v>
      </c>
      <c r="FK25" s="161">
        <v>4.3539000000000003</v>
      </c>
      <c r="FL25" s="161">
        <v>-20.597100000000001</v>
      </c>
      <c r="FM25" s="161">
        <v>15.6096</v>
      </c>
      <c r="FN25" s="161">
        <v>15.306900000000001</v>
      </c>
      <c r="FO25" s="161">
        <v>-8.1782000000000004</v>
      </c>
      <c r="FP25" s="162"/>
      <c r="FQ25" s="161">
        <v>21.334599999999998</v>
      </c>
      <c r="FR25" s="161">
        <v>-21.6</v>
      </c>
      <c r="FS25" s="161">
        <v>-1.1147</v>
      </c>
      <c r="FT25" s="161">
        <v>0.27950000000000003</v>
      </c>
      <c r="FU25" s="161">
        <v>1.41</v>
      </c>
      <c r="FV25" s="161">
        <v>2.91</v>
      </c>
      <c r="FW25" s="161">
        <v>-21.350999999999999</v>
      </c>
      <c r="FX25" s="161">
        <v>1.2506999999999999</v>
      </c>
      <c r="FY25" s="161">
        <v>6.173</v>
      </c>
      <c r="FZ25" s="161">
        <v>0.73599999999999999</v>
      </c>
      <c r="GA25" s="162"/>
      <c r="GB25" s="161">
        <v>30.49</v>
      </c>
      <c r="GC25" s="161">
        <v>-17.2363</v>
      </c>
      <c r="GD25" s="161">
        <v>-9.1141000000000005</v>
      </c>
      <c r="GE25" s="161">
        <v>-0.93</v>
      </c>
      <c r="GF25" s="161">
        <v>5.8033000000000001</v>
      </c>
      <c r="GG25" s="162"/>
      <c r="GH25" s="161">
        <v>23.998100000000001</v>
      </c>
      <c r="GI25" s="162"/>
      <c r="GJ25" s="161">
        <v>-14.180999999999999</v>
      </c>
      <c r="GK25" s="161">
        <v>2.2433999999999998</v>
      </c>
      <c r="GL25" s="162"/>
      <c r="GM25" s="162"/>
      <c r="GN25" s="162"/>
      <c r="GO25" s="161">
        <v>-17.277699999999999</v>
      </c>
      <c r="GP25" s="161">
        <v>-0.19</v>
      </c>
      <c r="GQ25" s="161">
        <v>-32.268300000000004</v>
      </c>
      <c r="GR25" s="162"/>
      <c r="GS25" s="161">
        <v>26.253399999999999</v>
      </c>
      <c r="GT25" s="161">
        <v>132.94560000000001</v>
      </c>
      <c r="GU25" s="161">
        <v>-12.8293</v>
      </c>
      <c r="GV25" s="161">
        <v>-7.9584000000000001</v>
      </c>
      <c r="GW25" s="161">
        <v>-17.738</v>
      </c>
      <c r="GX25" s="161">
        <v>2.4504999999999999</v>
      </c>
      <c r="GY25" s="161">
        <v>5.2817999999999996</v>
      </c>
      <c r="GZ25" s="161">
        <v>5.2455999999999996</v>
      </c>
      <c r="HA25" s="161">
        <v>2</v>
      </c>
      <c r="HB25" s="161">
        <v>8.7224000000000004</v>
      </c>
      <c r="HC25" s="161">
        <v>11.244400000000001</v>
      </c>
      <c r="HD25" s="161">
        <v>-7.96</v>
      </c>
      <c r="HE25" s="161">
        <v>10.420199999999999</v>
      </c>
      <c r="HF25" s="161">
        <v>52.4146</v>
      </c>
      <c r="HG25" s="161">
        <v>-7.6054000000000004</v>
      </c>
      <c r="HH25" s="161">
        <v>19.9086</v>
      </c>
      <c r="HI25" s="161">
        <v>2.9407999999999999</v>
      </c>
      <c r="HJ25" s="161">
        <v>3.4392</v>
      </c>
      <c r="HK25" s="162"/>
      <c r="HL25" s="161">
        <v>8.1660000000000004</v>
      </c>
      <c r="HM25" s="161">
        <v>-12.5238</v>
      </c>
      <c r="HN25" s="161">
        <v>-12.7631</v>
      </c>
      <c r="HO25" s="162"/>
      <c r="HP25" s="162"/>
      <c r="HQ25" s="161">
        <v>-23.185600000000001</v>
      </c>
      <c r="HR25" s="161">
        <v>-22.597799999999999</v>
      </c>
      <c r="HS25" s="161">
        <v>-11.5816</v>
      </c>
      <c r="HT25" s="161">
        <v>-11.3376</v>
      </c>
      <c r="HU25" s="161">
        <v>29.26</v>
      </c>
      <c r="HV25" s="161">
        <v>29.1</v>
      </c>
      <c r="HW25" s="161">
        <v>-19.899999999999999</v>
      </c>
      <c r="HX25" s="161">
        <v>-20.399999999999999</v>
      </c>
      <c r="HY25" s="161">
        <v>2.9708999999999999</v>
      </c>
      <c r="HZ25" s="161">
        <v>0.32</v>
      </c>
      <c r="IA25" s="161">
        <v>27.682400000000001</v>
      </c>
      <c r="IB25" s="162"/>
      <c r="IC25" s="162"/>
      <c r="ID25" s="161">
        <v>-17</v>
      </c>
      <c r="IE25" s="161">
        <v>-32.9</v>
      </c>
      <c r="IF25" s="161">
        <v>7.2</v>
      </c>
      <c r="IG25" s="161">
        <v>6.6</v>
      </c>
      <c r="IH25" s="162"/>
      <c r="II25" s="162"/>
      <c r="IJ25" s="161">
        <v>-72.226299999999995</v>
      </c>
      <c r="IK25" s="161">
        <v>-37.999200000000002</v>
      </c>
      <c r="IL25" s="161">
        <v>-217.04239999999999</v>
      </c>
      <c r="IM25" s="161">
        <v>-3.7848000000000002</v>
      </c>
      <c r="IN25" s="161">
        <v>-9.3350000000000009</v>
      </c>
      <c r="IO25" s="161">
        <v>55.302199999999999</v>
      </c>
      <c r="IP25" s="161">
        <v>110.79949999999999</v>
      </c>
      <c r="IQ25" s="161">
        <v>77.142099999999999</v>
      </c>
      <c r="IR25" s="161">
        <v>95.838800000000006</v>
      </c>
      <c r="IS25" s="161">
        <v>-16.6752</v>
      </c>
      <c r="IT25" s="161">
        <v>-2.5411000000000001</v>
      </c>
      <c r="IU25" s="161">
        <v>-1.2176</v>
      </c>
      <c r="IV25" s="161">
        <v>30.8385</v>
      </c>
      <c r="IW25" s="161">
        <v>100.34829999999999</v>
      </c>
      <c r="IX25" s="161">
        <v>-211.67779999999999</v>
      </c>
      <c r="IY25" s="161">
        <v>35.170200000000001</v>
      </c>
      <c r="IZ25" s="161">
        <v>-28.786100000000001</v>
      </c>
      <c r="JA25" s="161">
        <v>-0.3967</v>
      </c>
      <c r="JB25" s="162"/>
      <c r="JC25" s="161">
        <v>-7.68</v>
      </c>
      <c r="JD25" s="161">
        <v>0.69199999999999995</v>
      </c>
      <c r="JE25" s="161">
        <v>0.68700000000000006</v>
      </c>
      <c r="JF25" s="161">
        <v>3.76</v>
      </c>
      <c r="JG25" s="161">
        <v>1.44</v>
      </c>
      <c r="JH25" s="161">
        <v>-5.6105</v>
      </c>
      <c r="JI25" s="161">
        <v>-7.2923</v>
      </c>
      <c r="JJ25" s="161">
        <v>7.7378</v>
      </c>
      <c r="JK25" s="161">
        <v>-11.162000000000001</v>
      </c>
      <c r="JL25" s="161">
        <v>1.6</v>
      </c>
      <c r="JM25" s="161">
        <v>0.93700000000000006</v>
      </c>
      <c r="JN25" s="161">
        <v>1.401</v>
      </c>
      <c r="JO25" s="162"/>
      <c r="JP25" s="162"/>
      <c r="JQ25" s="161">
        <v>4.3320999999999996</v>
      </c>
      <c r="JR25" s="161">
        <v>3.1322000000000001</v>
      </c>
      <c r="JS25" s="161">
        <v>3.6242999999999999</v>
      </c>
      <c r="JT25" s="162"/>
      <c r="JU25" s="161">
        <v>18.7</v>
      </c>
      <c r="JV25" s="161">
        <v>4.7168000000000001</v>
      </c>
      <c r="JW25" s="161">
        <v>0.25</v>
      </c>
      <c r="JX25" s="162"/>
      <c r="JY25" s="161">
        <v>-8.4786000000000001</v>
      </c>
      <c r="JZ25" s="161">
        <v>-1.5584</v>
      </c>
      <c r="KA25" s="161">
        <v>-26.917400000000001</v>
      </c>
      <c r="KB25" s="161">
        <v>-6.335</v>
      </c>
      <c r="KC25" s="161">
        <v>-2.8896000000000002</v>
      </c>
      <c r="KD25" s="161">
        <v>-30.243300000000001</v>
      </c>
      <c r="KE25" s="161">
        <v>2.7544</v>
      </c>
      <c r="KF25" s="161">
        <v>-20.5</v>
      </c>
      <c r="KG25" s="161">
        <v>3.1</v>
      </c>
      <c r="KH25" s="162"/>
      <c r="KI25" s="161">
        <v>-88.783900000000003</v>
      </c>
    </row>
    <row r="26" spans="1:295" ht="18" customHeight="1" x14ac:dyDescent="0.35">
      <c r="A26" s="160" t="s">
        <v>81</v>
      </c>
      <c r="B26" s="160" t="s">
        <v>806</v>
      </c>
      <c r="C26" s="163">
        <v>0</v>
      </c>
      <c r="D26" s="163">
        <v>3.7877000000000001</v>
      </c>
      <c r="E26" s="163">
        <v>-8.2944999999999993</v>
      </c>
      <c r="F26" s="163">
        <v>3.0377000000000001</v>
      </c>
      <c r="G26" s="163">
        <v>10.702500000000001</v>
      </c>
      <c r="H26" s="164"/>
      <c r="I26" s="163">
        <v>20.7606</v>
      </c>
      <c r="J26" s="164"/>
      <c r="K26" s="163">
        <v>20.081700000000001</v>
      </c>
      <c r="L26" s="163">
        <v>8.9406999999999996</v>
      </c>
      <c r="M26" s="163">
        <v>10.3291</v>
      </c>
      <c r="N26" s="163">
        <v>-24.42</v>
      </c>
      <c r="O26" s="163">
        <v>-22</v>
      </c>
      <c r="P26" s="164"/>
      <c r="Q26" s="163">
        <v>4.968</v>
      </c>
      <c r="R26" s="163">
        <v>-15.4</v>
      </c>
      <c r="S26" s="163">
        <v>-0.29099999999999998</v>
      </c>
      <c r="T26" s="163">
        <v>3.6920000000000002</v>
      </c>
      <c r="U26" s="163">
        <v>4.8192000000000004</v>
      </c>
      <c r="V26" s="163">
        <v>4.8287000000000004</v>
      </c>
      <c r="W26" s="163">
        <v>8.5739999999999998</v>
      </c>
      <c r="X26" s="163">
        <v>5.4821</v>
      </c>
      <c r="Y26" s="163">
        <v>-2.5516000000000001</v>
      </c>
      <c r="Z26" s="163">
        <v>1.1996</v>
      </c>
      <c r="AA26" s="164"/>
      <c r="AB26" s="163">
        <v>-1.1387</v>
      </c>
      <c r="AC26" s="163">
        <v>-1.3280000000000001</v>
      </c>
      <c r="AD26" s="163">
        <v>-1.3149999999999999</v>
      </c>
      <c r="AE26" s="163">
        <v>4.0679999999999996</v>
      </c>
      <c r="AF26" s="163">
        <v>2.2200000000000002</v>
      </c>
      <c r="AG26" s="163">
        <v>-11</v>
      </c>
      <c r="AH26" s="163">
        <v>0.66200000000000003</v>
      </c>
      <c r="AI26" s="163">
        <v>0.23699999999999999</v>
      </c>
      <c r="AJ26" s="163">
        <v>-12.07</v>
      </c>
      <c r="AK26" s="163">
        <v>-12.09</v>
      </c>
      <c r="AL26" s="164"/>
      <c r="AM26" s="163">
        <v>-14.59</v>
      </c>
      <c r="AN26" s="163">
        <v>-14.76</v>
      </c>
      <c r="AO26" s="163">
        <v>6.2991000000000001</v>
      </c>
      <c r="AP26" s="163">
        <v>2.996</v>
      </c>
      <c r="AQ26" s="163">
        <v>17.5581</v>
      </c>
      <c r="AR26" s="163">
        <v>19.9238</v>
      </c>
      <c r="AS26" s="163">
        <v>-7.7991999999999999</v>
      </c>
      <c r="AT26" s="163">
        <v>-9.3771000000000004</v>
      </c>
      <c r="AU26" s="163">
        <v>-9.4934999999999992</v>
      </c>
      <c r="AV26" s="163">
        <v>-1.5044</v>
      </c>
      <c r="AW26" s="163">
        <v>-1.6053999999999999</v>
      </c>
      <c r="AX26" s="163">
        <v>-15.1374</v>
      </c>
      <c r="AY26" s="163">
        <v>-11.9224</v>
      </c>
      <c r="AZ26" s="163">
        <v>3.5632999999999999</v>
      </c>
      <c r="BA26" s="163">
        <v>19.0684</v>
      </c>
      <c r="BB26" s="163">
        <v>-5.6501000000000001</v>
      </c>
      <c r="BC26" s="163">
        <v>9.1478999999999999</v>
      </c>
      <c r="BD26" s="163">
        <v>-4.5999999999999996</v>
      </c>
      <c r="BE26" s="163">
        <v>-4.5999999999999996</v>
      </c>
      <c r="BF26" s="163">
        <v>-24.805099999999999</v>
      </c>
      <c r="BG26" s="163">
        <v>-24.536999999999999</v>
      </c>
      <c r="BH26" s="163">
        <v>-1.1561999999999999</v>
      </c>
      <c r="BI26" s="164"/>
      <c r="BJ26" s="163">
        <v>4.0092999999999996</v>
      </c>
      <c r="BK26" s="163">
        <v>4.8859000000000004</v>
      </c>
      <c r="BL26" s="164"/>
      <c r="BM26" s="163">
        <v>0.54700000000000004</v>
      </c>
      <c r="BN26" s="163">
        <v>-108.2796</v>
      </c>
      <c r="BO26" s="163">
        <v>41.474600000000002</v>
      </c>
      <c r="BP26" s="163">
        <v>41.779800000000002</v>
      </c>
      <c r="BQ26" s="163">
        <v>17.5703</v>
      </c>
      <c r="BR26" s="163">
        <v>-138.2311</v>
      </c>
      <c r="BS26" s="164"/>
      <c r="BT26" s="164"/>
      <c r="BU26" s="164"/>
      <c r="BV26" s="163">
        <v>26.026700000000002</v>
      </c>
      <c r="BW26" s="163">
        <v>11.14</v>
      </c>
      <c r="BX26" s="163">
        <v>8.68</v>
      </c>
      <c r="BY26" s="163">
        <v>-5.92</v>
      </c>
      <c r="BZ26" s="163">
        <v>7.05</v>
      </c>
      <c r="CA26" s="163">
        <v>-16.4725</v>
      </c>
      <c r="CB26" s="163">
        <v>-15.668799999999999</v>
      </c>
      <c r="CC26" s="163">
        <v>22.392600000000002</v>
      </c>
      <c r="CD26" s="163">
        <v>20.474499999999999</v>
      </c>
      <c r="CE26" s="163">
        <v>-3.3595000000000002</v>
      </c>
      <c r="CF26" s="163">
        <v>-18.073599999999999</v>
      </c>
      <c r="CG26" s="163">
        <v>-18.238</v>
      </c>
      <c r="CH26" s="163">
        <v>4.5197000000000003</v>
      </c>
      <c r="CI26" s="163">
        <v>3.6011000000000002</v>
      </c>
      <c r="CJ26" s="164"/>
      <c r="CK26" s="164"/>
      <c r="CL26" s="163">
        <v>53.5</v>
      </c>
      <c r="CM26" s="163">
        <v>-3.9</v>
      </c>
      <c r="CN26" s="163">
        <v>-3.21</v>
      </c>
      <c r="CO26" s="163">
        <v>35.834400000000002</v>
      </c>
      <c r="CP26" s="163">
        <v>36.056899999999999</v>
      </c>
      <c r="CQ26" s="163">
        <v>35.073300000000003</v>
      </c>
      <c r="CR26" s="163">
        <v>74.4679</v>
      </c>
      <c r="CS26" s="163">
        <v>74.845799999999997</v>
      </c>
      <c r="CT26" s="163">
        <v>-28.0153</v>
      </c>
      <c r="CU26" s="163">
        <v>-58.613500000000002</v>
      </c>
      <c r="CV26" s="163">
        <v>-25.9999</v>
      </c>
      <c r="CW26" s="163">
        <v>3.3649</v>
      </c>
      <c r="CX26" s="163">
        <v>30.61</v>
      </c>
      <c r="CY26" s="163">
        <v>21.38</v>
      </c>
      <c r="CZ26" s="163">
        <v>10.786099999999999</v>
      </c>
      <c r="DA26" s="163">
        <v>10.8429</v>
      </c>
      <c r="DB26" s="163">
        <v>-11.57</v>
      </c>
      <c r="DC26" s="164"/>
      <c r="DD26" s="163">
        <v>-6.3400999999999996</v>
      </c>
      <c r="DE26" s="163">
        <v>-5.8445999999999998</v>
      </c>
      <c r="DF26" s="163">
        <v>15.5875</v>
      </c>
      <c r="DG26" s="163">
        <v>1.4800000000000001E-2</v>
      </c>
      <c r="DH26" s="163">
        <v>-6.0340999999999996</v>
      </c>
      <c r="DI26" s="163">
        <v>5.2</v>
      </c>
      <c r="DJ26" s="163">
        <v>7.3</v>
      </c>
      <c r="DK26" s="163">
        <v>-3.6522999999999999</v>
      </c>
      <c r="DL26" s="163">
        <v>4.681</v>
      </c>
      <c r="DM26" s="163">
        <v>41.483899999999998</v>
      </c>
      <c r="DN26" s="163">
        <v>13.550700000000001</v>
      </c>
      <c r="DO26" s="163">
        <v>5.1100000000000003</v>
      </c>
      <c r="DP26" s="163">
        <v>-2.41</v>
      </c>
      <c r="DQ26" s="163">
        <v>11.3805</v>
      </c>
      <c r="DR26" s="163">
        <v>-17.686</v>
      </c>
      <c r="DS26" s="164"/>
      <c r="DT26" s="163">
        <v>-23.87</v>
      </c>
      <c r="DU26" s="163">
        <v>31.94</v>
      </c>
      <c r="DV26" s="163">
        <v>23.72</v>
      </c>
      <c r="DW26" s="163">
        <v>-17.7273</v>
      </c>
      <c r="DX26" s="163">
        <v>-9.1818000000000008</v>
      </c>
      <c r="DY26" s="163">
        <v>-32.4163</v>
      </c>
      <c r="DZ26" s="163">
        <v>-31.209099999999999</v>
      </c>
      <c r="EA26" s="163">
        <v>31.228200000000001</v>
      </c>
      <c r="EB26" s="163">
        <v>8.5159000000000002</v>
      </c>
      <c r="EC26" s="163">
        <v>0.81399999999999995</v>
      </c>
      <c r="ED26" s="163">
        <v>1.4151</v>
      </c>
      <c r="EE26" s="163">
        <v>-16.793600000000001</v>
      </c>
      <c r="EF26" s="163">
        <v>-16.7743</v>
      </c>
      <c r="EG26" s="163">
        <v>-11.595000000000001</v>
      </c>
      <c r="EH26" s="163">
        <v>-107.0134</v>
      </c>
      <c r="EI26" s="163">
        <v>-31.220700000000001</v>
      </c>
      <c r="EJ26" s="164"/>
      <c r="EK26" s="163">
        <v>-11.9855</v>
      </c>
      <c r="EL26" s="163">
        <v>-10.3271</v>
      </c>
      <c r="EM26" s="163">
        <v>13.219799999999999</v>
      </c>
      <c r="EN26" s="163">
        <v>-6.2309999999999999</v>
      </c>
      <c r="EO26" s="163">
        <v>-6.9082999999999997</v>
      </c>
      <c r="EP26" s="163">
        <v>-7.1719999999999997</v>
      </c>
      <c r="EQ26" s="163">
        <v>-14.6564</v>
      </c>
      <c r="ER26" s="163">
        <v>-14.3108</v>
      </c>
      <c r="ES26" s="163">
        <v>1.4999</v>
      </c>
      <c r="ET26" s="163">
        <v>13.38</v>
      </c>
      <c r="EU26" s="163">
        <v>-10.41</v>
      </c>
      <c r="EV26" s="163">
        <v>0.7</v>
      </c>
      <c r="EW26" s="163">
        <v>3.7852999999999999</v>
      </c>
      <c r="EX26" s="163">
        <v>-6.1021999999999998</v>
      </c>
      <c r="EY26" s="163">
        <v>-6.2142999999999997</v>
      </c>
      <c r="EZ26" s="163">
        <v>4.7984999999999998</v>
      </c>
      <c r="FA26" s="163">
        <v>2.3250000000000002</v>
      </c>
      <c r="FB26" s="163">
        <v>1.2279</v>
      </c>
      <c r="FC26" s="163">
        <v>-15.056699999999999</v>
      </c>
      <c r="FD26" s="164"/>
      <c r="FE26" s="164"/>
      <c r="FF26" s="163">
        <v>1.2497</v>
      </c>
      <c r="FG26" s="163">
        <v>3.7214999999999998</v>
      </c>
      <c r="FH26" s="163">
        <v>3.9718</v>
      </c>
      <c r="FI26" s="163">
        <v>0</v>
      </c>
      <c r="FJ26" s="163">
        <v>6.0284000000000004</v>
      </c>
      <c r="FK26" s="163">
        <v>5.6935000000000002</v>
      </c>
      <c r="FL26" s="163">
        <v>-24.951000000000001</v>
      </c>
      <c r="FM26" s="163">
        <v>15.3866</v>
      </c>
      <c r="FN26" s="163">
        <v>15.4053</v>
      </c>
      <c r="FO26" s="163">
        <v>-9.5588999999999995</v>
      </c>
      <c r="FP26" s="164"/>
      <c r="FQ26" s="163">
        <v>23.790600000000001</v>
      </c>
      <c r="FR26" s="163">
        <v>-20.43</v>
      </c>
      <c r="FS26" s="163">
        <v>0.29530000000000001</v>
      </c>
      <c r="FT26" s="163">
        <v>0.30599999999999999</v>
      </c>
      <c r="FU26" s="163">
        <v>0.05</v>
      </c>
      <c r="FV26" s="163">
        <v>3.81</v>
      </c>
      <c r="FW26" s="163">
        <v>-24.197399999999998</v>
      </c>
      <c r="FX26" s="163">
        <v>1.5555000000000001</v>
      </c>
      <c r="FY26" s="163">
        <v>6.1310000000000002</v>
      </c>
      <c r="FZ26" s="163">
        <v>0.72099999999999997</v>
      </c>
      <c r="GA26" s="164"/>
      <c r="GB26" s="163">
        <v>30.18</v>
      </c>
      <c r="GC26" s="163">
        <v>-15.818899999999999</v>
      </c>
      <c r="GD26" s="163">
        <v>-7.8261000000000003</v>
      </c>
      <c r="GE26" s="163">
        <v>-0.71</v>
      </c>
      <c r="GF26" s="163">
        <v>6.1780999999999997</v>
      </c>
      <c r="GG26" s="164"/>
      <c r="GH26" s="163">
        <v>24.1401</v>
      </c>
      <c r="GI26" s="164"/>
      <c r="GJ26" s="163">
        <v>-14.7949</v>
      </c>
      <c r="GK26" s="163">
        <v>2.3632</v>
      </c>
      <c r="GL26" s="164"/>
      <c r="GM26" s="164"/>
      <c r="GN26" s="163">
        <v>-11.178599999999999</v>
      </c>
      <c r="GO26" s="163">
        <v>-18.568899999999999</v>
      </c>
      <c r="GP26" s="163">
        <v>-0.4829</v>
      </c>
      <c r="GQ26" s="163">
        <v>-31.343900000000001</v>
      </c>
      <c r="GR26" s="164"/>
      <c r="GS26" s="163">
        <v>23.303000000000001</v>
      </c>
      <c r="GT26" s="163">
        <v>134.41720000000001</v>
      </c>
      <c r="GU26" s="163">
        <v>-12.1578</v>
      </c>
      <c r="GV26" s="163">
        <v>-7.9732000000000003</v>
      </c>
      <c r="GW26" s="163">
        <v>-18.208600000000001</v>
      </c>
      <c r="GX26" s="163">
        <v>1.8609</v>
      </c>
      <c r="GY26" s="163">
        <v>5.4576000000000002</v>
      </c>
      <c r="GZ26" s="163">
        <v>5.5698999999999996</v>
      </c>
      <c r="HA26" s="163">
        <v>1.1316999999999999</v>
      </c>
      <c r="HB26" s="163">
        <v>8.6641999999999992</v>
      </c>
      <c r="HC26" s="163">
        <v>12.253399999999999</v>
      </c>
      <c r="HD26" s="163">
        <v>-8.8000000000000007</v>
      </c>
      <c r="HE26" s="163">
        <v>10.257300000000001</v>
      </c>
      <c r="HF26" s="163">
        <v>52.949599999999997</v>
      </c>
      <c r="HG26" s="163">
        <v>-9.4994999999999994</v>
      </c>
      <c r="HH26" s="163">
        <v>19.599299999999999</v>
      </c>
      <c r="HI26" s="163">
        <v>0</v>
      </c>
      <c r="HJ26" s="163">
        <v>0.81730000000000003</v>
      </c>
      <c r="HK26" s="163">
        <v>0</v>
      </c>
      <c r="HL26" s="163">
        <v>10.0274</v>
      </c>
      <c r="HM26" s="163">
        <v>-10.5494</v>
      </c>
      <c r="HN26" s="163">
        <v>-12.105399999999999</v>
      </c>
      <c r="HO26" s="163">
        <v>23.257000000000001</v>
      </c>
      <c r="HP26" s="163">
        <v>22.6038</v>
      </c>
      <c r="HQ26" s="163">
        <v>-20.84</v>
      </c>
      <c r="HR26" s="163">
        <v>-20.103899999999999</v>
      </c>
      <c r="HS26" s="163">
        <v>-11.079700000000001</v>
      </c>
      <c r="HT26" s="163">
        <v>-10.456099999999999</v>
      </c>
      <c r="HU26" s="163">
        <v>28.49</v>
      </c>
      <c r="HV26" s="163">
        <v>28.23</v>
      </c>
      <c r="HW26" s="163">
        <v>-25.5</v>
      </c>
      <c r="HX26" s="163">
        <v>-25.8</v>
      </c>
      <c r="HY26" s="163">
        <v>3.2181000000000002</v>
      </c>
      <c r="HZ26" s="163">
        <v>2.64</v>
      </c>
      <c r="IA26" s="163">
        <v>21.7</v>
      </c>
      <c r="IB26" s="164"/>
      <c r="IC26" s="164"/>
      <c r="ID26" s="163">
        <v>-16.600000000000001</v>
      </c>
      <c r="IE26" s="163">
        <v>-30.7</v>
      </c>
      <c r="IF26" s="163">
        <v>5.2</v>
      </c>
      <c r="IG26" s="163">
        <v>4.5999999999999996</v>
      </c>
      <c r="IH26" s="164"/>
      <c r="II26" s="164"/>
      <c r="IJ26" s="163">
        <v>-71.237200000000001</v>
      </c>
      <c r="IK26" s="163">
        <v>-28.0275</v>
      </c>
      <c r="IL26" s="163">
        <v>-217.8614</v>
      </c>
      <c r="IM26" s="163">
        <v>-8.5932999999999993</v>
      </c>
      <c r="IN26" s="163">
        <v>-10.075799999999999</v>
      </c>
      <c r="IO26" s="163">
        <v>56.104799999999997</v>
      </c>
      <c r="IP26" s="163">
        <v>108.729</v>
      </c>
      <c r="IQ26" s="163">
        <v>74.791600000000003</v>
      </c>
      <c r="IR26" s="163">
        <v>94.104799999999997</v>
      </c>
      <c r="IS26" s="163">
        <v>-14.8782</v>
      </c>
      <c r="IT26" s="163">
        <v>-2.4281000000000001</v>
      </c>
      <c r="IU26" s="163">
        <v>-4.4908999999999999</v>
      </c>
      <c r="IV26" s="163">
        <v>35.586500000000001</v>
      </c>
      <c r="IW26" s="163">
        <v>102.11879999999999</v>
      </c>
      <c r="IX26" s="163">
        <v>-210.79470000000001</v>
      </c>
      <c r="IY26" s="163">
        <v>36.262999999999998</v>
      </c>
      <c r="IZ26" s="163">
        <v>-31.026199999999999</v>
      </c>
      <c r="JA26" s="163">
        <v>0.8679</v>
      </c>
      <c r="JB26" s="164"/>
      <c r="JC26" s="163">
        <v>-8.16</v>
      </c>
      <c r="JD26" s="163">
        <v>9.2999999999999999E-2</v>
      </c>
      <c r="JE26" s="163">
        <v>7.9000000000000001E-2</v>
      </c>
      <c r="JF26" s="163">
        <v>4.72</v>
      </c>
      <c r="JG26" s="163">
        <v>-0.08</v>
      </c>
      <c r="JH26" s="163">
        <v>-5.5397999999999996</v>
      </c>
      <c r="JI26" s="163">
        <v>-5.9463999999999997</v>
      </c>
      <c r="JJ26" s="163">
        <v>10.344099999999999</v>
      </c>
      <c r="JK26" s="163">
        <v>-13.0938</v>
      </c>
      <c r="JL26" s="163">
        <v>-1.1000000000000001</v>
      </c>
      <c r="JM26" s="163">
        <v>1.2050000000000001</v>
      </c>
      <c r="JN26" s="163">
        <v>0.06</v>
      </c>
      <c r="JO26" s="163">
        <v>2.4754999999999998</v>
      </c>
      <c r="JP26" s="164"/>
      <c r="JQ26" s="163">
        <v>3.7681</v>
      </c>
      <c r="JR26" s="163">
        <v>4.4283000000000001</v>
      </c>
      <c r="JS26" s="163">
        <v>3.6545999999999998</v>
      </c>
      <c r="JT26" s="164"/>
      <c r="JU26" s="163">
        <v>16.399999999999999</v>
      </c>
      <c r="JV26" s="163">
        <v>3.0255999999999998</v>
      </c>
      <c r="JW26" s="163">
        <v>0.39</v>
      </c>
      <c r="JX26" s="164"/>
      <c r="JY26" s="163">
        <v>-8.6303999999999998</v>
      </c>
      <c r="JZ26" s="163">
        <v>-2.0541</v>
      </c>
      <c r="KA26" s="163">
        <v>-27.531300000000002</v>
      </c>
      <c r="KB26" s="163">
        <v>-6.5289000000000001</v>
      </c>
      <c r="KC26" s="163">
        <v>-2.1829000000000001</v>
      </c>
      <c r="KD26" s="163">
        <v>-31.012499999999999</v>
      </c>
      <c r="KE26" s="163">
        <v>3.0301</v>
      </c>
      <c r="KF26" s="163">
        <v>-17.899999999999999</v>
      </c>
      <c r="KG26" s="163">
        <v>1.3</v>
      </c>
      <c r="KH26" s="164"/>
      <c r="KI26" s="163">
        <v>-84.873400000000004</v>
      </c>
    </row>
    <row r="27" spans="1:295" ht="18" customHeight="1" x14ac:dyDescent="0.35">
      <c r="A27" s="160" t="s">
        <v>81</v>
      </c>
      <c r="B27" s="160" t="s">
        <v>807</v>
      </c>
      <c r="C27" s="163">
        <v>0</v>
      </c>
      <c r="D27" s="163">
        <v>3.6339000000000001</v>
      </c>
      <c r="E27" s="163">
        <v>-7.9603000000000002</v>
      </c>
      <c r="F27" s="163">
        <v>11.812200000000001</v>
      </c>
      <c r="G27" s="163">
        <v>11.362</v>
      </c>
      <c r="H27" s="164"/>
      <c r="I27" s="163">
        <v>22.1143</v>
      </c>
      <c r="J27" s="164"/>
      <c r="K27" s="163">
        <v>21.9023</v>
      </c>
      <c r="L27" s="163">
        <v>9.8446999999999996</v>
      </c>
      <c r="M27" s="163">
        <v>11.053800000000001</v>
      </c>
      <c r="N27" s="163">
        <v>-22.2</v>
      </c>
      <c r="O27" s="163">
        <v>-28.6</v>
      </c>
      <c r="P27" s="163">
        <v>4.4000000000000004</v>
      </c>
      <c r="Q27" s="163">
        <v>6.6239999999999997</v>
      </c>
      <c r="R27" s="163">
        <v>-19.8</v>
      </c>
      <c r="S27" s="163">
        <v>-0.35320000000000001</v>
      </c>
      <c r="T27" s="163">
        <v>-6.4180999999999999</v>
      </c>
      <c r="U27" s="163">
        <v>4.7465999999999999</v>
      </c>
      <c r="V27" s="163">
        <v>4.6406000000000001</v>
      </c>
      <c r="W27" s="163">
        <v>8.6113</v>
      </c>
      <c r="X27" s="163">
        <v>5.5179</v>
      </c>
      <c r="Y27" s="163">
        <v>-3.4146000000000001</v>
      </c>
      <c r="Z27" s="163">
        <v>1.19</v>
      </c>
      <c r="AA27" s="164"/>
      <c r="AB27" s="163">
        <v>-1.1358999999999999</v>
      </c>
      <c r="AC27" s="163">
        <v>-1.3089999999999999</v>
      </c>
      <c r="AD27" s="163">
        <v>-1.2929999999999999</v>
      </c>
      <c r="AE27" s="163">
        <v>3.7970000000000002</v>
      </c>
      <c r="AF27" s="163">
        <v>2.2200000000000002</v>
      </c>
      <c r="AG27" s="163">
        <v>-6.6</v>
      </c>
      <c r="AH27" s="163">
        <v>0.66</v>
      </c>
      <c r="AI27" s="163">
        <v>0.23100000000000001</v>
      </c>
      <c r="AJ27" s="163">
        <v>-11.61</v>
      </c>
      <c r="AK27" s="163">
        <v>-11.42</v>
      </c>
      <c r="AL27" s="164"/>
      <c r="AM27" s="163">
        <v>-14.97</v>
      </c>
      <c r="AN27" s="163">
        <v>-14.82</v>
      </c>
      <c r="AO27" s="163">
        <v>7.3509000000000002</v>
      </c>
      <c r="AP27" s="163">
        <v>3.0827</v>
      </c>
      <c r="AQ27" s="163">
        <v>16.707699999999999</v>
      </c>
      <c r="AR27" s="163">
        <v>17.872399999999999</v>
      </c>
      <c r="AS27" s="163">
        <v>-9.2575000000000003</v>
      </c>
      <c r="AT27" s="163">
        <v>-10.3148</v>
      </c>
      <c r="AU27" s="163">
        <v>-10.6792</v>
      </c>
      <c r="AV27" s="163">
        <v>-0.90100000000000002</v>
      </c>
      <c r="AW27" s="163">
        <v>-0.65629999999999999</v>
      </c>
      <c r="AX27" s="163">
        <v>-16.075099999999999</v>
      </c>
      <c r="AY27" s="163">
        <v>-13.5299</v>
      </c>
      <c r="AZ27" s="163">
        <v>3.5632999999999999</v>
      </c>
      <c r="BA27" s="163">
        <v>19.2925</v>
      </c>
      <c r="BB27" s="163">
        <v>9.0129999999999999</v>
      </c>
      <c r="BC27" s="163">
        <v>16.1751</v>
      </c>
      <c r="BD27" s="163">
        <v>-6</v>
      </c>
      <c r="BE27" s="163">
        <v>-6.1</v>
      </c>
      <c r="BF27" s="163">
        <v>-24.1508</v>
      </c>
      <c r="BG27" s="163">
        <v>-24.219799999999999</v>
      </c>
      <c r="BH27" s="163">
        <v>-1.1617</v>
      </c>
      <c r="BI27" s="164"/>
      <c r="BJ27" s="163">
        <v>0.3473</v>
      </c>
      <c r="BK27" s="163">
        <v>6.0331999999999999</v>
      </c>
      <c r="BL27" s="164"/>
      <c r="BM27" s="163">
        <v>1.1892</v>
      </c>
      <c r="BN27" s="163">
        <v>-111.8198</v>
      </c>
      <c r="BO27" s="163">
        <v>68.208799999999997</v>
      </c>
      <c r="BP27" s="163">
        <v>68.361400000000003</v>
      </c>
      <c r="BQ27" s="163">
        <v>3.6972999999999998</v>
      </c>
      <c r="BR27" s="163">
        <v>-98.455399999999997</v>
      </c>
      <c r="BS27" s="164"/>
      <c r="BT27" s="164"/>
      <c r="BU27" s="164"/>
      <c r="BV27" s="163">
        <v>28.162299999999998</v>
      </c>
      <c r="BW27" s="163">
        <v>13.54</v>
      </c>
      <c r="BX27" s="163">
        <v>7.12</v>
      </c>
      <c r="BY27" s="163">
        <v>-14.18</v>
      </c>
      <c r="BZ27" s="163">
        <v>7.94</v>
      </c>
      <c r="CA27" s="163">
        <v>-17.946100000000001</v>
      </c>
      <c r="CB27" s="163">
        <v>-17.4102</v>
      </c>
      <c r="CC27" s="163">
        <v>23.402899999999999</v>
      </c>
      <c r="CD27" s="163">
        <v>21.369599999999998</v>
      </c>
      <c r="CE27" s="163">
        <v>-3.98</v>
      </c>
      <c r="CF27" s="163">
        <v>1.0287999999999999</v>
      </c>
      <c r="CG27" s="163">
        <v>1.1218999999999999</v>
      </c>
      <c r="CH27" s="163">
        <v>0.50790000000000002</v>
      </c>
      <c r="CI27" s="163">
        <v>14.831099999999999</v>
      </c>
      <c r="CJ27" s="164"/>
      <c r="CK27" s="164"/>
      <c r="CL27" s="163">
        <v>75.7</v>
      </c>
      <c r="CM27" s="163">
        <v>-25.5</v>
      </c>
      <c r="CN27" s="163">
        <v>-3.56</v>
      </c>
      <c r="CO27" s="163">
        <v>43.308599999999998</v>
      </c>
      <c r="CP27" s="163">
        <v>44.136200000000002</v>
      </c>
      <c r="CQ27" s="163">
        <v>42.111699999999999</v>
      </c>
      <c r="CR27" s="163">
        <v>88.385300000000001</v>
      </c>
      <c r="CS27" s="163">
        <v>88.375299999999996</v>
      </c>
      <c r="CT27" s="163">
        <v>-27.333400000000001</v>
      </c>
      <c r="CU27" s="163">
        <v>-76.614800000000002</v>
      </c>
      <c r="CV27" s="163">
        <v>-23.164899999999999</v>
      </c>
      <c r="CW27" s="163">
        <v>3.6999</v>
      </c>
      <c r="CX27" s="163">
        <v>31.24</v>
      </c>
      <c r="CY27" s="163">
        <v>18.8</v>
      </c>
      <c r="CZ27" s="163">
        <v>12.036099999999999</v>
      </c>
      <c r="DA27" s="163">
        <v>12.112399999999999</v>
      </c>
      <c r="DB27" s="163">
        <v>-12.29</v>
      </c>
      <c r="DC27" s="163">
        <v>25.5123</v>
      </c>
      <c r="DD27" s="163">
        <v>-16.6966</v>
      </c>
      <c r="DE27" s="163">
        <v>-17.065300000000001</v>
      </c>
      <c r="DF27" s="163">
        <v>26.184200000000001</v>
      </c>
      <c r="DG27" s="163">
        <v>1.4500000000000001E-2</v>
      </c>
      <c r="DH27" s="163">
        <v>-6.4797000000000002</v>
      </c>
      <c r="DI27" s="163">
        <v>0</v>
      </c>
      <c r="DJ27" s="163">
        <v>0</v>
      </c>
      <c r="DK27" s="163">
        <v>-4.3407999999999998</v>
      </c>
      <c r="DL27" s="163">
        <v>5.4291</v>
      </c>
      <c r="DM27" s="163">
        <v>41.010800000000003</v>
      </c>
      <c r="DN27" s="163">
        <v>14.4785</v>
      </c>
      <c r="DO27" s="163">
        <v>5.9</v>
      </c>
      <c r="DP27" s="163">
        <v>-2.19</v>
      </c>
      <c r="DQ27" s="163">
        <v>11.313000000000001</v>
      </c>
      <c r="DR27" s="163">
        <v>-26.436499999999999</v>
      </c>
      <c r="DS27" s="164"/>
      <c r="DT27" s="163">
        <v>-25.36</v>
      </c>
      <c r="DU27" s="163">
        <v>34.93</v>
      </c>
      <c r="DV27" s="163">
        <v>25.35</v>
      </c>
      <c r="DW27" s="163">
        <v>-25.2</v>
      </c>
      <c r="DX27" s="163">
        <v>-12.6182</v>
      </c>
      <c r="DY27" s="163">
        <v>-35.782800000000002</v>
      </c>
      <c r="DZ27" s="163">
        <v>-34.827300000000001</v>
      </c>
      <c r="EA27" s="163">
        <v>33.090499999999999</v>
      </c>
      <c r="EB27" s="163">
        <v>9.8651</v>
      </c>
      <c r="EC27" s="163">
        <v>0.1232</v>
      </c>
      <c r="ED27" s="163">
        <v>0.65580000000000005</v>
      </c>
      <c r="EE27" s="163">
        <v>-19.875900000000001</v>
      </c>
      <c r="EF27" s="163">
        <v>-22.257200000000001</v>
      </c>
      <c r="EG27" s="163">
        <v>-11.548</v>
      </c>
      <c r="EH27" s="163">
        <v>-90.591499999999996</v>
      </c>
      <c r="EI27" s="163">
        <v>-38.121499999999997</v>
      </c>
      <c r="EJ27" s="164"/>
      <c r="EK27" s="163">
        <v>-12.151899999999999</v>
      </c>
      <c r="EL27" s="163">
        <v>-11.573600000000001</v>
      </c>
      <c r="EM27" s="163">
        <v>22.365100000000002</v>
      </c>
      <c r="EN27" s="163">
        <v>-4.4828999999999999</v>
      </c>
      <c r="EO27" s="163">
        <v>-4.7718999999999996</v>
      </c>
      <c r="EP27" s="163">
        <v>-11.268000000000001</v>
      </c>
      <c r="EQ27" s="163">
        <v>-18.5701</v>
      </c>
      <c r="ER27" s="163">
        <v>-18.1647</v>
      </c>
      <c r="ES27" s="163">
        <v>4.4813000000000001</v>
      </c>
      <c r="ET27" s="163">
        <v>13.43</v>
      </c>
      <c r="EU27" s="163">
        <v>-10.36</v>
      </c>
      <c r="EV27" s="163">
        <v>0</v>
      </c>
      <c r="EW27" s="163">
        <v>4.1654</v>
      </c>
      <c r="EX27" s="163">
        <v>-3.7189000000000001</v>
      </c>
      <c r="EY27" s="163">
        <v>-6.1700999999999997</v>
      </c>
      <c r="EZ27" s="163">
        <v>4.7584999999999997</v>
      </c>
      <c r="FA27" s="163">
        <v>2.2286999999999999</v>
      </c>
      <c r="FB27" s="163">
        <v>3.8517999999999999</v>
      </c>
      <c r="FC27" s="163">
        <v>-21.040400000000002</v>
      </c>
      <c r="FD27" s="164"/>
      <c r="FE27" s="164"/>
      <c r="FF27" s="163">
        <v>1.2801</v>
      </c>
      <c r="FG27" s="163">
        <v>3.9621</v>
      </c>
      <c r="FH27" s="163">
        <v>3.5954999999999999</v>
      </c>
      <c r="FI27" s="163">
        <v>0</v>
      </c>
      <c r="FJ27" s="163">
        <v>8.3727999999999998</v>
      </c>
      <c r="FK27" s="163">
        <v>8.2053999999999991</v>
      </c>
      <c r="FL27" s="163">
        <v>-28.3001</v>
      </c>
      <c r="FM27" s="163">
        <v>18.422999999999998</v>
      </c>
      <c r="FN27" s="163">
        <v>18.3917</v>
      </c>
      <c r="FO27" s="163">
        <v>-10.9748</v>
      </c>
      <c r="FP27" s="164"/>
      <c r="FQ27" s="163">
        <v>26.207699999999999</v>
      </c>
      <c r="FR27" s="163">
        <v>-20.95</v>
      </c>
      <c r="FS27" s="163">
        <v>-1.3088</v>
      </c>
      <c r="FT27" s="163">
        <v>0.27950000000000003</v>
      </c>
      <c r="FU27" s="163">
        <v>0.57999999999999996</v>
      </c>
      <c r="FV27" s="163">
        <v>0.28000000000000003</v>
      </c>
      <c r="FW27" s="163">
        <v>-26.671399999999998</v>
      </c>
      <c r="FX27" s="163">
        <v>1.4193</v>
      </c>
      <c r="FY27" s="163">
        <v>6.3220000000000001</v>
      </c>
      <c r="FZ27" s="163">
        <v>0.23599999999999999</v>
      </c>
      <c r="GA27" s="164"/>
      <c r="GB27" s="163">
        <v>30.28</v>
      </c>
      <c r="GC27" s="163">
        <v>-15.6058</v>
      </c>
      <c r="GD27" s="163">
        <v>-6.3228999999999997</v>
      </c>
      <c r="GE27" s="163">
        <v>-0.77</v>
      </c>
      <c r="GF27" s="163">
        <v>7.8554000000000004</v>
      </c>
      <c r="GG27" s="164"/>
      <c r="GH27" s="163">
        <v>25.299399999999999</v>
      </c>
      <c r="GI27" s="164"/>
      <c r="GJ27" s="163">
        <v>-14.4939</v>
      </c>
      <c r="GK27" s="163">
        <v>2.4653</v>
      </c>
      <c r="GL27" s="164"/>
      <c r="GM27" s="164"/>
      <c r="GN27" s="163">
        <v>-10.4094</v>
      </c>
      <c r="GO27" s="163">
        <v>-19.512899999999998</v>
      </c>
      <c r="GP27" s="163">
        <v>2.9594999999999998</v>
      </c>
      <c r="GQ27" s="163">
        <v>-32.100200000000001</v>
      </c>
      <c r="GR27" s="164"/>
      <c r="GS27" s="163">
        <v>23.3597</v>
      </c>
      <c r="GT27" s="163">
        <v>141.5993</v>
      </c>
      <c r="GU27" s="163">
        <v>-11.821400000000001</v>
      </c>
      <c r="GV27" s="163">
        <v>-9.1143999999999998</v>
      </c>
      <c r="GW27" s="163">
        <v>-17.745799999999999</v>
      </c>
      <c r="GX27" s="163">
        <v>2.2160000000000002</v>
      </c>
      <c r="GY27" s="163">
        <v>5.8823999999999996</v>
      </c>
      <c r="GZ27" s="163">
        <v>5.9653999999999998</v>
      </c>
      <c r="HA27" s="163">
        <v>1.5684</v>
      </c>
      <c r="HB27" s="163">
        <v>9.3344000000000005</v>
      </c>
      <c r="HC27" s="163">
        <v>10.4556</v>
      </c>
      <c r="HD27" s="163">
        <v>-5.87</v>
      </c>
      <c r="HE27" s="163">
        <v>9.1013999999999999</v>
      </c>
      <c r="HF27" s="163">
        <v>46.515599999999999</v>
      </c>
      <c r="HG27" s="163">
        <v>-6.2485999999999997</v>
      </c>
      <c r="HH27" s="163">
        <v>22.866499999999998</v>
      </c>
      <c r="HI27" s="163">
        <v>3.3902999999999999</v>
      </c>
      <c r="HJ27" s="163">
        <v>3.056</v>
      </c>
      <c r="HK27" s="164"/>
      <c r="HL27" s="163">
        <v>6.92</v>
      </c>
      <c r="HM27" s="163">
        <v>0</v>
      </c>
      <c r="HN27" s="163">
        <v>-11.5306</v>
      </c>
      <c r="HO27" s="164"/>
      <c r="HP27" s="164"/>
      <c r="HQ27" s="163">
        <v>-19.637</v>
      </c>
      <c r="HR27" s="163">
        <v>-18.835000000000001</v>
      </c>
      <c r="HS27" s="163">
        <v>-13.8469</v>
      </c>
      <c r="HT27" s="163">
        <v>-13.842599999999999</v>
      </c>
      <c r="HU27" s="163">
        <v>30.71</v>
      </c>
      <c r="HV27" s="163">
        <v>30.37</v>
      </c>
      <c r="HW27" s="163">
        <v>-31.5</v>
      </c>
      <c r="HX27" s="163">
        <v>-32.1</v>
      </c>
      <c r="HY27" s="163">
        <v>3.2528999999999999</v>
      </c>
      <c r="HZ27" s="163">
        <v>3.52</v>
      </c>
      <c r="IA27" s="163">
        <v>22.196200000000001</v>
      </c>
      <c r="IB27" s="164"/>
      <c r="IC27" s="164"/>
      <c r="ID27" s="163">
        <v>-14.8</v>
      </c>
      <c r="IE27" s="163">
        <v>-33.700000000000003</v>
      </c>
      <c r="IF27" s="163">
        <v>3.4</v>
      </c>
      <c r="IG27" s="163">
        <v>2.9</v>
      </c>
      <c r="IH27" s="164"/>
      <c r="II27" s="164"/>
      <c r="IJ27" s="163">
        <v>-77.015299999999996</v>
      </c>
      <c r="IK27" s="163">
        <v>-19.227799999999998</v>
      </c>
      <c r="IL27" s="163">
        <v>-220.04310000000001</v>
      </c>
      <c r="IM27" s="163">
        <v>-8.4577000000000009</v>
      </c>
      <c r="IN27" s="163">
        <v>-12.867800000000001</v>
      </c>
      <c r="IO27" s="163">
        <v>58.190800000000003</v>
      </c>
      <c r="IP27" s="163">
        <v>107.5369</v>
      </c>
      <c r="IQ27" s="163">
        <v>72.941199999999995</v>
      </c>
      <c r="IR27" s="163">
        <v>92.442599999999999</v>
      </c>
      <c r="IS27" s="163">
        <v>-15.727399999999999</v>
      </c>
      <c r="IT27" s="163">
        <v>-4.6791</v>
      </c>
      <c r="IU27" s="163">
        <v>-5.4146999999999998</v>
      </c>
      <c r="IV27" s="163">
        <v>36.460900000000002</v>
      </c>
      <c r="IW27" s="163">
        <v>103.87649999999999</v>
      </c>
      <c r="IX27" s="163">
        <v>-208.07730000000001</v>
      </c>
      <c r="IY27" s="163">
        <v>40.171500000000002</v>
      </c>
      <c r="IZ27" s="163">
        <v>-34.722099999999998</v>
      </c>
      <c r="JA27" s="163">
        <v>-1.6637999999999999</v>
      </c>
      <c r="JB27" s="164"/>
      <c r="JC27" s="163">
        <v>-10.96</v>
      </c>
      <c r="JD27" s="163">
        <v>0.17399999999999999</v>
      </c>
      <c r="JE27" s="163">
        <v>0.16600000000000001</v>
      </c>
      <c r="JF27" s="163">
        <v>7.04</v>
      </c>
      <c r="JG27" s="163">
        <v>-2.3199999999999998</v>
      </c>
      <c r="JH27" s="163">
        <v>-5.4725000000000001</v>
      </c>
      <c r="JI27" s="163">
        <v>-3.8651</v>
      </c>
      <c r="JJ27" s="163">
        <v>9.3491999999999997</v>
      </c>
      <c r="JK27" s="163">
        <v>-12.715299999999999</v>
      </c>
      <c r="JL27" s="163">
        <v>-2.8</v>
      </c>
      <c r="JM27" s="163">
        <v>1.5760000000000001</v>
      </c>
      <c r="JN27" s="163">
        <v>1.9590000000000001</v>
      </c>
      <c r="JO27" s="163">
        <v>2.6865000000000001</v>
      </c>
      <c r="JP27" s="163">
        <v>2.9148000000000001</v>
      </c>
      <c r="JQ27" s="163">
        <v>4.4494999999999996</v>
      </c>
      <c r="JR27" s="163">
        <v>3.5609000000000002</v>
      </c>
      <c r="JS27" s="163">
        <v>4.1638000000000002</v>
      </c>
      <c r="JT27" s="164"/>
      <c r="JU27" s="163">
        <v>19.899999999999999</v>
      </c>
      <c r="JV27" s="163">
        <v>2.1594000000000002</v>
      </c>
      <c r="JW27" s="163">
        <v>0.36</v>
      </c>
      <c r="JX27" s="164"/>
      <c r="JY27" s="163">
        <v>-9.8107000000000006</v>
      </c>
      <c r="JZ27" s="163">
        <v>-0.94110000000000005</v>
      </c>
      <c r="KA27" s="163">
        <v>-26.657299999999999</v>
      </c>
      <c r="KB27" s="163">
        <v>-7.2317</v>
      </c>
      <c r="KC27" s="163">
        <v>-3.5518000000000001</v>
      </c>
      <c r="KD27" s="163">
        <v>-29.464500000000001</v>
      </c>
      <c r="KE27" s="163">
        <v>2.2595999999999998</v>
      </c>
      <c r="KF27" s="163">
        <v>-21.8</v>
      </c>
      <c r="KG27" s="163">
        <v>4.8</v>
      </c>
      <c r="KH27" s="164"/>
      <c r="KI27" s="163">
        <v>-73.945999999999998</v>
      </c>
    </row>
    <row r="28" spans="1:295" ht="18" customHeight="1" x14ac:dyDescent="0.35">
      <c r="A28" s="160" t="s">
        <v>81</v>
      </c>
      <c r="B28" s="160" t="s">
        <v>808</v>
      </c>
      <c r="C28" s="163">
        <v>0</v>
      </c>
      <c r="D28" s="163">
        <v>3.3012000000000001</v>
      </c>
      <c r="E28" s="163">
        <v>-7.1490999999999998</v>
      </c>
      <c r="F28" s="163">
        <v>-0.46460000000000001</v>
      </c>
      <c r="G28" s="163">
        <v>11.410600000000001</v>
      </c>
      <c r="H28" s="164"/>
      <c r="I28" s="163">
        <v>22.179300000000001</v>
      </c>
      <c r="J28" s="164"/>
      <c r="K28" s="163">
        <v>22.620899999999999</v>
      </c>
      <c r="L28" s="163">
        <v>10.1477</v>
      </c>
      <c r="M28" s="163">
        <v>11.343400000000001</v>
      </c>
      <c r="N28" s="163">
        <v>-24.42</v>
      </c>
      <c r="O28" s="163">
        <v>-28.6</v>
      </c>
      <c r="P28" s="164"/>
      <c r="Q28" s="163">
        <v>6.6239999999999997</v>
      </c>
      <c r="R28" s="163">
        <v>-22</v>
      </c>
      <c r="S28" s="163">
        <v>-0.4335</v>
      </c>
      <c r="T28" s="163">
        <v>-1.5455000000000001</v>
      </c>
      <c r="U28" s="163">
        <v>4.3136999999999999</v>
      </c>
      <c r="V28" s="163">
        <v>4.2845000000000004</v>
      </c>
      <c r="W28" s="163">
        <v>7.7366999999999999</v>
      </c>
      <c r="X28" s="163">
        <v>4.1712999999999996</v>
      </c>
      <c r="Y28" s="163">
        <v>-3.6718999999999999</v>
      </c>
      <c r="Z28" s="163">
        <v>1.1540999999999999</v>
      </c>
      <c r="AA28" s="164"/>
      <c r="AB28" s="163">
        <v>-1.288</v>
      </c>
      <c r="AC28" s="163">
        <v>-1.3149999999999999</v>
      </c>
      <c r="AD28" s="163">
        <v>-1.288</v>
      </c>
      <c r="AE28" s="163">
        <v>3.335</v>
      </c>
      <c r="AF28" s="163">
        <v>2.2200000000000002</v>
      </c>
      <c r="AG28" s="163">
        <v>-6.6</v>
      </c>
      <c r="AH28" s="163">
        <v>0.71799999999999997</v>
      </c>
      <c r="AI28" s="163">
        <v>0.22</v>
      </c>
      <c r="AJ28" s="163">
        <v>-11.55</v>
      </c>
      <c r="AK28" s="163">
        <v>-11.53</v>
      </c>
      <c r="AL28" s="164"/>
      <c r="AM28" s="163">
        <v>-14.97</v>
      </c>
      <c r="AN28" s="163">
        <v>-14.87</v>
      </c>
      <c r="AO28" s="163">
        <v>7.8655999999999997</v>
      </c>
      <c r="AP28" s="163">
        <v>2.8952</v>
      </c>
      <c r="AQ28" s="163">
        <v>16.008400000000002</v>
      </c>
      <c r="AR28" s="163">
        <v>17.7286</v>
      </c>
      <c r="AS28" s="163">
        <v>-8.8156999999999996</v>
      </c>
      <c r="AT28" s="163">
        <v>-7.6356999999999999</v>
      </c>
      <c r="AU28" s="163">
        <v>-8.4966000000000008</v>
      </c>
      <c r="AV28" s="163">
        <v>-2.3727999999999998</v>
      </c>
      <c r="AW28" s="163">
        <v>-2.4418000000000002</v>
      </c>
      <c r="AX28" s="163">
        <v>-16.075099999999999</v>
      </c>
      <c r="AY28" s="163">
        <v>-13.395899999999999</v>
      </c>
      <c r="AZ28" s="163">
        <v>3.5632999999999999</v>
      </c>
      <c r="BA28" s="163">
        <v>17.383600000000001</v>
      </c>
      <c r="BB28" s="163">
        <v>4.1368</v>
      </c>
      <c r="BC28" s="163">
        <v>15.4094</v>
      </c>
      <c r="BD28" s="163">
        <v>-6.3</v>
      </c>
      <c r="BE28" s="163">
        <v>-6.3</v>
      </c>
      <c r="BF28" s="163">
        <v>-24.737300000000001</v>
      </c>
      <c r="BG28" s="163">
        <v>-24.8187</v>
      </c>
      <c r="BH28" s="163">
        <v>-1.0833999999999999</v>
      </c>
      <c r="BI28" s="164"/>
      <c r="BJ28" s="163">
        <v>2.6602000000000001</v>
      </c>
      <c r="BK28" s="163">
        <v>5.3433999999999999</v>
      </c>
      <c r="BL28" s="163">
        <v>0</v>
      </c>
      <c r="BM28" s="163">
        <v>1.7874000000000001</v>
      </c>
      <c r="BN28" s="163">
        <v>-111.8503</v>
      </c>
      <c r="BO28" s="163">
        <v>67.445899999999995</v>
      </c>
      <c r="BP28" s="163">
        <v>68.178299999999993</v>
      </c>
      <c r="BQ28" s="163">
        <v>11.321899999999999</v>
      </c>
      <c r="BR28" s="163">
        <v>-99.436499999999995</v>
      </c>
      <c r="BS28" s="164"/>
      <c r="BT28" s="164"/>
      <c r="BU28" s="164"/>
      <c r="BV28" s="163">
        <v>27.014600000000002</v>
      </c>
      <c r="BW28" s="163">
        <v>13.81</v>
      </c>
      <c r="BX28" s="163">
        <v>7.7</v>
      </c>
      <c r="BY28" s="163">
        <v>-15.02</v>
      </c>
      <c r="BZ28" s="163">
        <v>6.2</v>
      </c>
      <c r="CA28" s="163">
        <v>-18.4819</v>
      </c>
      <c r="CB28" s="163">
        <v>-18.079999999999998</v>
      </c>
      <c r="CC28" s="163">
        <v>24.4499</v>
      </c>
      <c r="CD28" s="163">
        <v>22.503499999999999</v>
      </c>
      <c r="CE28" s="163">
        <v>-3.7254</v>
      </c>
      <c r="CF28" s="163">
        <v>0.87580000000000002</v>
      </c>
      <c r="CG28" s="163">
        <v>0.80689999999999995</v>
      </c>
      <c r="CH28" s="163">
        <v>1.9718</v>
      </c>
      <c r="CI28" s="163">
        <v>14.242699999999999</v>
      </c>
      <c r="CJ28" s="164"/>
      <c r="CK28" s="164"/>
      <c r="CL28" s="163">
        <v>74</v>
      </c>
      <c r="CM28" s="163">
        <v>-24.8</v>
      </c>
      <c r="CN28" s="163">
        <v>-3.41</v>
      </c>
      <c r="CO28" s="163">
        <v>42.015000000000001</v>
      </c>
      <c r="CP28" s="163">
        <v>42.506799999999998</v>
      </c>
      <c r="CQ28" s="163">
        <v>40.675800000000002</v>
      </c>
      <c r="CR28" s="163">
        <v>86.282399999999996</v>
      </c>
      <c r="CS28" s="163">
        <v>85.945499999999996</v>
      </c>
      <c r="CT28" s="163">
        <v>-22.580100000000002</v>
      </c>
      <c r="CU28" s="163">
        <v>-78.231300000000005</v>
      </c>
      <c r="CV28" s="163">
        <v>-18.486599999999999</v>
      </c>
      <c r="CW28" s="163">
        <v>3.8125</v>
      </c>
      <c r="CX28" s="163">
        <v>28.93</v>
      </c>
      <c r="CY28" s="163">
        <v>19.37</v>
      </c>
      <c r="CZ28" s="163">
        <v>12.192399999999999</v>
      </c>
      <c r="DA28" s="163">
        <v>12.112399999999999</v>
      </c>
      <c r="DB28" s="163">
        <v>-12.47</v>
      </c>
      <c r="DC28" s="164"/>
      <c r="DD28" s="163">
        <v>-16.443999999999999</v>
      </c>
      <c r="DE28" s="163">
        <v>-16.413699999999999</v>
      </c>
      <c r="DF28" s="163">
        <v>25.4588</v>
      </c>
      <c r="DG28" s="163">
        <v>1.47E-2</v>
      </c>
      <c r="DH28" s="163">
        <v>-6.5157999999999996</v>
      </c>
      <c r="DI28" s="163">
        <v>0</v>
      </c>
      <c r="DJ28" s="163">
        <v>0</v>
      </c>
      <c r="DK28" s="163">
        <v>-4.4433999999999996</v>
      </c>
      <c r="DL28" s="163">
        <v>5.4291</v>
      </c>
      <c r="DM28" s="163">
        <v>41.010800000000003</v>
      </c>
      <c r="DN28" s="163">
        <v>14.664</v>
      </c>
      <c r="DO28" s="163">
        <v>6.21</v>
      </c>
      <c r="DP28" s="163">
        <v>-2.4300000000000002</v>
      </c>
      <c r="DQ28" s="163">
        <v>11.826000000000001</v>
      </c>
      <c r="DR28" s="163">
        <v>-25.801500000000001</v>
      </c>
      <c r="DS28" s="164"/>
      <c r="DT28" s="163">
        <v>-25.9</v>
      </c>
      <c r="DU28" s="163">
        <v>34.75</v>
      </c>
      <c r="DV28" s="163">
        <v>25.05</v>
      </c>
      <c r="DW28" s="163">
        <v>-23.818200000000001</v>
      </c>
      <c r="DX28" s="163">
        <v>-12.336399999999999</v>
      </c>
      <c r="DY28" s="163">
        <v>-36.281300000000002</v>
      </c>
      <c r="DZ28" s="163">
        <v>-34.990900000000003</v>
      </c>
      <c r="EA28" s="163">
        <v>31.507400000000001</v>
      </c>
      <c r="EB28" s="163">
        <v>8.1232000000000006</v>
      </c>
      <c r="EC28" s="163">
        <v>-0.91459999999999997</v>
      </c>
      <c r="ED28" s="163">
        <v>-0.54630000000000001</v>
      </c>
      <c r="EE28" s="163">
        <v>-17.009399999999999</v>
      </c>
      <c r="EF28" s="163">
        <v>-20.8294</v>
      </c>
      <c r="EG28" s="163">
        <v>-12.154999999999999</v>
      </c>
      <c r="EH28" s="163">
        <v>-99.049300000000002</v>
      </c>
      <c r="EI28" s="163">
        <v>-40.648699999999998</v>
      </c>
      <c r="EJ28" s="164"/>
      <c r="EK28" s="163">
        <v>-12.123799999999999</v>
      </c>
      <c r="EL28" s="163">
        <v>-11.138500000000001</v>
      </c>
      <c r="EM28" s="163">
        <v>22.850999999999999</v>
      </c>
      <c r="EN28" s="163">
        <v>-4.9096000000000002</v>
      </c>
      <c r="EO28" s="163">
        <v>-4.8815999999999997</v>
      </c>
      <c r="EP28" s="163">
        <v>-11.78</v>
      </c>
      <c r="EQ28" s="163">
        <v>-16.623999999999999</v>
      </c>
      <c r="ER28" s="163">
        <v>-16.401700000000002</v>
      </c>
      <c r="ES28" s="163">
        <v>5.1295999999999999</v>
      </c>
      <c r="ET28" s="163">
        <v>13.54</v>
      </c>
      <c r="EU28" s="163">
        <v>-5.8</v>
      </c>
      <c r="EV28" s="163">
        <v>-0.1</v>
      </c>
      <c r="EW28" s="163">
        <v>3.9117000000000002</v>
      </c>
      <c r="EX28" s="163">
        <v>-4.7053000000000003</v>
      </c>
      <c r="EY28" s="163">
        <v>-6.1416000000000004</v>
      </c>
      <c r="EZ28" s="163">
        <v>4.8368000000000002</v>
      </c>
      <c r="FA28" s="163">
        <v>2.3666</v>
      </c>
      <c r="FB28" s="163">
        <v>5.5707000000000004</v>
      </c>
      <c r="FC28" s="163">
        <v>-22.895700000000001</v>
      </c>
      <c r="FD28" s="164"/>
      <c r="FE28" s="164"/>
      <c r="FF28" s="163">
        <v>1.1838</v>
      </c>
      <c r="FG28" s="163">
        <v>3.2488000000000001</v>
      </c>
      <c r="FH28" s="163">
        <v>3.621</v>
      </c>
      <c r="FI28" s="163">
        <v>0</v>
      </c>
      <c r="FJ28" s="163">
        <v>8.7077000000000009</v>
      </c>
      <c r="FK28" s="163">
        <v>8.2053999999999991</v>
      </c>
      <c r="FL28" s="163">
        <v>-25.620799999999999</v>
      </c>
      <c r="FM28" s="163">
        <v>19.313099999999999</v>
      </c>
      <c r="FN28" s="163">
        <v>19.511600000000001</v>
      </c>
      <c r="FO28" s="163">
        <v>-9.5507000000000009</v>
      </c>
      <c r="FP28" s="164"/>
      <c r="FQ28" s="163">
        <v>25.885400000000001</v>
      </c>
      <c r="FR28" s="163">
        <v>-20.190000000000001</v>
      </c>
      <c r="FS28" s="163">
        <v>-0.6038</v>
      </c>
      <c r="FT28" s="163">
        <v>0.28039999999999998</v>
      </c>
      <c r="FU28" s="163">
        <v>0.21</v>
      </c>
      <c r="FV28" s="163">
        <v>1.37</v>
      </c>
      <c r="FW28" s="163">
        <v>-25.042300000000001</v>
      </c>
      <c r="FX28" s="163">
        <v>1.506</v>
      </c>
      <c r="FY28" s="163">
        <v>6.3659999999999997</v>
      </c>
      <c r="FZ28" s="163">
        <v>0.22700000000000001</v>
      </c>
      <c r="GA28" s="164"/>
      <c r="GB28" s="163">
        <v>30.17</v>
      </c>
      <c r="GC28" s="163">
        <v>-16.8188</v>
      </c>
      <c r="GD28" s="163">
        <v>-7.3211000000000004</v>
      </c>
      <c r="GE28" s="163">
        <v>-0.41</v>
      </c>
      <c r="GF28" s="163">
        <v>7.72</v>
      </c>
      <c r="GG28" s="164"/>
      <c r="GH28" s="163">
        <v>24.759899999999998</v>
      </c>
      <c r="GI28" s="164"/>
      <c r="GJ28" s="163">
        <v>-14.2904</v>
      </c>
      <c r="GK28" s="163">
        <v>2.5847000000000002</v>
      </c>
      <c r="GL28" s="164"/>
      <c r="GM28" s="164"/>
      <c r="GN28" s="163">
        <v>-11.026199999999999</v>
      </c>
      <c r="GO28" s="163">
        <v>-19.640999999999998</v>
      </c>
      <c r="GP28" s="163">
        <v>3.0617000000000001</v>
      </c>
      <c r="GQ28" s="163">
        <v>-31.596</v>
      </c>
      <c r="GR28" s="164"/>
      <c r="GS28" s="163">
        <v>25.693200000000001</v>
      </c>
      <c r="GT28" s="163">
        <v>134.30269999999999</v>
      </c>
      <c r="GU28" s="163">
        <v>-11.696</v>
      </c>
      <c r="GV28" s="163">
        <v>-8.9155999999999995</v>
      </c>
      <c r="GW28" s="163">
        <v>-17.467099999999999</v>
      </c>
      <c r="GX28" s="163">
        <v>1.8493999999999999</v>
      </c>
      <c r="GY28" s="163">
        <v>6.1460999999999997</v>
      </c>
      <c r="GZ28" s="163">
        <v>6.2423000000000002</v>
      </c>
      <c r="HA28" s="163">
        <v>1</v>
      </c>
      <c r="HB28" s="163">
        <v>10.164300000000001</v>
      </c>
      <c r="HC28" s="163">
        <v>11.3224</v>
      </c>
      <c r="HD28" s="163">
        <v>-5.45</v>
      </c>
      <c r="HE28" s="163">
        <v>9.3619000000000003</v>
      </c>
      <c r="HF28" s="163">
        <v>48.504899999999999</v>
      </c>
      <c r="HG28" s="163">
        <v>-7.7282000000000002</v>
      </c>
      <c r="HH28" s="163">
        <v>24.354600000000001</v>
      </c>
      <c r="HI28" s="163">
        <v>3.8006000000000002</v>
      </c>
      <c r="HJ28" s="163">
        <v>4.2918000000000003</v>
      </c>
      <c r="HK28" s="164"/>
      <c r="HL28" s="163">
        <v>7.5255999999999998</v>
      </c>
      <c r="HM28" s="163">
        <v>-11.160299999999999</v>
      </c>
      <c r="HN28" s="163">
        <v>-11.918900000000001</v>
      </c>
      <c r="HO28" s="164"/>
      <c r="HP28" s="164"/>
      <c r="HQ28" s="163">
        <v>-19.653500000000001</v>
      </c>
      <c r="HR28" s="163">
        <v>-18.422999999999998</v>
      </c>
      <c r="HS28" s="163">
        <v>-15.2517</v>
      </c>
      <c r="HT28" s="163">
        <v>-14.8835</v>
      </c>
      <c r="HU28" s="163">
        <v>18.11</v>
      </c>
      <c r="HV28" s="163">
        <v>18.28</v>
      </c>
      <c r="HW28" s="163">
        <v>-24.7</v>
      </c>
      <c r="HX28" s="163">
        <v>-24.7</v>
      </c>
      <c r="HY28" s="163">
        <v>3.0423</v>
      </c>
      <c r="HZ28" s="163">
        <v>5.44</v>
      </c>
      <c r="IA28" s="163">
        <v>22.642399999999999</v>
      </c>
      <c r="IB28" s="164"/>
      <c r="IC28" s="164"/>
      <c r="ID28" s="163">
        <v>-14.8</v>
      </c>
      <c r="IE28" s="163">
        <v>-30.6</v>
      </c>
      <c r="IF28" s="163">
        <v>3</v>
      </c>
      <c r="IG28" s="163">
        <v>2.4</v>
      </c>
      <c r="IH28" s="164"/>
      <c r="II28" s="164"/>
      <c r="IJ28" s="163">
        <v>-73.803700000000006</v>
      </c>
      <c r="IK28" s="163">
        <v>-18.9572</v>
      </c>
      <c r="IL28" s="163">
        <v>-220.60220000000001</v>
      </c>
      <c r="IM28" s="163">
        <v>-11.0465</v>
      </c>
      <c r="IN28" s="163">
        <v>-8.5405999999999995</v>
      </c>
      <c r="IO28" s="163">
        <v>60.960900000000002</v>
      </c>
      <c r="IP28" s="163">
        <v>105.72499999999999</v>
      </c>
      <c r="IQ28" s="163">
        <v>69.401600000000002</v>
      </c>
      <c r="IR28" s="163">
        <v>91.971199999999996</v>
      </c>
      <c r="IS28" s="163">
        <v>-11.586499999999999</v>
      </c>
      <c r="IT28" s="163">
        <v>6.6905000000000001</v>
      </c>
      <c r="IU28" s="163">
        <v>5.1303000000000001</v>
      </c>
      <c r="IV28" s="163">
        <v>37.434399999999997</v>
      </c>
      <c r="IW28" s="163">
        <v>106.23560000000001</v>
      </c>
      <c r="IX28" s="163">
        <v>-209.43100000000001</v>
      </c>
      <c r="IY28" s="163">
        <v>42.788699999999999</v>
      </c>
      <c r="IZ28" s="163">
        <v>-37.4116</v>
      </c>
      <c r="JA28" s="163">
        <v>-1.8029999999999999</v>
      </c>
      <c r="JB28" s="164"/>
      <c r="JC28" s="163">
        <v>-9.0399999999999991</v>
      </c>
      <c r="JD28" s="163">
        <v>0.187</v>
      </c>
      <c r="JE28" s="163">
        <v>0.17499999999999999</v>
      </c>
      <c r="JF28" s="163">
        <v>5.52</v>
      </c>
      <c r="JG28" s="163">
        <v>-0.48</v>
      </c>
      <c r="JH28" s="163">
        <v>-5.5186999999999999</v>
      </c>
      <c r="JI28" s="163">
        <v>-5.3025000000000002</v>
      </c>
      <c r="JJ28" s="163">
        <v>9.3186999999999998</v>
      </c>
      <c r="JK28" s="163">
        <v>-13.7407</v>
      </c>
      <c r="JL28" s="163">
        <v>-0.4</v>
      </c>
      <c r="JM28" s="163">
        <v>1.5580000000000001</v>
      </c>
      <c r="JN28" s="163">
        <v>2.4</v>
      </c>
      <c r="JO28" s="163">
        <v>2.6808999999999998</v>
      </c>
      <c r="JP28" s="164"/>
      <c r="JQ28" s="163">
        <v>3.9788999999999999</v>
      </c>
      <c r="JR28" s="163">
        <v>3.6905000000000001</v>
      </c>
      <c r="JS28" s="163">
        <v>3.3801000000000001</v>
      </c>
      <c r="JT28" s="164"/>
      <c r="JU28" s="163">
        <v>16.100000000000001</v>
      </c>
      <c r="JV28" s="163">
        <v>2.9228000000000001</v>
      </c>
      <c r="JW28" s="163">
        <v>0.47</v>
      </c>
      <c r="JX28" s="164"/>
      <c r="JY28" s="163">
        <v>-10.595000000000001</v>
      </c>
      <c r="JZ28" s="163">
        <v>-0.64549999999999996</v>
      </c>
      <c r="KA28" s="163">
        <v>-26.223299999999998</v>
      </c>
      <c r="KB28" s="163">
        <v>-8.1736000000000004</v>
      </c>
      <c r="KC28" s="163">
        <v>-3.3746</v>
      </c>
      <c r="KD28" s="163">
        <v>-29.928699999999999</v>
      </c>
      <c r="KE28" s="163">
        <v>2.8885999999999998</v>
      </c>
      <c r="KF28" s="163">
        <v>-18.5</v>
      </c>
      <c r="KG28" s="163">
        <v>2.4</v>
      </c>
      <c r="KH28" s="164"/>
      <c r="KI28" s="163">
        <v>-72.641099999999994</v>
      </c>
    </row>
    <row r="29" spans="1:295" ht="18" customHeight="1" x14ac:dyDescent="0.35">
      <c r="A29" s="160" t="s">
        <v>81</v>
      </c>
      <c r="B29" s="160" t="s">
        <v>809</v>
      </c>
      <c r="C29" s="163">
        <v>0</v>
      </c>
      <c r="D29" s="163">
        <v>3.1105999999999998</v>
      </c>
      <c r="E29" s="163">
        <v>-7.0095999999999998</v>
      </c>
      <c r="F29" s="163">
        <v>-2.2328000000000001</v>
      </c>
      <c r="G29" s="163">
        <v>11.6248</v>
      </c>
      <c r="H29" s="164"/>
      <c r="I29" s="163">
        <v>22.5427</v>
      </c>
      <c r="J29" s="164"/>
      <c r="K29" s="163">
        <v>23.213699999999999</v>
      </c>
      <c r="L29" s="163">
        <v>10.512700000000001</v>
      </c>
      <c r="M29" s="163">
        <v>11.814399999999999</v>
      </c>
      <c r="N29" s="163">
        <v>-24.42</v>
      </c>
      <c r="O29" s="163">
        <v>-30.8</v>
      </c>
      <c r="P29" s="163">
        <v>6.6</v>
      </c>
      <c r="Q29" s="163">
        <v>6.6239999999999997</v>
      </c>
      <c r="R29" s="163">
        <v>-22</v>
      </c>
      <c r="S29" s="163">
        <v>-0.1173</v>
      </c>
      <c r="T29" s="163">
        <v>0.43669999999999998</v>
      </c>
      <c r="U29" s="163">
        <v>4.5850999999999997</v>
      </c>
      <c r="V29" s="163">
        <v>4.5537999999999998</v>
      </c>
      <c r="W29" s="163">
        <v>8.2245000000000008</v>
      </c>
      <c r="X29" s="163">
        <v>4.4466999999999999</v>
      </c>
      <c r="Y29" s="163">
        <v>-3.5855999999999999</v>
      </c>
      <c r="Z29" s="163">
        <v>1.1578999999999999</v>
      </c>
      <c r="AA29" s="164"/>
      <c r="AB29" s="163">
        <v>-0.9617</v>
      </c>
      <c r="AC29" s="163">
        <v>-1.29</v>
      </c>
      <c r="AD29" s="163">
        <v>-1.2809999999999999</v>
      </c>
      <c r="AE29" s="163">
        <v>2.7280000000000002</v>
      </c>
      <c r="AF29" s="163">
        <v>2.2200000000000002</v>
      </c>
      <c r="AG29" s="163">
        <v>-4.4000000000000004</v>
      </c>
      <c r="AH29" s="163">
        <v>0</v>
      </c>
      <c r="AI29" s="163">
        <v>0.21299999999999999</v>
      </c>
      <c r="AJ29" s="163">
        <v>-11.99</v>
      </c>
      <c r="AK29" s="163">
        <v>-11.97</v>
      </c>
      <c r="AL29" s="164"/>
      <c r="AM29" s="163">
        <v>-14.34</v>
      </c>
      <c r="AN29" s="163">
        <v>-14.39</v>
      </c>
      <c r="AO29" s="163">
        <v>8.3587000000000007</v>
      </c>
      <c r="AP29" s="163">
        <v>2.8540000000000001</v>
      </c>
      <c r="AQ29" s="163">
        <v>16.206499999999998</v>
      </c>
      <c r="AR29" s="163">
        <v>16.543600000000001</v>
      </c>
      <c r="AS29" s="163">
        <v>-7.4884000000000004</v>
      </c>
      <c r="AT29" s="163">
        <v>-10.716699999999999</v>
      </c>
      <c r="AU29" s="163">
        <v>-10.406499999999999</v>
      </c>
      <c r="AV29" s="163">
        <v>-2.6032999999999999</v>
      </c>
      <c r="AW29" s="163">
        <v>-2.5609999999999999</v>
      </c>
      <c r="AX29" s="163">
        <v>-14.8695</v>
      </c>
      <c r="AY29" s="163">
        <v>-12.4582</v>
      </c>
      <c r="AZ29" s="163">
        <v>3.5632999999999999</v>
      </c>
      <c r="BA29" s="163">
        <v>18.5243</v>
      </c>
      <c r="BB29" s="163">
        <v>-0.1759</v>
      </c>
      <c r="BC29" s="163">
        <v>16.469899999999999</v>
      </c>
      <c r="BD29" s="163">
        <v>-6</v>
      </c>
      <c r="BE29" s="163">
        <v>-6.3</v>
      </c>
      <c r="BF29" s="163">
        <v>-22.7288</v>
      </c>
      <c r="BG29" s="163">
        <v>-23.0824</v>
      </c>
      <c r="BH29" s="163">
        <v>-1.2141</v>
      </c>
      <c r="BI29" s="164"/>
      <c r="BJ29" s="163">
        <v>-2.3616000000000001</v>
      </c>
      <c r="BK29" s="163">
        <v>4.5823999999999998</v>
      </c>
      <c r="BL29" s="164"/>
      <c r="BM29" s="163">
        <v>1.3642000000000001</v>
      </c>
      <c r="BN29" s="163">
        <v>-103.4577</v>
      </c>
      <c r="BO29" s="163">
        <v>53.285299999999999</v>
      </c>
      <c r="BP29" s="163">
        <v>53.346299999999999</v>
      </c>
      <c r="BQ29" s="163">
        <v>30.097100000000001</v>
      </c>
      <c r="BR29" s="163">
        <v>-103.4914</v>
      </c>
      <c r="BS29" s="164"/>
      <c r="BT29" s="164"/>
      <c r="BU29" s="164"/>
      <c r="BV29" s="163">
        <v>27.962700000000002</v>
      </c>
      <c r="BW29" s="163">
        <v>15.32</v>
      </c>
      <c r="BX29" s="163">
        <v>9.2200000000000006</v>
      </c>
      <c r="BY29" s="163">
        <v>-12.67</v>
      </c>
      <c r="BZ29" s="163">
        <v>8.16</v>
      </c>
      <c r="CA29" s="163">
        <v>-10.310499999999999</v>
      </c>
      <c r="CB29" s="163">
        <v>-9.9085999999999999</v>
      </c>
      <c r="CC29" s="163">
        <v>26.870200000000001</v>
      </c>
      <c r="CD29" s="163">
        <v>24.3752</v>
      </c>
      <c r="CE29" s="163">
        <v>-7.3407999999999998</v>
      </c>
      <c r="CF29" s="163">
        <v>11.907400000000001</v>
      </c>
      <c r="CG29" s="163">
        <v>11.713800000000001</v>
      </c>
      <c r="CH29" s="163">
        <v>-2.0146000000000002</v>
      </c>
      <c r="CI29" s="163">
        <v>26.590299999999999</v>
      </c>
      <c r="CJ29" s="164"/>
      <c r="CK29" s="164"/>
      <c r="CL29" s="163">
        <v>102.7</v>
      </c>
      <c r="CM29" s="163">
        <v>-50.1</v>
      </c>
      <c r="CN29" s="163">
        <v>-3.54</v>
      </c>
      <c r="CO29" s="163">
        <v>55.756300000000003</v>
      </c>
      <c r="CP29" s="163">
        <v>55.930599999999998</v>
      </c>
      <c r="CQ29" s="163">
        <v>53.681600000000003</v>
      </c>
      <c r="CR29" s="163">
        <v>66.988699999999994</v>
      </c>
      <c r="CS29" s="163">
        <v>67.493200000000002</v>
      </c>
      <c r="CT29" s="163">
        <v>-21.786300000000001</v>
      </c>
      <c r="CU29" s="163">
        <v>-59.135599999999997</v>
      </c>
      <c r="CV29" s="163">
        <v>-18.612500000000001</v>
      </c>
      <c r="CW29" s="163">
        <v>3.8290999999999999</v>
      </c>
      <c r="CX29" s="163">
        <v>34.5</v>
      </c>
      <c r="CY29" s="163">
        <v>18.66</v>
      </c>
      <c r="CZ29" s="163">
        <v>13.129899999999999</v>
      </c>
      <c r="DA29" s="163">
        <v>13.089</v>
      </c>
      <c r="DB29" s="163">
        <v>-12.98</v>
      </c>
      <c r="DC29" s="164"/>
      <c r="DD29" s="163">
        <v>-28.8492</v>
      </c>
      <c r="DE29" s="163">
        <v>-28.843</v>
      </c>
      <c r="DF29" s="163">
        <v>46.5167</v>
      </c>
      <c r="DG29" s="163">
        <v>1.49E-2</v>
      </c>
      <c r="DH29" s="163">
        <v>-6.8545999999999996</v>
      </c>
      <c r="DI29" s="163">
        <v>0</v>
      </c>
      <c r="DJ29" s="163">
        <v>0</v>
      </c>
      <c r="DK29" s="163">
        <v>-4.6422999999999996</v>
      </c>
      <c r="DL29" s="163">
        <v>6.3640999999999996</v>
      </c>
      <c r="DM29" s="163">
        <v>41.010800000000003</v>
      </c>
      <c r="DN29" s="163">
        <v>15.7773</v>
      </c>
      <c r="DO29" s="163">
        <v>6.83</v>
      </c>
      <c r="DP29" s="163">
        <v>-2.25</v>
      </c>
      <c r="DQ29" s="163">
        <v>11.042999999999999</v>
      </c>
      <c r="DR29" s="163">
        <v>-45.3626</v>
      </c>
      <c r="DS29" s="164"/>
      <c r="DT29" s="163">
        <v>-23.9</v>
      </c>
      <c r="DU29" s="163">
        <v>34.68</v>
      </c>
      <c r="DV29" s="163">
        <v>26.38</v>
      </c>
      <c r="DW29" s="163">
        <v>-43.2727</v>
      </c>
      <c r="DX29" s="163">
        <v>-22.090900000000001</v>
      </c>
      <c r="DY29" s="163">
        <v>-38.412500000000001</v>
      </c>
      <c r="DZ29" s="163">
        <v>-36.1</v>
      </c>
      <c r="EA29" s="163">
        <v>25.578499999999998</v>
      </c>
      <c r="EB29" s="163">
        <v>2.2397999999999998</v>
      </c>
      <c r="EC29" s="163">
        <v>-7.8421000000000003</v>
      </c>
      <c r="ED29" s="163">
        <v>-7.9322999999999997</v>
      </c>
      <c r="EE29" s="163">
        <v>-7.3472</v>
      </c>
      <c r="EF29" s="163">
        <v>-6.6456</v>
      </c>
      <c r="EG29" s="163">
        <v>-11.746</v>
      </c>
      <c r="EH29" s="163">
        <v>-117.5735</v>
      </c>
      <c r="EI29" s="163">
        <v>-32.291200000000003</v>
      </c>
      <c r="EJ29" s="164"/>
      <c r="EK29" s="163">
        <v>-11.428100000000001</v>
      </c>
      <c r="EL29" s="163">
        <v>-10.509499999999999</v>
      </c>
      <c r="EM29" s="163">
        <v>13.242100000000001</v>
      </c>
      <c r="EN29" s="163">
        <v>-7.1806000000000001</v>
      </c>
      <c r="EO29" s="163">
        <v>-10.1911</v>
      </c>
      <c r="EP29" s="163">
        <v>21.007999999999999</v>
      </c>
      <c r="EQ29" s="163">
        <v>-21.814</v>
      </c>
      <c r="ER29" s="163">
        <v>-21.295000000000002</v>
      </c>
      <c r="ES29" s="163">
        <v>-3.1844999999999999</v>
      </c>
      <c r="ET29" s="163">
        <v>-9.32</v>
      </c>
      <c r="EU29" s="163">
        <v>-14.23</v>
      </c>
      <c r="EV29" s="163">
        <v>10.7</v>
      </c>
      <c r="EW29" s="163">
        <v>3.6648999999999998</v>
      </c>
      <c r="EX29" s="163">
        <v>-9.5100999999999996</v>
      </c>
      <c r="EY29" s="163">
        <v>-6.3779000000000003</v>
      </c>
      <c r="EZ29" s="163">
        <v>4.5541</v>
      </c>
      <c r="FA29" s="163">
        <v>2.4169999999999998</v>
      </c>
      <c r="FB29" s="163">
        <v>-6.9542000000000002</v>
      </c>
      <c r="FC29" s="163">
        <v>-12.4335</v>
      </c>
      <c r="FD29" s="164"/>
      <c r="FE29" s="164"/>
      <c r="FF29" s="163">
        <v>1.3998999999999999</v>
      </c>
      <c r="FG29" s="163">
        <v>2.5733000000000001</v>
      </c>
      <c r="FH29" s="163">
        <v>2.4762</v>
      </c>
      <c r="FI29" s="163">
        <v>0</v>
      </c>
      <c r="FJ29" s="163">
        <v>0</v>
      </c>
      <c r="FK29" s="163">
        <v>-0.50239999999999996</v>
      </c>
      <c r="FL29" s="163">
        <v>-23.7788</v>
      </c>
      <c r="FM29" s="163">
        <v>20.2349</v>
      </c>
      <c r="FN29" s="163">
        <v>20.404699999999998</v>
      </c>
      <c r="FO29" s="163">
        <v>-8.8398000000000003</v>
      </c>
      <c r="FP29" s="164"/>
      <c r="FQ29" s="163">
        <v>25.695</v>
      </c>
      <c r="FR29" s="163">
        <v>-19.600000000000001</v>
      </c>
      <c r="FS29" s="163">
        <v>-0.88759999999999994</v>
      </c>
      <c r="FT29" s="163">
        <v>0.29780000000000001</v>
      </c>
      <c r="FU29" s="163">
        <v>0.85</v>
      </c>
      <c r="FV29" s="163">
        <v>0.44</v>
      </c>
      <c r="FW29" s="163">
        <v>-26.387899999999998</v>
      </c>
      <c r="FX29" s="163">
        <v>1.3767</v>
      </c>
      <c r="FY29" s="163">
        <v>6.4189999999999996</v>
      </c>
      <c r="FZ29" s="163">
        <v>0.31</v>
      </c>
      <c r="GA29" s="164"/>
      <c r="GB29" s="163">
        <v>30.61</v>
      </c>
      <c r="GC29" s="163">
        <v>-18.548300000000001</v>
      </c>
      <c r="GD29" s="163">
        <v>-9.1419999999999995</v>
      </c>
      <c r="GE29" s="163">
        <v>-0.48</v>
      </c>
      <c r="GF29" s="163">
        <v>7.7945000000000002</v>
      </c>
      <c r="GG29" s="164"/>
      <c r="GH29" s="163">
        <v>24.562799999999999</v>
      </c>
      <c r="GI29" s="164"/>
      <c r="GJ29" s="163">
        <v>-15.2638</v>
      </c>
      <c r="GK29" s="163">
        <v>2.6926000000000001</v>
      </c>
      <c r="GL29" s="164"/>
      <c r="GM29" s="164"/>
      <c r="GN29" s="163">
        <v>-10.075200000000001</v>
      </c>
      <c r="GO29" s="163">
        <v>-20.571300000000001</v>
      </c>
      <c r="GP29" s="163">
        <v>1.9936</v>
      </c>
      <c r="GQ29" s="163">
        <v>-30.755700000000001</v>
      </c>
      <c r="GR29" s="164"/>
      <c r="GS29" s="163">
        <v>25.724299999999999</v>
      </c>
      <c r="GT29" s="163">
        <v>138.93950000000001</v>
      </c>
      <c r="GU29" s="163">
        <v>-11.5009</v>
      </c>
      <c r="GV29" s="163">
        <v>-8.1280999999999999</v>
      </c>
      <c r="GW29" s="163">
        <v>-18.1919</v>
      </c>
      <c r="GX29" s="163">
        <v>2.0587</v>
      </c>
      <c r="GY29" s="163">
        <v>6.5709</v>
      </c>
      <c r="GZ29" s="163">
        <v>6.6536</v>
      </c>
      <c r="HA29" s="163">
        <v>1.3692</v>
      </c>
      <c r="HB29" s="163">
        <v>7.8098000000000001</v>
      </c>
      <c r="HC29" s="163">
        <v>10.830500000000001</v>
      </c>
      <c r="HD29" s="163">
        <v>-7.96</v>
      </c>
      <c r="HE29" s="163">
        <v>7.5548000000000002</v>
      </c>
      <c r="HF29" s="163">
        <v>48.067300000000003</v>
      </c>
      <c r="HG29" s="163">
        <v>-4.4207000000000001</v>
      </c>
      <c r="HH29" s="163">
        <v>22.723600000000001</v>
      </c>
      <c r="HI29" s="163">
        <v>4.3182999999999998</v>
      </c>
      <c r="HJ29" s="163">
        <v>5.3243</v>
      </c>
      <c r="HK29" s="164"/>
      <c r="HL29" s="163">
        <v>7.1504000000000003</v>
      </c>
      <c r="HM29" s="163">
        <v>-9.9624000000000006</v>
      </c>
      <c r="HN29" s="163">
        <v>-12.526</v>
      </c>
      <c r="HO29" s="164"/>
      <c r="HP29" s="164"/>
      <c r="HQ29" s="163">
        <v>-20.2852</v>
      </c>
      <c r="HR29" s="163">
        <v>-19.708400000000001</v>
      </c>
      <c r="HS29" s="163">
        <v>-15.7669</v>
      </c>
      <c r="HT29" s="163">
        <v>-17.024999999999999</v>
      </c>
      <c r="HU29" s="163">
        <v>17.64</v>
      </c>
      <c r="HV29" s="163">
        <v>17.62</v>
      </c>
      <c r="HW29" s="163">
        <v>-24.7</v>
      </c>
      <c r="HX29" s="163">
        <v>-24.8</v>
      </c>
      <c r="HY29" s="163">
        <v>3.0954000000000002</v>
      </c>
      <c r="HZ29" s="163">
        <v>6.48</v>
      </c>
      <c r="IA29" s="163">
        <v>24.866900000000001</v>
      </c>
      <c r="IB29" s="164"/>
      <c r="IC29" s="164"/>
      <c r="ID29" s="163">
        <v>-14.4</v>
      </c>
      <c r="IE29" s="163">
        <v>-29.4</v>
      </c>
      <c r="IF29" s="163">
        <v>3.4</v>
      </c>
      <c r="IG29" s="163">
        <v>2.9</v>
      </c>
      <c r="IH29" s="164"/>
      <c r="II29" s="164"/>
      <c r="IJ29" s="163">
        <v>-72.631600000000006</v>
      </c>
      <c r="IK29" s="163">
        <v>-24.939699999999998</v>
      </c>
      <c r="IL29" s="163">
        <v>-219.6712</v>
      </c>
      <c r="IM29" s="163">
        <v>-9.6715</v>
      </c>
      <c r="IN29" s="163">
        <v>-8.3232999999999997</v>
      </c>
      <c r="IO29" s="163">
        <v>59.5563</v>
      </c>
      <c r="IP29" s="163">
        <v>104.6476</v>
      </c>
      <c r="IQ29" s="163">
        <v>70.971100000000007</v>
      </c>
      <c r="IR29" s="163">
        <v>92.388400000000004</v>
      </c>
      <c r="IS29" s="163">
        <v>-12.3789</v>
      </c>
      <c r="IT29" s="163">
        <v>7.6730999999999998</v>
      </c>
      <c r="IU29" s="163">
        <v>4.8879000000000001</v>
      </c>
      <c r="IV29" s="163">
        <v>37.246299999999998</v>
      </c>
      <c r="IW29" s="163">
        <v>106.61369999999999</v>
      </c>
      <c r="IX29" s="163">
        <v>-209.8691</v>
      </c>
      <c r="IY29" s="163">
        <v>41.599600000000002</v>
      </c>
      <c r="IZ29" s="163">
        <v>-36.536299999999997</v>
      </c>
      <c r="JA29" s="163">
        <v>-1.2415</v>
      </c>
      <c r="JB29" s="164"/>
      <c r="JC29" s="163">
        <v>-9.44</v>
      </c>
      <c r="JD29" s="163">
        <v>0.44</v>
      </c>
      <c r="JE29" s="163">
        <v>0.42399999999999999</v>
      </c>
      <c r="JF29" s="163">
        <v>5.84</v>
      </c>
      <c r="JG29" s="163">
        <v>-0.56000000000000005</v>
      </c>
      <c r="JH29" s="163">
        <v>-5.6224999999999996</v>
      </c>
      <c r="JI29" s="163">
        <v>-5.1835000000000004</v>
      </c>
      <c r="JJ29" s="163">
        <v>9.6422000000000008</v>
      </c>
      <c r="JK29" s="163">
        <v>-13.0663</v>
      </c>
      <c r="JL29" s="163">
        <v>-0.4</v>
      </c>
      <c r="JM29" s="163">
        <v>1.772</v>
      </c>
      <c r="JN29" s="163">
        <v>0.46700000000000003</v>
      </c>
      <c r="JO29" s="164"/>
      <c r="JP29" s="164"/>
      <c r="JQ29" s="163">
        <v>3.5112000000000001</v>
      </c>
      <c r="JR29" s="163">
        <v>2.8462999999999998</v>
      </c>
      <c r="JS29" s="163">
        <v>3.0028999999999999</v>
      </c>
      <c r="JT29" s="164"/>
      <c r="JU29" s="163">
        <v>15.5</v>
      </c>
      <c r="JV29" s="163">
        <v>2.3734999999999999</v>
      </c>
      <c r="JW29" s="163">
        <v>0.56000000000000005</v>
      </c>
      <c r="JX29" s="164"/>
      <c r="JY29" s="163">
        <v>-9.0271000000000008</v>
      </c>
      <c r="JZ29" s="163">
        <v>-0.76739999999999997</v>
      </c>
      <c r="KA29" s="163">
        <v>-26.385100000000001</v>
      </c>
      <c r="KB29" s="163">
        <v>-6.8333000000000004</v>
      </c>
      <c r="KC29" s="163">
        <v>-2.7780999999999998</v>
      </c>
      <c r="KD29" s="163">
        <v>-30.289100000000001</v>
      </c>
      <c r="KE29" s="163">
        <v>2.3174000000000001</v>
      </c>
      <c r="KF29" s="163">
        <v>-17.8</v>
      </c>
      <c r="KG29" s="163">
        <v>1.6</v>
      </c>
      <c r="KH29" s="164"/>
      <c r="KI29" s="163">
        <v>-76.130799999999994</v>
      </c>
    </row>
    <row r="30" spans="1:295" ht="18" customHeight="1" x14ac:dyDescent="0.35">
      <c r="A30" s="160" t="s">
        <v>81</v>
      </c>
      <c r="B30" s="160" t="s">
        <v>810</v>
      </c>
      <c r="C30" s="163">
        <v>0</v>
      </c>
      <c r="D30" s="163">
        <v>3.3397000000000001</v>
      </c>
      <c r="E30" s="163">
        <v>-7.3672000000000004</v>
      </c>
      <c r="F30" s="163">
        <v>3.4904999999999999</v>
      </c>
      <c r="G30" s="163">
        <v>8.6047999999999991</v>
      </c>
      <c r="H30" s="164"/>
      <c r="I30" s="163">
        <v>16.377800000000001</v>
      </c>
      <c r="J30" s="164"/>
      <c r="K30" s="163">
        <v>24.483499999999999</v>
      </c>
      <c r="L30" s="163">
        <v>11.1067</v>
      </c>
      <c r="M30" s="163">
        <v>12.4024</v>
      </c>
      <c r="N30" s="163">
        <v>-19.98</v>
      </c>
      <c r="O30" s="163">
        <v>-30.8</v>
      </c>
      <c r="P30" s="163">
        <v>6.6</v>
      </c>
      <c r="Q30" s="163">
        <v>6.6239999999999997</v>
      </c>
      <c r="R30" s="164"/>
      <c r="S30" s="163">
        <v>-0.43980000000000002</v>
      </c>
      <c r="T30" s="163">
        <v>-5.5072000000000001</v>
      </c>
      <c r="U30" s="163">
        <v>5.4097999999999997</v>
      </c>
      <c r="V30" s="163">
        <v>5.3613</v>
      </c>
      <c r="W30" s="163">
        <v>9.3027999999999995</v>
      </c>
      <c r="X30" s="163">
        <v>5.6237000000000004</v>
      </c>
      <c r="Y30" s="163">
        <v>-3.5474000000000001</v>
      </c>
      <c r="Z30" s="163">
        <v>1.1647000000000001</v>
      </c>
      <c r="AA30" s="164"/>
      <c r="AB30" s="163">
        <v>-0.80430000000000001</v>
      </c>
      <c r="AC30" s="163">
        <v>-1.2589999999999999</v>
      </c>
      <c r="AD30" s="163">
        <v>-1.26</v>
      </c>
      <c r="AE30" s="163">
        <v>2.4910000000000001</v>
      </c>
      <c r="AF30" s="163">
        <v>-2.2200000000000002</v>
      </c>
      <c r="AG30" s="163">
        <v>-2.2000000000000002</v>
      </c>
      <c r="AH30" s="163">
        <v>0.14799999999999999</v>
      </c>
      <c r="AI30" s="163">
        <v>0.20399999999999999</v>
      </c>
      <c r="AJ30" s="163">
        <v>-11.31</v>
      </c>
      <c r="AK30" s="163">
        <v>-11.29</v>
      </c>
      <c r="AL30" s="164"/>
      <c r="AM30" s="163">
        <v>-14.95</v>
      </c>
      <c r="AN30" s="163">
        <v>-14.96</v>
      </c>
      <c r="AO30" s="163">
        <v>9.0055999999999994</v>
      </c>
      <c r="AP30" s="163">
        <v>3.1621000000000001</v>
      </c>
      <c r="AQ30" s="163">
        <v>15.055</v>
      </c>
      <c r="AR30" s="163">
        <v>19.478100000000001</v>
      </c>
      <c r="AS30" s="163">
        <v>-15.224299999999999</v>
      </c>
      <c r="AT30" s="163">
        <v>-10.046900000000001</v>
      </c>
      <c r="AU30" s="163">
        <v>-10.135899999999999</v>
      </c>
      <c r="AV30" s="163">
        <v>-2.5390999999999999</v>
      </c>
      <c r="AW30" s="163">
        <v>-2.2900999999999998</v>
      </c>
      <c r="AX30" s="163">
        <v>-16.878799999999998</v>
      </c>
      <c r="AY30" s="163">
        <v>-13.6638</v>
      </c>
      <c r="AZ30" s="163">
        <v>3.5632999999999999</v>
      </c>
      <c r="BA30" s="163">
        <v>19.5916</v>
      </c>
      <c r="BB30" s="163">
        <v>10.2669</v>
      </c>
      <c r="BC30" s="163">
        <v>15.3299</v>
      </c>
      <c r="BD30" s="163">
        <v>-7</v>
      </c>
      <c r="BE30" s="163">
        <v>-7</v>
      </c>
      <c r="BF30" s="163">
        <v>-23.7775</v>
      </c>
      <c r="BG30" s="163">
        <v>-24.032800000000002</v>
      </c>
      <c r="BH30" s="163">
        <v>-1.6866000000000001</v>
      </c>
      <c r="BI30" s="164"/>
      <c r="BJ30" s="163">
        <v>-2.5524</v>
      </c>
      <c r="BK30" s="163">
        <v>5.1779999999999999</v>
      </c>
      <c r="BL30" s="164"/>
      <c r="BM30" s="163">
        <v>1.3966000000000001</v>
      </c>
      <c r="BN30" s="163">
        <v>-107.7303</v>
      </c>
      <c r="BO30" s="163">
        <v>53.712600000000002</v>
      </c>
      <c r="BP30" s="163">
        <v>53.834600000000002</v>
      </c>
      <c r="BQ30" s="163">
        <v>30.800999999999998</v>
      </c>
      <c r="BR30" s="163">
        <v>-103.9487</v>
      </c>
      <c r="BS30" s="164"/>
      <c r="BT30" s="164"/>
      <c r="BU30" s="164"/>
      <c r="BV30" s="163">
        <v>28.9207</v>
      </c>
      <c r="BW30" s="163">
        <v>15.28</v>
      </c>
      <c r="BX30" s="163">
        <v>9.39</v>
      </c>
      <c r="BY30" s="163">
        <v>-12.4</v>
      </c>
      <c r="BZ30" s="163">
        <v>8.5299999999999994</v>
      </c>
      <c r="CA30" s="163">
        <v>-10.846299999999999</v>
      </c>
      <c r="CB30" s="163">
        <v>-10.176500000000001</v>
      </c>
      <c r="CC30" s="163">
        <v>26.593900000000001</v>
      </c>
      <c r="CD30" s="163">
        <v>25.087</v>
      </c>
      <c r="CE30" s="163">
        <v>-7.9794999999999998</v>
      </c>
      <c r="CF30" s="163">
        <v>11.7151</v>
      </c>
      <c r="CG30" s="163">
        <v>11.6356</v>
      </c>
      <c r="CH30" s="163">
        <v>-2.1019999999999999</v>
      </c>
      <c r="CI30" s="163">
        <v>26.119199999999999</v>
      </c>
      <c r="CJ30" s="164"/>
      <c r="CK30" s="164"/>
      <c r="CL30" s="163">
        <v>105.6</v>
      </c>
      <c r="CM30" s="163">
        <v>-51.1</v>
      </c>
      <c r="CN30" s="163">
        <v>-3.84</v>
      </c>
      <c r="CO30" s="163">
        <v>56.3352</v>
      </c>
      <c r="CP30" s="163">
        <v>57.103200000000001</v>
      </c>
      <c r="CQ30" s="163">
        <v>55.008000000000003</v>
      </c>
      <c r="CR30" s="163">
        <v>68.073400000000007</v>
      </c>
      <c r="CS30" s="163">
        <v>68.263000000000005</v>
      </c>
      <c r="CT30" s="163">
        <v>-24.401199999999999</v>
      </c>
      <c r="CU30" s="163">
        <v>-57.535600000000002</v>
      </c>
      <c r="CV30" s="163">
        <v>-21.952999999999999</v>
      </c>
      <c r="CW30" s="163">
        <v>3.8652000000000002</v>
      </c>
      <c r="CX30" s="163">
        <v>33.56</v>
      </c>
      <c r="CY30" s="163">
        <v>19.27</v>
      </c>
      <c r="CZ30" s="163">
        <v>13.129899999999999</v>
      </c>
      <c r="DA30" s="163">
        <v>12.991300000000001</v>
      </c>
      <c r="DB30" s="163">
        <v>-13.05</v>
      </c>
      <c r="DC30" s="164"/>
      <c r="DD30" s="163">
        <v>-27.923500000000001</v>
      </c>
      <c r="DE30" s="163">
        <v>-27.895499999999998</v>
      </c>
      <c r="DF30" s="163">
        <v>46.247900000000001</v>
      </c>
      <c r="DG30" s="163">
        <v>1.49E-2</v>
      </c>
      <c r="DH30" s="163">
        <v>-6.9606000000000003</v>
      </c>
      <c r="DI30" s="163">
        <v>-2.4</v>
      </c>
      <c r="DJ30" s="163">
        <v>-2.4</v>
      </c>
      <c r="DK30" s="163">
        <v>-4.7888000000000002</v>
      </c>
      <c r="DL30" s="163">
        <v>6.5510999999999999</v>
      </c>
      <c r="DM30" s="163">
        <v>41.483899999999998</v>
      </c>
      <c r="DN30" s="163">
        <v>16.3339</v>
      </c>
      <c r="DO30" s="163">
        <v>7.08</v>
      </c>
      <c r="DP30" s="163">
        <v>-2.2599999999999998</v>
      </c>
      <c r="DQ30" s="163">
        <v>12.393000000000001</v>
      </c>
      <c r="DR30" s="163">
        <v>-44.682499999999997</v>
      </c>
      <c r="DS30" s="164"/>
      <c r="DT30" s="163">
        <v>-23.37</v>
      </c>
      <c r="DU30" s="163">
        <v>34.270000000000003</v>
      </c>
      <c r="DV30" s="163">
        <v>27.39</v>
      </c>
      <c r="DW30" s="163">
        <v>-43.581800000000001</v>
      </c>
      <c r="DX30" s="163">
        <v>-21.581800000000001</v>
      </c>
      <c r="DY30" s="163">
        <v>-38.164700000000003</v>
      </c>
      <c r="DZ30" s="163">
        <v>-37.390900000000002</v>
      </c>
      <c r="EA30" s="163">
        <v>29.911300000000001</v>
      </c>
      <c r="EB30" s="163">
        <v>6.0740999999999996</v>
      </c>
      <c r="EC30" s="163">
        <v>-4.7352999999999996</v>
      </c>
      <c r="ED30" s="163">
        <v>-3.9674999999999998</v>
      </c>
      <c r="EE30" s="163">
        <v>-17.261399999999998</v>
      </c>
      <c r="EF30" s="163">
        <v>-18.164400000000001</v>
      </c>
      <c r="EG30" s="163">
        <v>-13.066000000000001</v>
      </c>
      <c r="EH30" s="163">
        <v>-117.9974</v>
      </c>
      <c r="EI30" s="163">
        <v>-32.007300000000001</v>
      </c>
      <c r="EJ30" s="164"/>
      <c r="EK30" s="163">
        <v>-11.5021</v>
      </c>
      <c r="EL30" s="163">
        <v>-10.7385</v>
      </c>
      <c r="EM30" s="163">
        <v>18.9877</v>
      </c>
      <c r="EN30" s="163">
        <v>-1.9502999999999999</v>
      </c>
      <c r="EO30" s="163">
        <v>-2.3102999999999998</v>
      </c>
      <c r="EP30" s="163">
        <v>-23.556000000000001</v>
      </c>
      <c r="EQ30" s="163">
        <v>-20.834199999999999</v>
      </c>
      <c r="ER30" s="163">
        <v>-20.0337</v>
      </c>
      <c r="ES30" s="163">
        <v>2.0423</v>
      </c>
      <c r="ET30" s="163">
        <v>12.93</v>
      </c>
      <c r="EU30" s="163">
        <v>-12.97</v>
      </c>
      <c r="EV30" s="163">
        <v>2.6</v>
      </c>
      <c r="EW30" s="163">
        <v>4.0082000000000004</v>
      </c>
      <c r="EX30" s="163">
        <v>5.0599999999999999E-2</v>
      </c>
      <c r="EY30" s="163">
        <v>-5.8669000000000002</v>
      </c>
      <c r="EZ30" s="163">
        <v>5.0080999999999998</v>
      </c>
      <c r="FA30" s="163">
        <v>2.5506000000000002</v>
      </c>
      <c r="FB30" s="163">
        <v>2.6398999999999999</v>
      </c>
      <c r="FC30" s="163">
        <v>-15.888199999999999</v>
      </c>
      <c r="FD30" s="164"/>
      <c r="FE30" s="164"/>
      <c r="FF30" s="163">
        <v>0.94630000000000003</v>
      </c>
      <c r="FG30" s="163">
        <v>3.0301999999999998</v>
      </c>
      <c r="FH30" s="163">
        <v>0</v>
      </c>
      <c r="FI30" s="163">
        <v>0</v>
      </c>
      <c r="FJ30" s="163">
        <v>0</v>
      </c>
      <c r="FK30" s="163">
        <v>0</v>
      </c>
      <c r="FL30" s="163">
        <v>-23.6113</v>
      </c>
      <c r="FM30" s="163">
        <v>19.765899999999998</v>
      </c>
      <c r="FN30" s="163">
        <v>20.543900000000001</v>
      </c>
      <c r="FO30" s="163">
        <v>-8.6180000000000003</v>
      </c>
      <c r="FP30" s="164"/>
      <c r="FQ30" s="163">
        <v>26.017199999999999</v>
      </c>
      <c r="FR30" s="163">
        <v>-20.45</v>
      </c>
      <c r="FS30" s="163">
        <v>-0.70820000000000005</v>
      </c>
      <c r="FT30" s="163">
        <v>0.33260000000000001</v>
      </c>
      <c r="FU30" s="163">
        <v>0.74</v>
      </c>
      <c r="FV30" s="163">
        <v>1.29</v>
      </c>
      <c r="FW30" s="163">
        <v>-26.2866</v>
      </c>
      <c r="FX30" s="163">
        <v>1.5077</v>
      </c>
      <c r="FY30" s="163">
        <v>6.7789999999999999</v>
      </c>
      <c r="FZ30" s="163">
        <v>0.311</v>
      </c>
      <c r="GA30" s="164"/>
      <c r="GB30" s="163">
        <v>30.06</v>
      </c>
      <c r="GC30" s="163">
        <v>-18.767299999999999</v>
      </c>
      <c r="GD30" s="163">
        <v>-7.6275000000000004</v>
      </c>
      <c r="GE30" s="163">
        <v>-0.35</v>
      </c>
      <c r="GF30" s="163">
        <v>7.9939999999999998</v>
      </c>
      <c r="GG30" s="164"/>
      <c r="GH30" s="163">
        <v>24.615200000000002</v>
      </c>
      <c r="GI30" s="164"/>
      <c r="GJ30" s="163">
        <v>-15.7188</v>
      </c>
      <c r="GK30" s="163">
        <v>2.6562000000000001</v>
      </c>
      <c r="GL30" s="163">
        <v>2.93E-2</v>
      </c>
      <c r="GM30" s="164"/>
      <c r="GN30" s="163">
        <v>-10.561500000000001</v>
      </c>
      <c r="GO30" s="163">
        <v>-22.878799999999998</v>
      </c>
      <c r="GP30" s="163">
        <v>2.5489999999999999</v>
      </c>
      <c r="GQ30" s="163">
        <v>-29.495200000000001</v>
      </c>
      <c r="GR30" s="164"/>
      <c r="GS30" s="163">
        <v>23.133700000000001</v>
      </c>
      <c r="GT30" s="163">
        <v>142.17240000000001</v>
      </c>
      <c r="GU30" s="163">
        <v>-11.2317</v>
      </c>
      <c r="GV30" s="163">
        <v>-7.3780999999999999</v>
      </c>
      <c r="GW30" s="163">
        <v>-18.022400000000001</v>
      </c>
      <c r="GX30" s="163">
        <v>2.1602000000000001</v>
      </c>
      <c r="GY30" s="163">
        <v>6.6661999999999999</v>
      </c>
      <c r="GZ30" s="163">
        <v>6.8434999999999997</v>
      </c>
      <c r="HA30" s="163">
        <v>2</v>
      </c>
      <c r="HB30" s="163">
        <v>10.047599999999999</v>
      </c>
      <c r="HC30" s="163">
        <v>11.9328</v>
      </c>
      <c r="HD30" s="163">
        <v>-6.71</v>
      </c>
      <c r="HE30" s="163">
        <v>6.4782999999999999</v>
      </c>
      <c r="HF30" s="163">
        <v>48.877200000000002</v>
      </c>
      <c r="HG30" s="163">
        <v>0</v>
      </c>
      <c r="HH30" s="163">
        <v>24.377500000000001</v>
      </c>
      <c r="HI30" s="163">
        <v>2.8043</v>
      </c>
      <c r="HJ30" s="163">
        <v>3.3868999999999998</v>
      </c>
      <c r="HK30" s="164"/>
      <c r="HL30" s="163">
        <v>7.0289000000000001</v>
      </c>
      <c r="HM30" s="163">
        <v>-10.090999999999999</v>
      </c>
      <c r="HN30" s="163">
        <v>0</v>
      </c>
      <c r="HO30" s="164"/>
      <c r="HP30" s="164"/>
      <c r="HQ30" s="163">
        <v>-18.065899999999999</v>
      </c>
      <c r="HR30" s="163">
        <v>-17.8627</v>
      </c>
      <c r="HS30" s="163">
        <v>-17.5928</v>
      </c>
      <c r="HT30" s="163">
        <v>-17.007300000000001</v>
      </c>
      <c r="HU30" s="163">
        <v>18.579999999999998</v>
      </c>
      <c r="HV30" s="163">
        <v>18.71</v>
      </c>
      <c r="HW30" s="163">
        <v>-23.9</v>
      </c>
      <c r="HX30" s="163">
        <v>-24.3</v>
      </c>
      <c r="HY30" s="163">
        <v>3.0954000000000002</v>
      </c>
      <c r="HZ30" s="163">
        <v>6.88</v>
      </c>
      <c r="IA30" s="163">
        <v>19.539300000000001</v>
      </c>
      <c r="IB30" s="164"/>
      <c r="IC30" s="164"/>
      <c r="ID30" s="163">
        <v>-14.4</v>
      </c>
      <c r="IE30" s="163">
        <v>-30.3</v>
      </c>
      <c r="IF30" s="163">
        <v>1.4</v>
      </c>
      <c r="IG30" s="163">
        <v>0.8</v>
      </c>
      <c r="IH30" s="164"/>
      <c r="II30" s="164"/>
      <c r="IJ30" s="163">
        <v>-78.161900000000003</v>
      </c>
      <c r="IK30" s="163">
        <v>-24.1602</v>
      </c>
      <c r="IL30" s="163">
        <v>-218.11500000000001</v>
      </c>
      <c r="IM30" s="163">
        <v>-8.8829999999999991</v>
      </c>
      <c r="IN30" s="163">
        <v>-12.837999999999999</v>
      </c>
      <c r="IO30" s="163">
        <v>59.4621</v>
      </c>
      <c r="IP30" s="163">
        <v>107.71899999999999</v>
      </c>
      <c r="IQ30" s="163">
        <v>69.266800000000003</v>
      </c>
      <c r="IR30" s="163">
        <v>90.378299999999996</v>
      </c>
      <c r="IS30" s="163">
        <v>-14.8253</v>
      </c>
      <c r="IT30" s="163">
        <v>7.0415000000000001</v>
      </c>
      <c r="IU30" s="163">
        <v>4.8689</v>
      </c>
      <c r="IV30" s="163">
        <v>40.926600000000001</v>
      </c>
      <c r="IW30" s="163">
        <v>104.5145</v>
      </c>
      <c r="IX30" s="163">
        <v>-205.6301</v>
      </c>
      <c r="IY30" s="163">
        <v>48.665900000000001</v>
      </c>
      <c r="IZ30" s="163">
        <v>-39.040900000000001</v>
      </c>
      <c r="JA30" s="163">
        <v>-2.1326000000000001</v>
      </c>
      <c r="JB30" s="164"/>
      <c r="JC30" s="163">
        <v>-9.0399999999999991</v>
      </c>
      <c r="JD30" s="163">
        <v>0.55600000000000005</v>
      </c>
      <c r="JE30" s="163">
        <v>0.55600000000000005</v>
      </c>
      <c r="JF30" s="163">
        <v>5.6</v>
      </c>
      <c r="JG30" s="163">
        <v>-0.64</v>
      </c>
      <c r="JH30" s="163">
        <v>-5.5940000000000003</v>
      </c>
      <c r="JI30" s="163">
        <v>-5.0369999999999999</v>
      </c>
      <c r="JJ30" s="163">
        <v>9.7002000000000006</v>
      </c>
      <c r="JK30" s="163">
        <v>-13.386699999999999</v>
      </c>
      <c r="JL30" s="163">
        <v>-0.7</v>
      </c>
      <c r="JM30" s="163">
        <v>0.44400000000000001</v>
      </c>
      <c r="JN30" s="163">
        <v>0.91700000000000004</v>
      </c>
      <c r="JO30" s="163">
        <v>2.7917000000000001</v>
      </c>
      <c r="JP30" s="163">
        <v>3.1937000000000002</v>
      </c>
      <c r="JQ30" s="163">
        <v>4.1657000000000002</v>
      </c>
      <c r="JR30" s="163">
        <v>4.7159000000000004</v>
      </c>
      <c r="JS30" s="163">
        <v>3.2553999999999998</v>
      </c>
      <c r="JT30" s="164"/>
      <c r="JU30" s="163">
        <v>15.7</v>
      </c>
      <c r="JV30" s="163">
        <v>3.6612</v>
      </c>
      <c r="JW30" s="163">
        <v>0.51</v>
      </c>
      <c r="JX30" s="164"/>
      <c r="JY30" s="163">
        <v>-10.714600000000001</v>
      </c>
      <c r="JZ30" s="163">
        <v>-0.96799999999999997</v>
      </c>
      <c r="KA30" s="163">
        <v>-27.487300000000001</v>
      </c>
      <c r="KB30" s="163">
        <v>-7.1264000000000003</v>
      </c>
      <c r="KC30" s="163">
        <v>-3.7614000000000001</v>
      </c>
      <c r="KD30" s="163">
        <v>-30.3218</v>
      </c>
      <c r="KE30" s="163">
        <v>2.7176</v>
      </c>
      <c r="KF30" s="163">
        <v>-18.899999999999999</v>
      </c>
      <c r="KG30" s="163">
        <v>2.6</v>
      </c>
      <c r="KH30" s="164"/>
      <c r="KI30" s="163">
        <v>-75.818700000000007</v>
      </c>
    </row>
    <row r="31" spans="1:295" ht="18" customHeight="1" x14ac:dyDescent="0.35">
      <c r="A31" s="160" t="s">
        <v>81</v>
      </c>
      <c r="B31" s="160" t="s">
        <v>811</v>
      </c>
      <c r="C31" s="163">
        <v>0</v>
      </c>
      <c r="D31" s="163">
        <v>3.492</v>
      </c>
      <c r="E31" s="163">
        <v>-7.7008000000000001</v>
      </c>
      <c r="F31" s="163">
        <v>3.4127999999999998</v>
      </c>
      <c r="G31" s="163">
        <v>12.396000000000001</v>
      </c>
      <c r="H31" s="164"/>
      <c r="I31" s="163">
        <v>24.245799999999999</v>
      </c>
      <c r="J31" s="164"/>
      <c r="K31" s="163">
        <v>25.1249</v>
      </c>
      <c r="L31" s="163">
        <v>11.4217</v>
      </c>
      <c r="M31" s="163">
        <v>12.7006</v>
      </c>
      <c r="N31" s="163">
        <v>-19.98</v>
      </c>
      <c r="O31" s="163">
        <v>-33</v>
      </c>
      <c r="P31" s="163">
        <v>8.8000000000000007</v>
      </c>
      <c r="Q31" s="163">
        <v>7.452</v>
      </c>
      <c r="R31" s="163">
        <v>-24.2</v>
      </c>
      <c r="S31" s="163">
        <v>-0.11990000000000001</v>
      </c>
      <c r="T31" s="163">
        <v>0.1636</v>
      </c>
      <c r="U31" s="163">
        <v>5.4721000000000002</v>
      </c>
      <c r="V31" s="163">
        <v>5.5236999999999998</v>
      </c>
      <c r="W31" s="163">
        <v>9.8068000000000008</v>
      </c>
      <c r="X31" s="163">
        <v>5.9318</v>
      </c>
      <c r="Y31" s="163">
        <v>-3.5571000000000002</v>
      </c>
      <c r="Z31" s="163">
        <v>1.1463000000000001</v>
      </c>
      <c r="AA31" s="164"/>
      <c r="AB31" s="163">
        <v>-0.52149999999999996</v>
      </c>
      <c r="AC31" s="163">
        <v>-1.198</v>
      </c>
      <c r="AD31" s="163">
        <v>-1.161</v>
      </c>
      <c r="AE31" s="163">
        <v>2.3170000000000002</v>
      </c>
      <c r="AF31" s="163">
        <v>0</v>
      </c>
      <c r="AG31" s="163">
        <v>0</v>
      </c>
      <c r="AH31" s="163">
        <v>-0.127</v>
      </c>
      <c r="AI31" s="163">
        <v>0.21</v>
      </c>
      <c r="AJ31" s="163">
        <v>-10.99</v>
      </c>
      <c r="AK31" s="163">
        <v>-11.17</v>
      </c>
      <c r="AL31" s="164"/>
      <c r="AM31" s="163">
        <v>-14.8</v>
      </c>
      <c r="AN31" s="163">
        <v>-14.74</v>
      </c>
      <c r="AO31" s="163">
        <v>9.0795999999999992</v>
      </c>
      <c r="AP31" s="163">
        <v>3.1274999999999999</v>
      </c>
      <c r="AQ31" s="163">
        <v>14.272</v>
      </c>
      <c r="AR31" s="163">
        <v>17.9941</v>
      </c>
      <c r="AS31" s="163">
        <v>-14.8559</v>
      </c>
      <c r="AT31" s="163">
        <v>-8.7073</v>
      </c>
      <c r="AU31" s="163">
        <v>-9.0016999999999996</v>
      </c>
      <c r="AV31" s="163">
        <v>-2.7326999999999999</v>
      </c>
      <c r="AW31" s="163">
        <v>-2.3639000000000001</v>
      </c>
      <c r="AX31" s="163">
        <v>-17.012799999999999</v>
      </c>
      <c r="AY31" s="163">
        <v>-15.003399999999999</v>
      </c>
      <c r="AZ31" s="163">
        <v>3.5632999999999999</v>
      </c>
      <c r="BA31" s="163">
        <v>18.3675</v>
      </c>
      <c r="BB31" s="163">
        <v>5.3677000000000001</v>
      </c>
      <c r="BC31" s="163">
        <v>13.972099999999999</v>
      </c>
      <c r="BD31" s="163">
        <v>-4.4000000000000004</v>
      </c>
      <c r="BE31" s="163">
        <v>-4.5</v>
      </c>
      <c r="BF31" s="163">
        <v>-24.072500000000002</v>
      </c>
      <c r="BG31" s="163">
        <v>-24.085599999999999</v>
      </c>
      <c r="BH31" s="163">
        <v>-1.4829000000000001</v>
      </c>
      <c r="BI31" s="164"/>
      <c r="BJ31" s="163">
        <v>1.7154</v>
      </c>
      <c r="BK31" s="163">
        <v>4.3505000000000003</v>
      </c>
      <c r="BL31" s="163">
        <v>0</v>
      </c>
      <c r="BM31" s="163">
        <v>1.4608000000000001</v>
      </c>
      <c r="BN31" s="163">
        <v>-101.7182</v>
      </c>
      <c r="BO31" s="163">
        <v>55.574199999999998</v>
      </c>
      <c r="BP31" s="163">
        <v>55.635199999999998</v>
      </c>
      <c r="BQ31" s="163">
        <v>26.221299999999999</v>
      </c>
      <c r="BR31" s="163">
        <v>-96.647199999999998</v>
      </c>
      <c r="BS31" s="164"/>
      <c r="BT31" s="164"/>
      <c r="BU31" s="164"/>
      <c r="BV31" s="163">
        <v>30.038499999999999</v>
      </c>
      <c r="BW31" s="163">
        <v>15.53</v>
      </c>
      <c r="BX31" s="163">
        <v>9.31</v>
      </c>
      <c r="BY31" s="163">
        <v>-11.75</v>
      </c>
      <c r="BZ31" s="163">
        <v>9.35</v>
      </c>
      <c r="CA31" s="163">
        <v>-10.176500000000001</v>
      </c>
      <c r="CB31" s="163">
        <v>-10.0426</v>
      </c>
      <c r="CC31" s="163">
        <v>27.8584</v>
      </c>
      <c r="CD31" s="163">
        <v>26.085699999999999</v>
      </c>
      <c r="CE31" s="163">
        <v>-2.4786999999999999</v>
      </c>
      <c r="CF31" s="163">
        <v>10.7074</v>
      </c>
      <c r="CG31" s="163">
        <v>10.539899999999999</v>
      </c>
      <c r="CH31" s="163">
        <v>0.88780000000000003</v>
      </c>
      <c r="CI31" s="163">
        <v>26.161000000000001</v>
      </c>
      <c r="CJ31" s="164"/>
      <c r="CK31" s="164"/>
      <c r="CL31" s="163">
        <v>104.9</v>
      </c>
      <c r="CM31" s="163">
        <v>-49.2</v>
      </c>
      <c r="CN31" s="163">
        <v>-3.82</v>
      </c>
      <c r="CO31" s="163">
        <v>56.369</v>
      </c>
      <c r="CP31" s="163">
        <v>57.2729</v>
      </c>
      <c r="CQ31" s="163">
        <v>54.872999999999998</v>
      </c>
      <c r="CR31" s="163">
        <v>63.072600000000001</v>
      </c>
      <c r="CS31" s="163">
        <v>63.300600000000003</v>
      </c>
      <c r="CT31" s="163">
        <v>-18.8172</v>
      </c>
      <c r="CU31" s="163">
        <v>-58.579000000000001</v>
      </c>
      <c r="CV31" s="163">
        <v>-16.034700000000001</v>
      </c>
      <c r="CW31" s="163">
        <v>4.1577000000000002</v>
      </c>
      <c r="CX31" s="163">
        <v>33.729999999999997</v>
      </c>
      <c r="CY31" s="163">
        <v>19.72</v>
      </c>
      <c r="CZ31" s="163">
        <v>13.286099999999999</v>
      </c>
      <c r="DA31" s="163">
        <v>13.2843</v>
      </c>
      <c r="DB31" s="163">
        <v>-13.18</v>
      </c>
      <c r="DC31" s="164"/>
      <c r="DD31" s="163">
        <v>-27.653700000000001</v>
      </c>
      <c r="DE31" s="163">
        <v>-27.4724</v>
      </c>
      <c r="DF31" s="163">
        <v>46.738199999999999</v>
      </c>
      <c r="DG31" s="163">
        <v>1.47E-2</v>
      </c>
      <c r="DH31" s="163">
        <v>-6.9519000000000002</v>
      </c>
      <c r="DI31" s="163">
        <v>-2.4</v>
      </c>
      <c r="DJ31" s="164"/>
      <c r="DK31" s="163">
        <v>-3.7561</v>
      </c>
      <c r="DL31" s="163">
        <v>6.7381000000000002</v>
      </c>
      <c r="DM31" s="163">
        <v>40.537599999999998</v>
      </c>
      <c r="DN31" s="163">
        <v>16.704999999999998</v>
      </c>
      <c r="DO31" s="163">
        <v>7.56</v>
      </c>
      <c r="DP31" s="163">
        <v>-1.88</v>
      </c>
      <c r="DQ31" s="163">
        <v>12.339</v>
      </c>
      <c r="DR31" s="163">
        <v>-44.807499999999997</v>
      </c>
      <c r="DS31" s="164"/>
      <c r="DT31" s="163">
        <v>-23.45</v>
      </c>
      <c r="DU31" s="163">
        <v>34.51</v>
      </c>
      <c r="DV31" s="163">
        <v>28.29</v>
      </c>
      <c r="DW31" s="163">
        <v>-42.309100000000001</v>
      </c>
      <c r="DX31" s="163">
        <v>-21.118200000000002</v>
      </c>
      <c r="DY31" s="163">
        <v>-38.5764</v>
      </c>
      <c r="DZ31" s="163">
        <v>-36.663600000000002</v>
      </c>
      <c r="EA31" s="163">
        <v>31.174600000000002</v>
      </c>
      <c r="EB31" s="163">
        <v>5.9611999999999998</v>
      </c>
      <c r="EC31" s="163">
        <v>-3.9849000000000001</v>
      </c>
      <c r="ED31" s="163">
        <v>-3.7069999999999999</v>
      </c>
      <c r="EE31" s="163">
        <v>-13.6112</v>
      </c>
      <c r="EF31" s="163">
        <v>-16.553100000000001</v>
      </c>
      <c r="EG31" s="163">
        <v>-12.14</v>
      </c>
      <c r="EH31" s="163">
        <v>-110.68559999999999</v>
      </c>
      <c r="EI31" s="163">
        <v>-30.384399999999999</v>
      </c>
      <c r="EJ31" s="164"/>
      <c r="EK31" s="163">
        <v>-11.9085</v>
      </c>
      <c r="EL31" s="163">
        <v>-11.259399999999999</v>
      </c>
      <c r="EM31" s="163">
        <v>18.7286</v>
      </c>
      <c r="EN31" s="163">
        <v>1.5545</v>
      </c>
      <c r="EO31" s="163">
        <v>0.3221</v>
      </c>
      <c r="EP31" s="163">
        <v>-11.268000000000001</v>
      </c>
      <c r="EQ31" s="163">
        <v>-21.5992</v>
      </c>
      <c r="ER31" s="163">
        <v>-20.9436</v>
      </c>
      <c r="ES31" s="163">
        <v>1.2853000000000001</v>
      </c>
      <c r="ET31" s="163">
        <v>13.1</v>
      </c>
      <c r="EU31" s="163">
        <v>-13.44</v>
      </c>
      <c r="EV31" s="163">
        <v>-1.9</v>
      </c>
      <c r="EW31" s="163">
        <v>4.1502999999999997</v>
      </c>
      <c r="EX31" s="163">
        <v>4.4188000000000001</v>
      </c>
      <c r="EY31" s="163">
        <v>-5.5910000000000002</v>
      </c>
      <c r="EZ31" s="163">
        <v>5.2773000000000003</v>
      </c>
      <c r="FA31" s="163">
        <v>2.2294</v>
      </c>
      <c r="FB31" s="163">
        <v>-0.55169999999999997</v>
      </c>
      <c r="FC31" s="163">
        <v>-18.447900000000001</v>
      </c>
      <c r="FD31" s="164"/>
      <c r="FE31" s="164"/>
      <c r="FF31" s="163">
        <v>0.79100000000000004</v>
      </c>
      <c r="FG31" s="163">
        <v>2.4626999999999999</v>
      </c>
      <c r="FH31" s="163">
        <v>3.6547000000000001</v>
      </c>
      <c r="FI31" s="163">
        <v>0</v>
      </c>
      <c r="FJ31" s="163">
        <v>0</v>
      </c>
      <c r="FK31" s="163">
        <v>0</v>
      </c>
      <c r="FL31" s="163">
        <v>-24.448599999999999</v>
      </c>
      <c r="FM31" s="163">
        <v>20.5044</v>
      </c>
      <c r="FN31" s="163">
        <v>20.632999999999999</v>
      </c>
      <c r="FO31" s="163">
        <v>-9.6193000000000008</v>
      </c>
      <c r="FP31" s="164"/>
      <c r="FQ31" s="163">
        <v>24.674399999999999</v>
      </c>
      <c r="FR31" s="163">
        <v>-19.2</v>
      </c>
      <c r="FS31" s="163">
        <v>-0.79790000000000005</v>
      </c>
      <c r="FT31" s="163">
        <v>0.27950000000000003</v>
      </c>
      <c r="FU31" s="163">
        <v>0.22</v>
      </c>
      <c r="FV31" s="163">
        <v>1.57</v>
      </c>
      <c r="FW31" s="163">
        <v>-24.912199999999999</v>
      </c>
      <c r="FX31" s="163">
        <v>1.4732000000000001</v>
      </c>
      <c r="FY31" s="163">
        <v>7.3570000000000002</v>
      </c>
      <c r="FZ31" s="163">
        <v>0.32100000000000001</v>
      </c>
      <c r="GA31" s="163">
        <v>0</v>
      </c>
      <c r="GB31" s="163">
        <v>31.24</v>
      </c>
      <c r="GC31" s="163">
        <v>-17.923999999999999</v>
      </c>
      <c r="GD31" s="163">
        <v>-8.4018999999999995</v>
      </c>
      <c r="GE31" s="163">
        <v>-0.31</v>
      </c>
      <c r="GF31" s="163">
        <v>8.3839000000000006</v>
      </c>
      <c r="GG31" s="164"/>
      <c r="GH31" s="163">
        <v>25.031400000000001</v>
      </c>
      <c r="GI31" s="164"/>
      <c r="GJ31" s="163">
        <v>-15.6442</v>
      </c>
      <c r="GK31" s="163">
        <v>2.8696000000000002</v>
      </c>
      <c r="GL31" s="163">
        <v>0.06</v>
      </c>
      <c r="GM31" s="164"/>
      <c r="GN31" s="163">
        <v>-10.9496</v>
      </c>
      <c r="GO31" s="163">
        <v>-22.306899999999999</v>
      </c>
      <c r="GP31" s="163">
        <v>2.5489999999999999</v>
      </c>
      <c r="GQ31" s="163">
        <v>-29.495200000000001</v>
      </c>
      <c r="GR31" s="164"/>
      <c r="GS31" s="163">
        <v>28.015499999999999</v>
      </c>
      <c r="GT31" s="163">
        <v>141.45580000000001</v>
      </c>
      <c r="GU31" s="163">
        <v>-10.915900000000001</v>
      </c>
      <c r="GV31" s="163">
        <v>-8.3333999999999993</v>
      </c>
      <c r="GW31" s="163">
        <v>-18.141500000000001</v>
      </c>
      <c r="GX31" s="164"/>
      <c r="GY31" s="163">
        <v>6.7321</v>
      </c>
      <c r="GZ31" s="163">
        <v>6.7881</v>
      </c>
      <c r="HA31" s="164"/>
      <c r="HB31" s="163">
        <v>8.7467000000000006</v>
      </c>
      <c r="HC31" s="163">
        <v>10.599500000000001</v>
      </c>
      <c r="HD31" s="163">
        <v>-5.45</v>
      </c>
      <c r="HE31" s="163">
        <v>8.7187000000000001</v>
      </c>
      <c r="HF31" s="163">
        <v>44.177500000000002</v>
      </c>
      <c r="HG31" s="163">
        <v>0</v>
      </c>
      <c r="HH31" s="163">
        <v>27.056699999999999</v>
      </c>
      <c r="HI31" s="163">
        <v>3.8092000000000001</v>
      </c>
      <c r="HJ31" s="163">
        <v>4.2058</v>
      </c>
      <c r="HK31" s="164"/>
      <c r="HL31" s="163">
        <v>7.6512000000000002</v>
      </c>
      <c r="HM31" s="163">
        <v>-10.544</v>
      </c>
      <c r="HN31" s="163">
        <v>-11.6858</v>
      </c>
      <c r="HO31" s="164"/>
      <c r="HP31" s="164"/>
      <c r="HQ31" s="163">
        <v>-17.675899999999999</v>
      </c>
      <c r="HR31" s="163">
        <v>-17.5276</v>
      </c>
      <c r="HS31" s="163">
        <v>-25.3215</v>
      </c>
      <c r="HT31" s="163">
        <v>-25.1831</v>
      </c>
      <c r="HU31" s="163">
        <v>22.03</v>
      </c>
      <c r="HV31" s="163">
        <v>22.11</v>
      </c>
      <c r="HW31" s="163">
        <v>-23.5</v>
      </c>
      <c r="HX31" s="163">
        <v>-24.6</v>
      </c>
      <c r="HY31" s="163">
        <v>3.2711999999999999</v>
      </c>
      <c r="HZ31" s="163">
        <v>8.7200000000000006</v>
      </c>
      <c r="IA31" s="163">
        <v>18.793900000000001</v>
      </c>
      <c r="IB31" s="164"/>
      <c r="IC31" s="164"/>
      <c r="ID31" s="163">
        <v>-14.4</v>
      </c>
      <c r="IE31" s="163">
        <v>-30.3</v>
      </c>
      <c r="IF31" s="163">
        <v>1.8</v>
      </c>
      <c r="IG31" s="163">
        <v>1.3</v>
      </c>
      <c r="IH31" s="164"/>
      <c r="II31" s="164"/>
      <c r="IJ31" s="163">
        <v>-80.734300000000005</v>
      </c>
      <c r="IK31" s="163">
        <v>-24.608699999999999</v>
      </c>
      <c r="IL31" s="163">
        <v>-217.2551</v>
      </c>
      <c r="IM31" s="163">
        <v>-7.1352000000000002</v>
      </c>
      <c r="IN31" s="163">
        <v>-16.079499999999999</v>
      </c>
      <c r="IO31" s="163">
        <v>58.340499999999999</v>
      </c>
      <c r="IP31" s="163">
        <v>106.2449</v>
      </c>
      <c r="IQ31" s="163">
        <v>68.084599999999995</v>
      </c>
      <c r="IR31" s="163">
        <v>89.278700000000001</v>
      </c>
      <c r="IS31" s="163">
        <v>-14.187200000000001</v>
      </c>
      <c r="IT31" s="163">
        <v>5.9131999999999998</v>
      </c>
      <c r="IU31" s="163">
        <v>5.8346</v>
      </c>
      <c r="IV31" s="163">
        <v>38.141100000000002</v>
      </c>
      <c r="IW31" s="163">
        <v>103.73650000000001</v>
      </c>
      <c r="IX31" s="163">
        <v>-205.99170000000001</v>
      </c>
      <c r="IY31" s="163">
        <v>46.9407</v>
      </c>
      <c r="IZ31" s="163">
        <v>-38.635100000000001</v>
      </c>
      <c r="JA31" s="163">
        <v>-2.0373999999999999</v>
      </c>
      <c r="JB31" s="164"/>
      <c r="JC31" s="163">
        <v>-7.52</v>
      </c>
      <c r="JD31" s="163">
        <v>6.6000000000000003E-2</v>
      </c>
      <c r="JE31" s="163">
        <v>0.06</v>
      </c>
      <c r="JF31" s="163">
        <v>3.76</v>
      </c>
      <c r="JG31" s="163">
        <v>1.36</v>
      </c>
      <c r="JH31" s="163">
        <v>-5.3571</v>
      </c>
      <c r="JI31" s="163">
        <v>-7.3532999999999999</v>
      </c>
      <c r="JJ31" s="163">
        <v>9.8741000000000003</v>
      </c>
      <c r="JK31" s="163">
        <v>-12.9778</v>
      </c>
      <c r="JL31" s="163">
        <v>1.3</v>
      </c>
      <c r="JM31" s="163">
        <v>0.68200000000000005</v>
      </c>
      <c r="JN31" s="163">
        <v>0.13200000000000001</v>
      </c>
      <c r="JO31" s="164"/>
      <c r="JP31" s="164"/>
      <c r="JQ31" s="163">
        <v>4.0896999999999997</v>
      </c>
      <c r="JR31" s="163">
        <v>3.4885000000000002</v>
      </c>
      <c r="JS31" s="163">
        <v>3.2513000000000001</v>
      </c>
      <c r="JT31" s="164"/>
      <c r="JU31" s="163">
        <v>17</v>
      </c>
      <c r="JV31" s="163">
        <v>2.4438</v>
      </c>
      <c r="JW31" s="163">
        <v>0.64</v>
      </c>
      <c r="JX31" s="164"/>
      <c r="JY31" s="163">
        <v>-9.7418999999999993</v>
      </c>
      <c r="JZ31" s="163">
        <v>-1.0758000000000001</v>
      </c>
      <c r="KA31" s="163">
        <v>-26.7272</v>
      </c>
      <c r="KB31" s="163">
        <v>-8.1931999999999992</v>
      </c>
      <c r="KC31" s="163">
        <v>-3.2389999999999999</v>
      </c>
      <c r="KD31" s="163">
        <v>-30.422499999999999</v>
      </c>
      <c r="KE31" s="163">
        <v>2.5714999999999999</v>
      </c>
      <c r="KF31" s="163">
        <v>-18.7</v>
      </c>
      <c r="KG31" s="163">
        <v>2.7</v>
      </c>
      <c r="KH31" s="164"/>
      <c r="KI31" s="163">
        <v>-74.789000000000001</v>
      </c>
    </row>
    <row r="32" spans="1:295" ht="18" customHeight="1" x14ac:dyDescent="0.35">
      <c r="A32" s="160" t="s">
        <v>81</v>
      </c>
      <c r="B32" s="160" t="s">
        <v>812</v>
      </c>
      <c r="C32" s="166">
        <v>0</v>
      </c>
      <c r="D32" s="166">
        <v>3.3812000000000002</v>
      </c>
      <c r="E32" s="166">
        <v>-7.4724000000000004</v>
      </c>
      <c r="F32" s="166">
        <v>3.3803000000000001</v>
      </c>
      <c r="G32" s="166">
        <v>12.857799999999999</v>
      </c>
      <c r="H32" s="167"/>
      <c r="I32" s="166">
        <v>25.048300000000001</v>
      </c>
      <c r="J32" s="167"/>
      <c r="K32" s="166">
        <v>25.721299999999999</v>
      </c>
      <c r="L32" s="166">
        <v>11.5786</v>
      </c>
      <c r="M32" s="166">
        <v>12.9002</v>
      </c>
      <c r="N32" s="166">
        <v>-19.98</v>
      </c>
      <c r="O32" s="167"/>
      <c r="P32" s="166">
        <v>8.8000000000000007</v>
      </c>
      <c r="Q32" s="167"/>
      <c r="R32" s="166">
        <v>-24.2</v>
      </c>
      <c r="S32" s="166">
        <v>-1.7899999999999999E-2</v>
      </c>
      <c r="T32" s="166">
        <v>1.5908</v>
      </c>
      <c r="U32" s="166">
        <v>5.2523999999999997</v>
      </c>
      <c r="V32" s="166">
        <v>5.1459999999999999</v>
      </c>
      <c r="W32" s="166">
        <v>9.3019999999999996</v>
      </c>
      <c r="X32" s="166">
        <v>5.6772</v>
      </c>
      <c r="Y32" s="166">
        <v>-3.57</v>
      </c>
      <c r="Z32" s="166">
        <v>1.1598999999999999</v>
      </c>
      <c r="AA32" s="167"/>
      <c r="AB32" s="166">
        <v>-0.50090000000000001</v>
      </c>
      <c r="AC32" s="166">
        <v>-1.306</v>
      </c>
      <c r="AD32" s="166">
        <v>-1.2729999999999999</v>
      </c>
      <c r="AE32" s="166">
        <v>1.917</v>
      </c>
      <c r="AF32" s="166">
        <v>0</v>
      </c>
      <c r="AG32" s="166">
        <v>-2.2000000000000002</v>
      </c>
      <c r="AH32" s="166">
        <v>-4.8000000000000001E-2</v>
      </c>
      <c r="AI32" s="166">
        <v>0.19500000000000001</v>
      </c>
      <c r="AJ32" s="166">
        <v>-11.41</v>
      </c>
      <c r="AK32" s="166">
        <v>-11.46</v>
      </c>
      <c r="AL32" s="167"/>
      <c r="AM32" s="166">
        <v>-14.67</v>
      </c>
      <c r="AN32" s="166">
        <v>-14.84</v>
      </c>
      <c r="AO32" s="166">
        <v>9.0654000000000003</v>
      </c>
      <c r="AP32" s="166">
        <v>3.2231000000000001</v>
      </c>
      <c r="AQ32" s="166">
        <v>16.452000000000002</v>
      </c>
      <c r="AR32" s="166">
        <v>18.641999999999999</v>
      </c>
      <c r="AS32" s="166">
        <v>-14.8261</v>
      </c>
      <c r="AT32" s="166">
        <v>-8.7073</v>
      </c>
      <c r="AU32" s="166">
        <v>-8.9811999999999994</v>
      </c>
      <c r="AV32" s="166">
        <v>-2.6454</v>
      </c>
      <c r="AW32" s="166">
        <v>-2.5491999999999999</v>
      </c>
      <c r="AX32" s="166">
        <v>-16.744900000000001</v>
      </c>
      <c r="AY32" s="166">
        <v>-13.931699999999999</v>
      </c>
      <c r="AZ32" s="166">
        <v>3.5632999999999999</v>
      </c>
      <c r="BA32" s="166">
        <v>18.4741</v>
      </c>
      <c r="BB32" s="166">
        <v>1.0839000000000001</v>
      </c>
      <c r="BC32" s="166">
        <v>15.0406</v>
      </c>
      <c r="BD32" s="166">
        <v>-4.8</v>
      </c>
      <c r="BE32" s="166">
        <v>-4.9000000000000004</v>
      </c>
      <c r="BF32" s="166">
        <v>-23.8081</v>
      </c>
      <c r="BG32" s="166">
        <v>-24.229399999999998</v>
      </c>
      <c r="BH32" s="166">
        <v>-1.5596000000000001</v>
      </c>
      <c r="BI32" s="167"/>
      <c r="BJ32" s="166">
        <v>0.19789999999999999</v>
      </c>
      <c r="BK32" s="166">
        <v>4.1643999999999997</v>
      </c>
      <c r="BL32" s="166">
        <v>0</v>
      </c>
      <c r="BM32" s="166">
        <v>1.3875999999999999</v>
      </c>
      <c r="BN32" s="166">
        <v>-105.655</v>
      </c>
      <c r="BO32" s="166">
        <v>56.0625</v>
      </c>
      <c r="BP32" s="166">
        <v>56.0625</v>
      </c>
      <c r="BQ32" s="166">
        <v>31.845400000000001</v>
      </c>
      <c r="BR32" s="166">
        <v>-100.88249999999999</v>
      </c>
      <c r="BS32" s="167"/>
      <c r="BT32" s="167"/>
      <c r="BU32" s="167"/>
      <c r="BV32" s="166">
        <v>27.992599999999999</v>
      </c>
      <c r="BW32" s="166">
        <v>15.18</v>
      </c>
      <c r="BX32" s="166">
        <v>9.02</v>
      </c>
      <c r="BY32" s="166">
        <v>-12.69</v>
      </c>
      <c r="BZ32" s="166">
        <v>8.5399999999999991</v>
      </c>
      <c r="CA32" s="166">
        <v>-7.0955000000000004</v>
      </c>
      <c r="CB32" s="166">
        <v>-6.6936999999999998</v>
      </c>
      <c r="CC32" s="166">
        <v>26.7057</v>
      </c>
      <c r="CD32" s="166">
        <v>25.1173</v>
      </c>
      <c r="CE32" s="166">
        <v>-2.6299000000000001</v>
      </c>
      <c r="CF32" s="166">
        <v>6.0861999999999998</v>
      </c>
      <c r="CG32" s="166">
        <v>5.9503000000000004</v>
      </c>
      <c r="CH32" s="166">
        <v>-3.8800000000000001E-2</v>
      </c>
      <c r="CI32" s="166">
        <v>23.040800000000001</v>
      </c>
      <c r="CJ32" s="167"/>
      <c r="CK32" s="167"/>
      <c r="CL32" s="166">
        <v>96.4</v>
      </c>
      <c r="CM32" s="166">
        <v>-42.1</v>
      </c>
      <c r="CN32" s="166">
        <v>-3.91</v>
      </c>
      <c r="CO32" s="166">
        <v>52.606999999999999</v>
      </c>
      <c r="CP32" s="166">
        <v>52.280700000000003</v>
      </c>
      <c r="CQ32" s="166">
        <v>49.973700000000001</v>
      </c>
      <c r="CR32" s="166">
        <v>66.290400000000005</v>
      </c>
      <c r="CS32" s="166">
        <v>66.253799999999998</v>
      </c>
      <c r="CT32" s="166">
        <v>-20.4178</v>
      </c>
      <c r="CU32" s="166">
        <v>-60.124099999999999</v>
      </c>
      <c r="CV32" s="166">
        <v>-17.2041</v>
      </c>
      <c r="CW32" s="166">
        <v>4.2663000000000002</v>
      </c>
      <c r="CX32" s="166">
        <v>32.81</v>
      </c>
      <c r="CY32" s="166">
        <v>20.149999999999999</v>
      </c>
      <c r="CZ32" s="166">
        <v>13.442399999999999</v>
      </c>
      <c r="DA32" s="166">
        <v>13.4796</v>
      </c>
      <c r="DB32" s="166">
        <v>-13.27</v>
      </c>
      <c r="DC32" s="167"/>
      <c r="DD32" s="166">
        <v>-24.614000000000001</v>
      </c>
      <c r="DE32" s="166">
        <v>-24.630099999999999</v>
      </c>
      <c r="DF32" s="166">
        <v>43.077199999999998</v>
      </c>
      <c r="DG32" s="166">
        <v>1.49E-2</v>
      </c>
      <c r="DH32" s="166">
        <v>-6.9474999999999998</v>
      </c>
      <c r="DI32" s="166">
        <v>-2.5</v>
      </c>
      <c r="DJ32" s="166">
        <v>-2.5</v>
      </c>
      <c r="DK32" s="166">
        <v>-3.9832000000000001</v>
      </c>
      <c r="DL32" s="166">
        <v>6.9250999999999996</v>
      </c>
      <c r="DM32" s="166">
        <v>40.853099999999998</v>
      </c>
      <c r="DN32" s="166">
        <v>17.0761</v>
      </c>
      <c r="DO32" s="166">
        <v>7.71</v>
      </c>
      <c r="DP32" s="166">
        <v>-1.98</v>
      </c>
      <c r="DQ32" s="166">
        <v>11.974500000000001</v>
      </c>
      <c r="DR32" s="166">
        <v>-42.517400000000002</v>
      </c>
      <c r="DS32" s="167"/>
      <c r="DT32" s="166">
        <v>-25.41</v>
      </c>
      <c r="DU32" s="166">
        <v>36.369999999999997</v>
      </c>
      <c r="DV32" s="166">
        <v>27.27</v>
      </c>
      <c r="DW32" s="166">
        <v>-40.927300000000002</v>
      </c>
      <c r="DX32" s="166">
        <v>-20.709099999999999</v>
      </c>
      <c r="DY32" s="166">
        <v>-34.754300000000001</v>
      </c>
      <c r="DZ32" s="166">
        <v>-33.7455</v>
      </c>
      <c r="EA32" s="166">
        <v>28.928999999999998</v>
      </c>
      <c r="EB32" s="166">
        <v>5.5578000000000003</v>
      </c>
      <c r="EC32" s="166">
        <v>-4.3106999999999998</v>
      </c>
      <c r="ED32" s="166">
        <v>-4.0202</v>
      </c>
      <c r="EE32" s="166">
        <v>-11.8726</v>
      </c>
      <c r="EF32" s="166">
        <v>-15.896800000000001</v>
      </c>
      <c r="EG32" s="166">
        <v>-12.151</v>
      </c>
      <c r="EH32" s="166">
        <v>-116.544</v>
      </c>
      <c r="EI32" s="166">
        <v>-28.199000000000002</v>
      </c>
      <c r="EJ32" s="167"/>
      <c r="EK32" s="166">
        <v>-11.5831</v>
      </c>
      <c r="EL32" s="166">
        <v>-11.254200000000001</v>
      </c>
      <c r="EM32" s="166">
        <v>14.122999999999999</v>
      </c>
      <c r="EN32" s="166">
        <v>0.91969999999999996</v>
      </c>
      <c r="EO32" s="166">
        <v>-8.3099999999999993E-2</v>
      </c>
      <c r="EP32" s="166">
        <v>-2.5640000000000001</v>
      </c>
      <c r="EQ32" s="166">
        <v>-19.767399999999999</v>
      </c>
      <c r="ER32" s="166">
        <v>-19.3935</v>
      </c>
      <c r="ES32" s="166">
        <v>-1.4762</v>
      </c>
      <c r="ET32" s="166">
        <v>12.98</v>
      </c>
      <c r="EU32" s="166">
        <v>-14.14</v>
      </c>
      <c r="EV32" s="166">
        <v>0.4</v>
      </c>
      <c r="EW32" s="166">
        <v>3.9573999999999998</v>
      </c>
      <c r="EX32" s="166">
        <v>3.3942000000000001</v>
      </c>
      <c r="EY32" s="166">
        <v>-4.8220999999999998</v>
      </c>
      <c r="EZ32" s="166">
        <v>6.0518999999999998</v>
      </c>
      <c r="FA32" s="166">
        <v>0.99439999999999995</v>
      </c>
      <c r="FB32" s="166">
        <v>-0.66959999999999997</v>
      </c>
      <c r="FC32" s="166">
        <v>-14.173299999999999</v>
      </c>
      <c r="FD32" s="167"/>
      <c r="FE32" s="167"/>
      <c r="FF32" s="166">
        <v>0.81789999999999996</v>
      </c>
      <c r="FG32" s="166">
        <v>4.4623999999999997</v>
      </c>
      <c r="FH32" s="166">
        <v>4.7178000000000004</v>
      </c>
      <c r="FI32" s="166">
        <v>3.8938000000000001</v>
      </c>
      <c r="FJ32" s="166">
        <v>-2.0095000000000001</v>
      </c>
      <c r="FK32" s="166">
        <v>-1.6746000000000001</v>
      </c>
      <c r="FL32" s="166">
        <v>-24.7835</v>
      </c>
      <c r="FM32" s="166">
        <v>17.935500000000001</v>
      </c>
      <c r="FN32" s="166">
        <v>17.794699999999999</v>
      </c>
      <c r="FO32" s="166">
        <v>-9.3976000000000006</v>
      </c>
      <c r="FP32" s="167"/>
      <c r="FQ32" s="166">
        <v>23.507400000000001</v>
      </c>
      <c r="FR32" s="166">
        <v>-19.82</v>
      </c>
      <c r="FS32" s="166">
        <v>-1.5212000000000001</v>
      </c>
      <c r="FT32" s="166">
        <v>0.29780000000000001</v>
      </c>
      <c r="FU32" s="166">
        <v>0.87</v>
      </c>
      <c r="FV32" s="166">
        <v>0.73</v>
      </c>
      <c r="FW32" s="166">
        <v>-24.788</v>
      </c>
      <c r="FX32" s="166">
        <v>1.1475</v>
      </c>
      <c r="FY32" s="166">
        <v>7.681</v>
      </c>
      <c r="FZ32" s="166">
        <v>0.248</v>
      </c>
      <c r="GA32" s="167"/>
      <c r="GB32" s="166">
        <v>30.69</v>
      </c>
      <c r="GC32" s="166">
        <v>-18.413699999999999</v>
      </c>
      <c r="GD32" s="166">
        <v>-7.6669999999999998</v>
      </c>
      <c r="GE32" s="166">
        <v>-0.41</v>
      </c>
      <c r="GF32" s="166">
        <v>8.1361000000000008</v>
      </c>
      <c r="GG32" s="167"/>
      <c r="GH32" s="166">
        <v>24.989899999999999</v>
      </c>
      <c r="GI32" s="167"/>
      <c r="GJ32" s="166">
        <v>-15.4373</v>
      </c>
      <c r="GK32" s="166">
        <v>2.9066999999999998</v>
      </c>
      <c r="GL32" s="166">
        <v>2.93E-2</v>
      </c>
      <c r="GM32" s="167"/>
      <c r="GN32" s="166">
        <v>-10.7662</v>
      </c>
      <c r="GO32" s="166">
        <v>-20.684799999999999</v>
      </c>
      <c r="GP32" s="166">
        <v>2.9304999999999999</v>
      </c>
      <c r="GQ32" s="166">
        <v>-29.5793</v>
      </c>
      <c r="GR32" s="167"/>
      <c r="GS32" s="166">
        <v>22.568300000000001</v>
      </c>
      <c r="GT32" s="166">
        <v>137.84909999999999</v>
      </c>
      <c r="GU32" s="166">
        <v>-11.182</v>
      </c>
      <c r="GV32" s="166">
        <v>-8.5024999999999995</v>
      </c>
      <c r="GW32" s="166">
        <v>-17.939299999999999</v>
      </c>
      <c r="GX32" s="166">
        <v>2.2980999999999998</v>
      </c>
      <c r="GY32" s="166">
        <v>6.4611000000000001</v>
      </c>
      <c r="GZ32" s="166">
        <v>6.5823999999999998</v>
      </c>
      <c r="HA32" s="167"/>
      <c r="HB32" s="166">
        <v>8.1783000000000001</v>
      </c>
      <c r="HC32" s="166">
        <v>9.8838000000000008</v>
      </c>
      <c r="HD32" s="166">
        <v>-7.12</v>
      </c>
      <c r="HE32" s="166">
        <v>9.5757999999999992</v>
      </c>
      <c r="HF32" s="166">
        <v>45.429200000000002</v>
      </c>
      <c r="HG32" s="166">
        <v>-7.5533000000000001</v>
      </c>
      <c r="HH32" s="166">
        <v>23.795999999999999</v>
      </c>
      <c r="HI32" s="166">
        <v>3.7848000000000002</v>
      </c>
      <c r="HJ32" s="166">
        <v>5.0294999999999996</v>
      </c>
      <c r="HK32" s="167"/>
      <c r="HL32" s="166">
        <v>7.8311000000000002</v>
      </c>
      <c r="HM32" s="166">
        <v>-11.275</v>
      </c>
      <c r="HN32" s="166">
        <v>-13.2773</v>
      </c>
      <c r="HO32" s="167"/>
      <c r="HP32" s="167"/>
      <c r="HQ32" s="166">
        <v>-18.5548</v>
      </c>
      <c r="HR32" s="166">
        <v>-17.604500000000002</v>
      </c>
      <c r="HS32" s="166">
        <v>-24.3261</v>
      </c>
      <c r="HT32" s="166">
        <v>-24.623999999999999</v>
      </c>
      <c r="HU32" s="166">
        <v>18.38</v>
      </c>
      <c r="HV32" s="166">
        <v>18.36</v>
      </c>
      <c r="HW32" s="166">
        <v>-25.9</v>
      </c>
      <c r="HX32" s="166">
        <v>-25.6</v>
      </c>
      <c r="HY32" s="166">
        <v>3.2711999999999999</v>
      </c>
      <c r="HZ32" s="166">
        <v>8.24</v>
      </c>
      <c r="IA32" s="166">
        <v>18.543199999999999</v>
      </c>
      <c r="IB32" s="167"/>
      <c r="IC32" s="167"/>
      <c r="ID32" s="166">
        <v>-14.8</v>
      </c>
      <c r="IE32" s="166">
        <v>-32</v>
      </c>
      <c r="IF32" s="166">
        <v>1.7</v>
      </c>
      <c r="IG32" s="166">
        <v>1.2</v>
      </c>
      <c r="IH32" s="167"/>
      <c r="II32" s="167"/>
      <c r="IJ32" s="166">
        <v>-78.525700000000001</v>
      </c>
      <c r="IK32" s="166">
        <v>-26.084199999999999</v>
      </c>
      <c r="IL32" s="166">
        <v>-218.12729999999999</v>
      </c>
      <c r="IM32" s="166">
        <v>-7.0937999999999999</v>
      </c>
      <c r="IN32" s="166">
        <v>-14.138999999999999</v>
      </c>
      <c r="IO32" s="166">
        <v>59.491599999999998</v>
      </c>
      <c r="IP32" s="166">
        <v>105.5107</v>
      </c>
      <c r="IQ32" s="166">
        <v>67.915800000000004</v>
      </c>
      <c r="IR32" s="166">
        <v>91.698800000000006</v>
      </c>
      <c r="IS32" s="166">
        <v>-14.6655</v>
      </c>
      <c r="IT32" s="166">
        <v>5.7474999999999996</v>
      </c>
      <c r="IU32" s="166">
        <v>6.4507000000000003</v>
      </c>
      <c r="IV32" s="166">
        <v>38.025599999999997</v>
      </c>
      <c r="IW32" s="166">
        <v>104.16240000000001</v>
      </c>
      <c r="IX32" s="166">
        <v>-208.08</v>
      </c>
      <c r="IY32" s="166">
        <v>41.527299999999997</v>
      </c>
      <c r="IZ32" s="166">
        <v>-37.314300000000003</v>
      </c>
      <c r="JA32" s="166">
        <v>-1.7565999999999999</v>
      </c>
      <c r="JB32" s="167"/>
      <c r="JC32" s="166">
        <v>-6.72</v>
      </c>
      <c r="JD32" s="166">
        <v>6.5000000000000002E-2</v>
      </c>
      <c r="JE32" s="166">
        <v>5.0999999999999997E-2</v>
      </c>
      <c r="JF32" s="166">
        <v>3.84</v>
      </c>
      <c r="JG32" s="166">
        <v>0.72</v>
      </c>
      <c r="JH32" s="166">
        <v>-5.1763000000000003</v>
      </c>
      <c r="JI32" s="166">
        <v>-6.6483999999999996</v>
      </c>
      <c r="JJ32" s="166">
        <v>9.7002000000000006</v>
      </c>
      <c r="JK32" s="166">
        <v>-13.328799999999999</v>
      </c>
      <c r="JL32" s="166">
        <v>1.1000000000000001</v>
      </c>
      <c r="JM32" s="166">
        <v>0.78200000000000003</v>
      </c>
      <c r="JN32" s="166">
        <v>1.228</v>
      </c>
      <c r="JO32" s="167"/>
      <c r="JP32" s="167"/>
      <c r="JQ32" s="166">
        <v>3.2385999999999999</v>
      </c>
      <c r="JR32" s="166">
        <v>3.0358999999999998</v>
      </c>
      <c r="JS32" s="166">
        <v>4.2312000000000003</v>
      </c>
      <c r="JT32" s="167"/>
      <c r="JU32" s="166">
        <v>17.600000000000001</v>
      </c>
      <c r="JV32" s="166">
        <v>2.2679</v>
      </c>
      <c r="JW32" s="166">
        <v>0.6</v>
      </c>
      <c r="JX32" s="167"/>
      <c r="JY32" s="166">
        <v>-9.3254999999999999</v>
      </c>
      <c r="JZ32" s="166">
        <v>-1.1513</v>
      </c>
      <c r="KA32" s="166">
        <v>-27.3337</v>
      </c>
      <c r="KB32" s="166">
        <v>-7.0114000000000001</v>
      </c>
      <c r="KC32" s="166">
        <v>-3.31</v>
      </c>
      <c r="KD32" s="166">
        <v>-30.135000000000002</v>
      </c>
      <c r="KE32" s="166">
        <v>2.8062</v>
      </c>
      <c r="KF32" s="166">
        <v>-19.7</v>
      </c>
      <c r="KG32" s="166">
        <v>3.4</v>
      </c>
      <c r="KH32" s="167"/>
      <c r="KI32" s="166">
        <v>-75.534000000000006</v>
      </c>
    </row>
    <row r="33" spans="1:295" ht="18" customHeight="1" x14ac:dyDescent="0.35">
      <c r="A33" s="160" t="s">
        <v>81</v>
      </c>
      <c r="B33" s="160" t="s">
        <v>813</v>
      </c>
      <c r="C33" s="161">
        <v>0</v>
      </c>
      <c r="D33" s="161">
        <v>3.3090999999999999</v>
      </c>
      <c r="E33" s="161">
        <v>-7.1844999999999999</v>
      </c>
      <c r="F33" s="161">
        <v>6.5194999999999999</v>
      </c>
      <c r="G33" s="161">
        <v>8.8506999999999998</v>
      </c>
      <c r="H33" s="162"/>
      <c r="I33" s="161">
        <v>17.015699999999999</v>
      </c>
      <c r="J33" s="162"/>
      <c r="K33" s="161">
        <v>25.168199999999999</v>
      </c>
      <c r="L33" s="161">
        <v>11.354699999999999</v>
      </c>
      <c r="M33" s="161">
        <v>12.862399999999999</v>
      </c>
      <c r="N33" s="161">
        <v>-19.98</v>
      </c>
      <c r="O33" s="161">
        <v>-30.8</v>
      </c>
      <c r="P33" s="161">
        <v>6.6</v>
      </c>
      <c r="Q33" s="161">
        <v>5.7960000000000003</v>
      </c>
      <c r="R33" s="161">
        <v>-24.2</v>
      </c>
      <c r="S33" s="161">
        <v>-6.5199999999999994E-2</v>
      </c>
      <c r="T33" s="161">
        <v>-3.2004000000000001</v>
      </c>
      <c r="U33" s="161">
        <v>4.9530000000000003</v>
      </c>
      <c r="V33" s="161">
        <v>4.7767999999999997</v>
      </c>
      <c r="W33" s="161">
        <v>8.5588999999999995</v>
      </c>
      <c r="X33" s="161">
        <v>5.8993000000000002</v>
      </c>
      <c r="Y33" s="161">
        <v>-3.6301999999999999</v>
      </c>
      <c r="Z33" s="161">
        <v>1.1655</v>
      </c>
      <c r="AA33" s="162"/>
      <c r="AB33" s="161">
        <v>-0.8589</v>
      </c>
      <c r="AC33" s="161">
        <v>-1.3049999999999999</v>
      </c>
      <c r="AD33" s="161">
        <v>-1.286</v>
      </c>
      <c r="AE33" s="161">
        <v>2.1789999999999998</v>
      </c>
      <c r="AF33" s="161">
        <v>-2.2200000000000002</v>
      </c>
      <c r="AG33" s="161">
        <v>-2.2000000000000002</v>
      </c>
      <c r="AH33" s="161">
        <v>8.5999999999999993E-2</v>
      </c>
      <c r="AI33" s="161">
        <v>0.191</v>
      </c>
      <c r="AJ33" s="161">
        <v>-11.52</v>
      </c>
      <c r="AK33" s="161">
        <v>-11.48</v>
      </c>
      <c r="AL33" s="162"/>
      <c r="AM33" s="161">
        <v>-14.67</v>
      </c>
      <c r="AN33" s="161">
        <v>-14.8</v>
      </c>
      <c r="AO33" s="161">
        <v>8.4847000000000001</v>
      </c>
      <c r="AP33" s="161">
        <v>3.2471999999999999</v>
      </c>
      <c r="AQ33" s="161">
        <v>17.236599999999999</v>
      </c>
      <c r="AR33" s="161">
        <v>21.043299999999999</v>
      </c>
      <c r="AS33" s="161">
        <v>-16.4237</v>
      </c>
      <c r="AT33" s="161">
        <v>-9.3771000000000004</v>
      </c>
      <c r="AU33" s="161">
        <v>-9.7911000000000001</v>
      </c>
      <c r="AV33" s="161">
        <v>-2.9424000000000001</v>
      </c>
      <c r="AW33" s="161">
        <v>-2.8254999999999999</v>
      </c>
      <c r="AX33" s="161">
        <v>-16.744900000000001</v>
      </c>
      <c r="AY33" s="161">
        <v>-14.1997</v>
      </c>
      <c r="AZ33" s="161">
        <v>3.5632999999999999</v>
      </c>
      <c r="BA33" s="161">
        <v>18.828199999999999</v>
      </c>
      <c r="BB33" s="161">
        <v>6.1538000000000004</v>
      </c>
      <c r="BC33" s="161">
        <v>16.200299999999999</v>
      </c>
      <c r="BD33" s="161">
        <v>-4.8</v>
      </c>
      <c r="BE33" s="161">
        <v>-5</v>
      </c>
      <c r="BF33" s="161">
        <v>-24.443999999999999</v>
      </c>
      <c r="BG33" s="161">
        <v>-24.526199999999999</v>
      </c>
      <c r="BH33" s="161">
        <v>-1.3979999999999999</v>
      </c>
      <c r="BI33" s="162"/>
      <c r="BJ33" s="161">
        <v>-1.3643000000000001</v>
      </c>
      <c r="BK33" s="161">
        <v>3.8788</v>
      </c>
      <c r="BL33" s="162"/>
      <c r="BM33" s="161">
        <v>1.3520000000000001</v>
      </c>
      <c r="BN33" s="161">
        <v>-112.79640000000001</v>
      </c>
      <c r="BO33" s="161">
        <v>56.154000000000003</v>
      </c>
      <c r="BP33" s="161">
        <v>56.2761</v>
      </c>
      <c r="BQ33" s="161">
        <v>25.493600000000001</v>
      </c>
      <c r="BR33" s="161">
        <v>-109.06780000000001</v>
      </c>
      <c r="BS33" s="162"/>
      <c r="BT33" s="162"/>
      <c r="BU33" s="162"/>
      <c r="BV33" s="161">
        <v>25.956800000000001</v>
      </c>
      <c r="BW33" s="161">
        <v>14.37</v>
      </c>
      <c r="BX33" s="161">
        <v>8.18</v>
      </c>
      <c r="BY33" s="161">
        <v>-13.6</v>
      </c>
      <c r="BZ33" s="161">
        <v>7.78</v>
      </c>
      <c r="CA33" s="161">
        <v>-10.9803</v>
      </c>
      <c r="CB33" s="161">
        <v>-11.248200000000001</v>
      </c>
      <c r="CC33" s="161">
        <v>20.114599999999999</v>
      </c>
      <c r="CD33" s="161">
        <v>18.381399999999999</v>
      </c>
      <c r="CE33" s="161">
        <v>-3.8733</v>
      </c>
      <c r="CF33" s="161">
        <v>14.9664</v>
      </c>
      <c r="CG33" s="161">
        <v>14.5479</v>
      </c>
      <c r="CH33" s="161">
        <v>-2.1206999999999998</v>
      </c>
      <c r="CI33" s="161">
        <v>22.3767</v>
      </c>
      <c r="CJ33" s="162"/>
      <c r="CK33" s="162"/>
      <c r="CL33" s="161">
        <v>93.4</v>
      </c>
      <c r="CM33" s="161">
        <v>-41</v>
      </c>
      <c r="CN33" s="161">
        <v>-3.58</v>
      </c>
      <c r="CO33" s="161">
        <v>54.398800000000001</v>
      </c>
      <c r="CP33" s="161">
        <v>54.841900000000003</v>
      </c>
      <c r="CQ33" s="161">
        <v>52.723199999999999</v>
      </c>
      <c r="CR33" s="161">
        <v>69.835099999999997</v>
      </c>
      <c r="CS33" s="161">
        <v>70.094099999999997</v>
      </c>
      <c r="CT33" s="161">
        <v>-23.174399999999999</v>
      </c>
      <c r="CU33" s="161">
        <v>-60.255699999999997</v>
      </c>
      <c r="CV33" s="161">
        <v>-19.540299999999998</v>
      </c>
      <c r="CW33" s="161">
        <v>4.0061999999999998</v>
      </c>
      <c r="CX33" s="161">
        <v>33.630000000000003</v>
      </c>
      <c r="CY33" s="161">
        <v>19.13</v>
      </c>
      <c r="CZ33" s="161">
        <v>12.504899999999999</v>
      </c>
      <c r="DA33" s="161">
        <v>12.5031</v>
      </c>
      <c r="DB33" s="161">
        <v>-12.28</v>
      </c>
      <c r="DC33" s="162"/>
      <c r="DD33" s="161">
        <v>-23.957000000000001</v>
      </c>
      <c r="DE33" s="161">
        <v>-24.121400000000001</v>
      </c>
      <c r="DF33" s="161">
        <v>30.679099999999998</v>
      </c>
      <c r="DG33" s="161">
        <v>1.4800000000000001E-2</v>
      </c>
      <c r="DH33" s="161">
        <v>-6.4905999999999997</v>
      </c>
      <c r="DI33" s="161">
        <v>0</v>
      </c>
      <c r="DJ33" s="161">
        <v>0</v>
      </c>
      <c r="DK33" s="161">
        <v>-5.4089</v>
      </c>
      <c r="DL33" s="161">
        <v>7.2991999999999999</v>
      </c>
      <c r="DM33" s="161">
        <v>42.745699999999999</v>
      </c>
      <c r="DN33" s="161">
        <v>17.261700000000001</v>
      </c>
      <c r="DO33" s="161">
        <v>7.78</v>
      </c>
      <c r="DP33" s="161">
        <v>-2.69</v>
      </c>
      <c r="DQ33" s="161">
        <v>12.595499999999999</v>
      </c>
      <c r="DR33" s="161">
        <v>-31.7468</v>
      </c>
      <c r="DS33" s="162"/>
      <c r="DT33" s="161">
        <v>-25.14</v>
      </c>
      <c r="DU33" s="161">
        <v>37</v>
      </c>
      <c r="DV33" s="161">
        <v>25.38</v>
      </c>
      <c r="DW33" s="161">
        <v>-30.890899999999998</v>
      </c>
      <c r="DX33" s="161">
        <v>-15.5091</v>
      </c>
      <c r="DY33" s="161">
        <v>-30.531400000000001</v>
      </c>
      <c r="DZ33" s="161">
        <v>-29.672699999999999</v>
      </c>
      <c r="EA33" s="161">
        <v>32.721699999999998</v>
      </c>
      <c r="EB33" s="161">
        <v>8.8389000000000006</v>
      </c>
      <c r="EC33" s="161">
        <v>-6.1100000000000002E-2</v>
      </c>
      <c r="ED33" s="161">
        <v>1.306</v>
      </c>
      <c r="EE33" s="161">
        <v>-8.5635999999999992</v>
      </c>
      <c r="EF33" s="161">
        <v>-16.885400000000001</v>
      </c>
      <c r="EG33" s="161">
        <v>-11.71</v>
      </c>
      <c r="EH33" s="161">
        <v>-113.4697</v>
      </c>
      <c r="EI33" s="161">
        <v>-24.5871</v>
      </c>
      <c r="EJ33" s="162"/>
      <c r="EK33" s="161">
        <v>-11.999499999999999</v>
      </c>
      <c r="EL33" s="161">
        <v>-10.2637</v>
      </c>
      <c r="EM33" s="161">
        <v>12.1957</v>
      </c>
      <c r="EN33" s="161">
        <v>1.0709</v>
      </c>
      <c r="EO33" s="161">
        <v>-1.0223</v>
      </c>
      <c r="EP33" s="161">
        <v>2.5760000000000001</v>
      </c>
      <c r="EQ33" s="161">
        <v>-17.234000000000002</v>
      </c>
      <c r="ER33" s="161">
        <v>-19.969200000000001</v>
      </c>
      <c r="ES33" s="161">
        <v>-8.7512000000000008</v>
      </c>
      <c r="ET33" s="161">
        <v>0</v>
      </c>
      <c r="EU33" s="161">
        <v>-7</v>
      </c>
      <c r="EV33" s="161">
        <v>-9.9</v>
      </c>
      <c r="EW33" s="161">
        <v>4.1649000000000003</v>
      </c>
      <c r="EX33" s="161">
        <v>3.1528999999999998</v>
      </c>
      <c r="EY33" s="161">
        <v>-4.4311999999999996</v>
      </c>
      <c r="EZ33" s="161">
        <v>6.5876999999999999</v>
      </c>
      <c r="FA33" s="161">
        <v>0.3775</v>
      </c>
      <c r="FB33" s="161">
        <v>-1.544</v>
      </c>
      <c r="FC33" s="161">
        <v>-11.568199999999999</v>
      </c>
      <c r="FD33" s="162"/>
      <c r="FE33" s="162"/>
      <c r="FF33" s="161">
        <v>0.76949999999999996</v>
      </c>
      <c r="FG33" s="161">
        <v>3.4207999999999998</v>
      </c>
      <c r="FH33" s="161">
        <v>4.2866999999999997</v>
      </c>
      <c r="FI33" s="161">
        <v>3.1648999999999998</v>
      </c>
      <c r="FJ33" s="161">
        <v>1.3395999999999999</v>
      </c>
      <c r="FK33" s="161">
        <v>1.5071000000000001</v>
      </c>
      <c r="FL33" s="161">
        <v>-26.792999999999999</v>
      </c>
      <c r="FM33" s="161">
        <v>15.1248</v>
      </c>
      <c r="FN33" s="161">
        <v>15.220800000000001</v>
      </c>
      <c r="FO33" s="161">
        <v>-9.9669000000000008</v>
      </c>
      <c r="FP33" s="162"/>
      <c r="FQ33" s="161">
        <v>24.811199999999999</v>
      </c>
      <c r="FR33" s="161">
        <v>-20.34</v>
      </c>
      <c r="FS33" s="161">
        <v>-1.3088</v>
      </c>
      <c r="FT33" s="161">
        <v>0.29780000000000001</v>
      </c>
      <c r="FU33" s="161">
        <v>0.37</v>
      </c>
      <c r="FV33" s="161">
        <v>0.51</v>
      </c>
      <c r="FW33" s="161">
        <v>-25.072700000000001</v>
      </c>
      <c r="FX33" s="161">
        <v>1.2341</v>
      </c>
      <c r="FY33" s="161">
        <v>7.04</v>
      </c>
      <c r="FZ33" s="161">
        <v>0.183</v>
      </c>
      <c r="GA33" s="161">
        <v>0</v>
      </c>
      <c r="GB33" s="161">
        <v>29.99</v>
      </c>
      <c r="GC33" s="161">
        <v>-16.825700000000001</v>
      </c>
      <c r="GD33" s="161">
        <v>-7.2074999999999996</v>
      </c>
      <c r="GE33" s="161">
        <v>-0.48</v>
      </c>
      <c r="GF33" s="161">
        <v>7.4306999999999999</v>
      </c>
      <c r="GG33" s="162"/>
      <c r="GH33" s="161">
        <v>25.0886</v>
      </c>
      <c r="GI33" s="162"/>
      <c r="GJ33" s="161">
        <v>-14.800800000000001</v>
      </c>
      <c r="GK33" s="161">
        <v>2.9714999999999998</v>
      </c>
      <c r="GL33" s="161">
        <v>6.08E-2</v>
      </c>
      <c r="GM33" s="162"/>
      <c r="GN33" s="161">
        <v>-10.991899999999999</v>
      </c>
      <c r="GO33" s="161">
        <v>-18.7927</v>
      </c>
      <c r="GP33" s="161">
        <v>2.1248</v>
      </c>
      <c r="GQ33" s="161">
        <v>-31.259899999999998</v>
      </c>
      <c r="GR33" s="162"/>
      <c r="GS33" s="161">
        <v>22.9283</v>
      </c>
      <c r="GT33" s="161">
        <v>137.7527</v>
      </c>
      <c r="GU33" s="161">
        <v>-12.0868</v>
      </c>
      <c r="GV33" s="161">
        <v>-9.0917999999999992</v>
      </c>
      <c r="GW33" s="161">
        <v>-17.834700000000002</v>
      </c>
      <c r="GX33" s="161">
        <v>2.2608000000000001</v>
      </c>
      <c r="GY33" s="161">
        <v>6.2119999999999997</v>
      </c>
      <c r="GZ33" s="161">
        <v>6.4005000000000001</v>
      </c>
      <c r="HA33" s="162"/>
      <c r="HB33" s="161">
        <v>7.9762000000000004</v>
      </c>
      <c r="HC33" s="161">
        <v>9.4450000000000003</v>
      </c>
      <c r="HD33" s="161">
        <v>-7.54</v>
      </c>
      <c r="HE33" s="161">
        <v>9.4285999999999994</v>
      </c>
      <c r="HF33" s="161">
        <v>47.842199999999998</v>
      </c>
      <c r="HG33" s="161">
        <v>-6.8623000000000003</v>
      </c>
      <c r="HH33" s="161">
        <v>21.5487</v>
      </c>
      <c r="HI33" s="161">
        <v>5.1116000000000001</v>
      </c>
      <c r="HJ33" s="161">
        <v>5.7850999999999999</v>
      </c>
      <c r="HK33" s="162"/>
      <c r="HL33" s="161">
        <v>6.4801000000000002</v>
      </c>
      <c r="HM33" s="161">
        <v>0</v>
      </c>
      <c r="HN33" s="161">
        <v>0</v>
      </c>
      <c r="HO33" s="162"/>
      <c r="HP33" s="162"/>
      <c r="HQ33" s="161">
        <v>-21.757400000000001</v>
      </c>
      <c r="HR33" s="161">
        <v>-21.328900000000001</v>
      </c>
      <c r="HS33" s="161">
        <v>-21.7121</v>
      </c>
      <c r="HT33" s="161">
        <v>-21.2837</v>
      </c>
      <c r="HU33" s="161">
        <v>15.36</v>
      </c>
      <c r="HV33" s="161">
        <v>15.45</v>
      </c>
      <c r="HW33" s="161">
        <v>-27.2</v>
      </c>
      <c r="HX33" s="161">
        <v>-27.1</v>
      </c>
      <c r="HY33" s="161">
        <v>3.4817999999999998</v>
      </c>
      <c r="HZ33" s="161">
        <v>6.64</v>
      </c>
      <c r="IA33" s="161">
        <v>25.960999999999999</v>
      </c>
      <c r="IB33" s="162"/>
      <c r="IC33" s="162"/>
      <c r="ID33" s="161">
        <v>-14.9</v>
      </c>
      <c r="IE33" s="161">
        <v>-34.1</v>
      </c>
      <c r="IF33" s="161">
        <v>4.3</v>
      </c>
      <c r="IG33" s="161">
        <v>3.8</v>
      </c>
      <c r="IH33" s="162"/>
      <c r="II33" s="162"/>
      <c r="IJ33" s="161">
        <v>-74.414100000000005</v>
      </c>
      <c r="IK33" s="161">
        <v>-26.952100000000002</v>
      </c>
      <c r="IL33" s="161">
        <v>-223.44909999999999</v>
      </c>
      <c r="IM33" s="161">
        <v>-9.9802999999999997</v>
      </c>
      <c r="IN33" s="161">
        <v>-16.6843</v>
      </c>
      <c r="IO33" s="161">
        <v>62.146599999999999</v>
      </c>
      <c r="IP33" s="161">
        <v>104.7717</v>
      </c>
      <c r="IQ33" s="161">
        <v>73.349599999999995</v>
      </c>
      <c r="IR33" s="161">
        <v>95.841300000000004</v>
      </c>
      <c r="IS33" s="161">
        <v>-11.2822</v>
      </c>
      <c r="IT33" s="161">
        <v>7.6063000000000001</v>
      </c>
      <c r="IU33" s="161">
        <v>5.0156000000000001</v>
      </c>
      <c r="IV33" s="161">
        <v>34.9375</v>
      </c>
      <c r="IW33" s="161">
        <v>108.0757</v>
      </c>
      <c r="IX33" s="161">
        <v>-211.34389999999999</v>
      </c>
      <c r="IY33" s="161">
        <v>40.406199999999998</v>
      </c>
      <c r="IZ33" s="161">
        <v>-35.443199999999997</v>
      </c>
      <c r="JA33" s="161">
        <v>-1.0071000000000001</v>
      </c>
      <c r="JB33" s="162"/>
      <c r="JC33" s="161">
        <v>-7.68</v>
      </c>
      <c r="JD33" s="161">
        <v>-6.7000000000000004E-2</v>
      </c>
      <c r="JE33" s="161">
        <v>-7.5999999999999998E-2</v>
      </c>
      <c r="JF33" s="161">
        <v>4.32</v>
      </c>
      <c r="JG33" s="161">
        <v>0.32</v>
      </c>
      <c r="JH33" s="161">
        <v>-4.9919000000000002</v>
      </c>
      <c r="JI33" s="161">
        <v>-6.1509</v>
      </c>
      <c r="JJ33" s="161">
        <v>10.988</v>
      </c>
      <c r="JK33" s="161">
        <v>-16.697900000000001</v>
      </c>
      <c r="JL33" s="161">
        <v>1.5</v>
      </c>
      <c r="JM33" s="161">
        <v>1.323</v>
      </c>
      <c r="JN33" s="161">
        <v>1.413</v>
      </c>
      <c r="JO33" s="162"/>
      <c r="JP33" s="162"/>
      <c r="JQ33" s="161">
        <v>3.7422</v>
      </c>
      <c r="JR33" s="161">
        <v>3.2583000000000002</v>
      </c>
      <c r="JS33" s="161">
        <v>3.5670000000000002</v>
      </c>
      <c r="JT33" s="162"/>
      <c r="JU33" s="161">
        <v>21</v>
      </c>
      <c r="JV33" s="161">
        <v>1.0224</v>
      </c>
      <c r="JW33" s="161">
        <v>0.62</v>
      </c>
      <c r="JX33" s="162"/>
      <c r="JY33" s="161">
        <v>-10.1205</v>
      </c>
      <c r="JZ33" s="161">
        <v>-1.3668</v>
      </c>
      <c r="KA33" s="161">
        <v>-26.335000000000001</v>
      </c>
      <c r="KB33" s="161">
        <v>-7.7797999999999998</v>
      </c>
      <c r="KC33" s="161">
        <v>-2.6543000000000001</v>
      </c>
      <c r="KD33" s="161">
        <v>-29.479900000000001</v>
      </c>
      <c r="KE33" s="161">
        <v>1.7528999999999999</v>
      </c>
      <c r="KF33" s="161">
        <v>-22.2</v>
      </c>
      <c r="KG33" s="161">
        <v>6.2</v>
      </c>
      <c r="KH33" s="162"/>
      <c r="KI33" s="161">
        <v>-74.793599999999998</v>
      </c>
    </row>
    <row r="34" spans="1:295" ht="18" customHeight="1" x14ac:dyDescent="0.35">
      <c r="A34" s="160" t="s">
        <v>81</v>
      </c>
      <c r="B34" s="160" t="s">
        <v>814</v>
      </c>
      <c r="C34" s="163">
        <v>0</v>
      </c>
      <c r="D34" s="163">
        <v>2.8235999999999999</v>
      </c>
      <c r="E34" s="163">
        <v>-6.3952999999999998</v>
      </c>
      <c r="F34" s="163">
        <v>3.9264000000000001</v>
      </c>
      <c r="G34" s="163">
        <v>8.4619</v>
      </c>
      <c r="H34" s="164"/>
      <c r="I34" s="163">
        <v>16.434000000000001</v>
      </c>
      <c r="J34" s="164"/>
      <c r="K34" s="163">
        <v>22.442299999999999</v>
      </c>
      <c r="L34" s="163">
        <v>9.9557000000000002</v>
      </c>
      <c r="M34" s="163">
        <v>11.3728</v>
      </c>
      <c r="N34" s="163">
        <v>-19.98</v>
      </c>
      <c r="O34" s="163">
        <v>-30.8</v>
      </c>
      <c r="P34" s="163">
        <v>6.6</v>
      </c>
      <c r="Q34" s="163">
        <v>4.968</v>
      </c>
      <c r="R34" s="163">
        <v>-22</v>
      </c>
      <c r="S34" s="163">
        <v>-0.41449999999999998</v>
      </c>
      <c r="T34" s="163">
        <v>2.262</v>
      </c>
      <c r="U34" s="163">
        <v>4.4945000000000004</v>
      </c>
      <c r="V34" s="163">
        <v>4.2933000000000003</v>
      </c>
      <c r="W34" s="163">
        <v>7.7748999999999997</v>
      </c>
      <c r="X34" s="163">
        <v>5.7541000000000002</v>
      </c>
      <c r="Y34" s="163">
        <v>-3.6360000000000001</v>
      </c>
      <c r="Z34" s="163">
        <v>1.1536</v>
      </c>
      <c r="AA34" s="164"/>
      <c r="AB34" s="163">
        <v>-0.88009999999999999</v>
      </c>
      <c r="AC34" s="163">
        <v>-1.42</v>
      </c>
      <c r="AD34" s="163">
        <v>-1.4059999999999999</v>
      </c>
      <c r="AE34" s="163">
        <v>2.5790000000000002</v>
      </c>
      <c r="AF34" s="163">
        <v>-2.2200000000000002</v>
      </c>
      <c r="AG34" s="163">
        <v>-4.4000000000000004</v>
      </c>
      <c r="AH34" s="163">
        <v>0.51600000000000001</v>
      </c>
      <c r="AI34" s="163">
        <v>0.185</v>
      </c>
      <c r="AJ34" s="163">
        <v>-11.72</v>
      </c>
      <c r="AK34" s="163">
        <v>-11.81</v>
      </c>
      <c r="AL34" s="164"/>
      <c r="AM34" s="163">
        <v>-15.08</v>
      </c>
      <c r="AN34" s="163">
        <v>-15.29</v>
      </c>
      <c r="AO34" s="163">
        <v>8.6114999999999995</v>
      </c>
      <c r="AP34" s="163">
        <v>3.5592000000000001</v>
      </c>
      <c r="AQ34" s="163">
        <v>18.453700000000001</v>
      </c>
      <c r="AR34" s="163">
        <v>21.8017</v>
      </c>
      <c r="AS34" s="163">
        <v>-17.1387</v>
      </c>
      <c r="AT34" s="163">
        <v>-8.9753000000000007</v>
      </c>
      <c r="AU34" s="163">
        <v>-9.2027999999999999</v>
      </c>
      <c r="AV34" s="163">
        <v>-2.1120000000000001</v>
      </c>
      <c r="AW34" s="163">
        <v>-2.9298000000000002</v>
      </c>
      <c r="AX34" s="163">
        <v>-16.477</v>
      </c>
      <c r="AY34" s="163">
        <v>-14.7355</v>
      </c>
      <c r="AZ34" s="163">
        <v>3.9578000000000002</v>
      </c>
      <c r="BA34" s="163">
        <v>19.8429</v>
      </c>
      <c r="BB34" s="163">
        <v>0.7681</v>
      </c>
      <c r="BC34" s="163">
        <v>16.577000000000002</v>
      </c>
      <c r="BD34" s="163">
        <v>-5</v>
      </c>
      <c r="BE34" s="163">
        <v>-5.4</v>
      </c>
      <c r="BF34" s="163">
        <v>-26.436900000000001</v>
      </c>
      <c r="BG34" s="163">
        <v>-26.635000000000002</v>
      </c>
      <c r="BH34" s="163">
        <v>-1.3439000000000001</v>
      </c>
      <c r="BI34" s="164"/>
      <c r="BJ34" s="163">
        <v>-0.20330000000000001</v>
      </c>
      <c r="BK34" s="163">
        <v>4.1771000000000003</v>
      </c>
      <c r="BL34" s="164"/>
      <c r="BM34" s="163">
        <v>1.2204999999999999</v>
      </c>
      <c r="BN34" s="163">
        <v>-110.20229999999999</v>
      </c>
      <c r="BO34" s="163">
        <v>16.7852</v>
      </c>
      <c r="BP34" s="163">
        <v>16.6936</v>
      </c>
      <c r="BQ34" s="163">
        <v>46.739699999999999</v>
      </c>
      <c r="BR34" s="163">
        <v>-162.39009999999999</v>
      </c>
      <c r="BS34" s="164"/>
      <c r="BT34" s="164"/>
      <c r="BU34" s="164"/>
      <c r="BV34" s="163">
        <v>21.645600000000002</v>
      </c>
      <c r="BW34" s="163">
        <v>12.09</v>
      </c>
      <c r="BX34" s="163">
        <v>7.51</v>
      </c>
      <c r="BY34" s="163">
        <v>-9.82</v>
      </c>
      <c r="BZ34" s="163">
        <v>7.21</v>
      </c>
      <c r="CA34" s="163">
        <v>-12.7217</v>
      </c>
      <c r="CB34" s="163">
        <v>-12.1859</v>
      </c>
      <c r="CC34" s="163">
        <v>22.200800000000001</v>
      </c>
      <c r="CD34" s="163">
        <v>20.289300000000001</v>
      </c>
      <c r="CE34" s="163">
        <v>-3.1856</v>
      </c>
      <c r="CF34" s="163">
        <v>-1.3008999999999999</v>
      </c>
      <c r="CG34" s="163">
        <v>-1.3107</v>
      </c>
      <c r="CH34" s="163">
        <v>0.15709999999999999</v>
      </c>
      <c r="CI34" s="163">
        <v>14.686</v>
      </c>
      <c r="CJ34" s="164"/>
      <c r="CK34" s="164"/>
      <c r="CL34" s="163">
        <v>82.1</v>
      </c>
      <c r="CM34" s="163">
        <v>-24.5</v>
      </c>
      <c r="CN34" s="163">
        <v>-3.43</v>
      </c>
      <c r="CO34" s="163">
        <v>48.4953</v>
      </c>
      <c r="CP34" s="163">
        <v>49.021299999999997</v>
      </c>
      <c r="CQ34" s="163">
        <v>46.534500000000001</v>
      </c>
      <c r="CR34" s="163">
        <v>47.514099999999999</v>
      </c>
      <c r="CS34" s="163">
        <v>47.759300000000003</v>
      </c>
      <c r="CT34" s="163">
        <v>-29.125699999999998</v>
      </c>
      <c r="CU34" s="163">
        <v>-28.971499999999999</v>
      </c>
      <c r="CV34" s="163">
        <v>-27.5185</v>
      </c>
      <c r="CW34" s="163">
        <v>3.875</v>
      </c>
      <c r="CX34" s="163">
        <v>33</v>
      </c>
      <c r="CY34" s="163">
        <v>20.77</v>
      </c>
      <c r="CZ34" s="163">
        <v>12.192399999999999</v>
      </c>
      <c r="DA34" s="163">
        <v>12.210100000000001</v>
      </c>
      <c r="DB34" s="163">
        <v>-11.94</v>
      </c>
      <c r="DC34" s="164"/>
      <c r="DD34" s="163">
        <v>-15.709199999999999</v>
      </c>
      <c r="DE34" s="163">
        <v>-16.009399999999999</v>
      </c>
      <c r="DF34" s="163">
        <v>28.730499999999999</v>
      </c>
      <c r="DG34" s="163">
        <v>1.49E-2</v>
      </c>
      <c r="DH34" s="163">
        <v>-6.1817000000000002</v>
      </c>
      <c r="DI34" s="163">
        <v>4.5999999999999996</v>
      </c>
      <c r="DJ34" s="163">
        <v>4.5999999999999996</v>
      </c>
      <c r="DK34" s="163">
        <v>-5.9497</v>
      </c>
      <c r="DL34" s="163">
        <v>7.1120999999999999</v>
      </c>
      <c r="DM34" s="163">
        <v>42.745699999999999</v>
      </c>
      <c r="DN34" s="163">
        <v>17.261700000000001</v>
      </c>
      <c r="DO34" s="163">
        <v>7.82</v>
      </c>
      <c r="DP34" s="163">
        <v>-2.66</v>
      </c>
      <c r="DQ34" s="163">
        <v>11.920500000000001</v>
      </c>
      <c r="DR34" s="163">
        <v>-27.764099999999999</v>
      </c>
      <c r="DS34" s="164"/>
      <c r="DT34" s="163">
        <v>-25.54</v>
      </c>
      <c r="DU34" s="163">
        <v>35.619999999999997</v>
      </c>
      <c r="DV34" s="163">
        <v>24.08</v>
      </c>
      <c r="DW34" s="163">
        <v>-29</v>
      </c>
      <c r="DX34" s="163">
        <v>-13.0091</v>
      </c>
      <c r="DY34" s="163">
        <v>-32.212899999999998</v>
      </c>
      <c r="DZ34" s="163">
        <v>-31.318200000000001</v>
      </c>
      <c r="EA34" s="163">
        <v>31.714200000000002</v>
      </c>
      <c r="EB34" s="163">
        <v>9.8427000000000007</v>
      </c>
      <c r="EC34" s="163">
        <v>0.68679999999999997</v>
      </c>
      <c r="ED34" s="163">
        <v>0.9798</v>
      </c>
      <c r="EE34" s="163">
        <v>-10.9834</v>
      </c>
      <c r="EF34" s="163">
        <v>-14.570399999999999</v>
      </c>
      <c r="EG34" s="163">
        <v>-11.287000000000001</v>
      </c>
      <c r="EH34" s="163">
        <v>-136.0814</v>
      </c>
      <c r="EI34" s="163">
        <v>-19.254000000000001</v>
      </c>
      <c r="EJ34" s="164"/>
      <c r="EK34" s="163">
        <v>-10.8766</v>
      </c>
      <c r="EL34" s="163">
        <v>-10.344200000000001</v>
      </c>
      <c r="EM34" s="163">
        <v>0</v>
      </c>
      <c r="EN34" s="163">
        <v>1.641</v>
      </c>
      <c r="EO34" s="163">
        <v>1.3401000000000001</v>
      </c>
      <c r="EP34" s="163">
        <v>5.1360000000000001</v>
      </c>
      <c r="EQ34" s="163">
        <v>-19.146000000000001</v>
      </c>
      <c r="ER34" s="163">
        <v>-18.527100000000001</v>
      </c>
      <c r="ES34" s="163">
        <v>-2.5240999999999998</v>
      </c>
      <c r="ET34" s="163">
        <v>0</v>
      </c>
      <c r="EU34" s="163">
        <v>-14.55</v>
      </c>
      <c r="EV34" s="163">
        <v>6.6</v>
      </c>
      <c r="EW34" s="163">
        <v>3.9180000000000001</v>
      </c>
      <c r="EX34" s="163">
        <v>3.9685999999999999</v>
      </c>
      <c r="EY34" s="163">
        <v>-4.0688000000000004</v>
      </c>
      <c r="EZ34" s="163">
        <v>6.8780999999999999</v>
      </c>
      <c r="FA34" s="163">
        <v>0.629</v>
      </c>
      <c r="FB34" s="163">
        <v>-5.1029</v>
      </c>
      <c r="FC34" s="163">
        <v>-12.1873</v>
      </c>
      <c r="FD34" s="164"/>
      <c r="FE34" s="164"/>
      <c r="FF34" s="163">
        <v>0.79549999999999998</v>
      </c>
      <c r="FG34" s="163">
        <v>3.7877999999999998</v>
      </c>
      <c r="FH34" s="163">
        <v>4.3174000000000001</v>
      </c>
      <c r="FI34" s="163">
        <v>3.8104</v>
      </c>
      <c r="FJ34" s="163">
        <v>3.3491</v>
      </c>
      <c r="FK34" s="163">
        <v>2.6793</v>
      </c>
      <c r="FL34" s="163">
        <v>-28.467600000000001</v>
      </c>
      <c r="FM34" s="163">
        <v>15.934200000000001</v>
      </c>
      <c r="FN34" s="163">
        <v>16.1846</v>
      </c>
      <c r="FO34" s="163">
        <v>-10.483599999999999</v>
      </c>
      <c r="FP34" s="164"/>
      <c r="FQ34" s="163">
        <v>25.856100000000001</v>
      </c>
      <c r="FR34" s="163">
        <v>-19.87</v>
      </c>
      <c r="FS34" s="163">
        <v>-0.71</v>
      </c>
      <c r="FT34" s="163">
        <v>0.28860000000000002</v>
      </c>
      <c r="FU34" s="163">
        <v>0</v>
      </c>
      <c r="FV34" s="163">
        <v>1.06</v>
      </c>
      <c r="FW34" s="163">
        <v>-26.8428</v>
      </c>
      <c r="FX34" s="163">
        <v>1.1934</v>
      </c>
      <c r="FY34" s="163">
        <v>7.1319999999999997</v>
      </c>
      <c r="FZ34" s="163">
        <v>0.34100000000000003</v>
      </c>
      <c r="GA34" s="164"/>
      <c r="GB34" s="163">
        <v>29.29</v>
      </c>
      <c r="GC34" s="163">
        <v>-17.397200000000002</v>
      </c>
      <c r="GD34" s="163">
        <v>-6.84</v>
      </c>
      <c r="GE34" s="163">
        <v>-0.62</v>
      </c>
      <c r="GF34" s="163">
        <v>6.5296000000000003</v>
      </c>
      <c r="GG34" s="164"/>
      <c r="GH34" s="163">
        <v>25.1067</v>
      </c>
      <c r="GI34" s="164"/>
      <c r="GJ34" s="163">
        <v>-14.029500000000001</v>
      </c>
      <c r="GK34" s="163">
        <v>2.8972000000000002</v>
      </c>
      <c r="GL34" s="164"/>
      <c r="GM34" s="164"/>
      <c r="GN34" s="163">
        <v>-10.6061</v>
      </c>
      <c r="GO34" s="163">
        <v>-16.6736</v>
      </c>
      <c r="GP34" s="163">
        <v>1.2612000000000001</v>
      </c>
      <c r="GQ34" s="163">
        <v>-32.016199999999998</v>
      </c>
      <c r="GR34" s="164"/>
      <c r="GS34" s="163">
        <v>23.069600000000001</v>
      </c>
      <c r="GT34" s="163">
        <v>139.24870000000001</v>
      </c>
      <c r="GU34" s="163">
        <v>-12.0015</v>
      </c>
      <c r="GV34" s="163">
        <v>-9.7860999999999994</v>
      </c>
      <c r="GW34" s="163">
        <v>-17.2622</v>
      </c>
      <c r="GX34" s="163">
        <v>2.1722999999999999</v>
      </c>
      <c r="GY34" s="163">
        <v>5.67</v>
      </c>
      <c r="GZ34" s="163">
        <v>5.8230000000000004</v>
      </c>
      <c r="HA34" s="164"/>
      <c r="HB34" s="163">
        <v>6.7641</v>
      </c>
      <c r="HC34" s="163">
        <v>10.073</v>
      </c>
      <c r="HD34" s="163">
        <v>-7.12</v>
      </c>
      <c r="HE34" s="163">
        <v>11.440899999999999</v>
      </c>
      <c r="HF34" s="163">
        <v>50.374000000000002</v>
      </c>
      <c r="HG34" s="163">
        <v>-9.0548999999999999</v>
      </c>
      <c r="HH34" s="163">
        <v>20.2241</v>
      </c>
      <c r="HI34" s="163">
        <v>4.7591999999999999</v>
      </c>
      <c r="HJ34" s="163">
        <v>5.4161000000000001</v>
      </c>
      <c r="HK34" s="164"/>
      <c r="HL34" s="163">
        <v>5.6877000000000004</v>
      </c>
      <c r="HM34" s="163">
        <v>0</v>
      </c>
      <c r="HN34" s="163">
        <v>-10.0768</v>
      </c>
      <c r="HO34" s="164"/>
      <c r="HP34" s="164"/>
      <c r="HQ34" s="163">
        <v>-21.861799999999999</v>
      </c>
      <c r="HR34" s="163">
        <v>-20.9664</v>
      </c>
      <c r="HS34" s="163">
        <v>-20.375800000000002</v>
      </c>
      <c r="HT34" s="163">
        <v>-20.643599999999999</v>
      </c>
      <c r="HU34" s="163">
        <v>17.71</v>
      </c>
      <c r="HV34" s="163">
        <v>18.079999999999998</v>
      </c>
      <c r="HW34" s="163">
        <v>-28.2</v>
      </c>
      <c r="HX34" s="163">
        <v>-27.5</v>
      </c>
      <c r="HY34" s="163">
        <v>3.4104000000000001</v>
      </c>
      <c r="HZ34" s="163">
        <v>6.32</v>
      </c>
      <c r="IA34" s="163">
        <v>28.031400000000001</v>
      </c>
      <c r="IB34" s="164"/>
      <c r="IC34" s="164"/>
      <c r="ID34" s="163">
        <v>-15.3</v>
      </c>
      <c r="IE34" s="163">
        <v>-35</v>
      </c>
      <c r="IF34" s="163">
        <v>6.4</v>
      </c>
      <c r="IG34" s="163">
        <v>5.9</v>
      </c>
      <c r="IH34" s="164"/>
      <c r="II34" s="164"/>
      <c r="IJ34" s="163">
        <v>-73.485200000000006</v>
      </c>
      <c r="IK34" s="163">
        <v>-33.672899999999998</v>
      </c>
      <c r="IL34" s="163">
        <v>-221.3954</v>
      </c>
      <c r="IM34" s="163">
        <v>-8.7422000000000004</v>
      </c>
      <c r="IN34" s="163">
        <v>-14.5655</v>
      </c>
      <c r="IO34" s="163">
        <v>60.389299999999999</v>
      </c>
      <c r="IP34" s="163">
        <v>107.3351</v>
      </c>
      <c r="IQ34" s="163">
        <v>72.466499999999996</v>
      </c>
      <c r="IR34" s="163">
        <v>96.175399999999996</v>
      </c>
      <c r="IS34" s="163">
        <v>-12.8772</v>
      </c>
      <c r="IT34" s="163">
        <v>9.5942000000000007</v>
      </c>
      <c r="IU34" s="163">
        <v>7.7685000000000004</v>
      </c>
      <c r="IV34" s="163">
        <v>33.030999999999999</v>
      </c>
      <c r="IW34" s="163">
        <v>104.5463</v>
      </c>
      <c r="IX34" s="163">
        <v>-211.8373</v>
      </c>
      <c r="IY34" s="163">
        <v>37.097200000000001</v>
      </c>
      <c r="IZ34" s="163">
        <v>-32.170499999999997</v>
      </c>
      <c r="JA34" s="163">
        <v>-0.72629999999999995</v>
      </c>
      <c r="JB34" s="164"/>
      <c r="JC34" s="163">
        <v>-8.08</v>
      </c>
      <c r="JD34" s="163">
        <v>-0.186</v>
      </c>
      <c r="JE34" s="163">
        <v>-0.19</v>
      </c>
      <c r="JF34" s="163">
        <v>4.6399999999999997</v>
      </c>
      <c r="JG34" s="163">
        <v>-0.32</v>
      </c>
      <c r="JH34" s="163">
        <v>-5.1829000000000001</v>
      </c>
      <c r="JI34" s="163">
        <v>-5.5650000000000004</v>
      </c>
      <c r="JJ34" s="163">
        <v>10.5486</v>
      </c>
      <c r="JK34" s="163">
        <v>-16.493500000000001</v>
      </c>
      <c r="JL34" s="163">
        <v>1.3</v>
      </c>
      <c r="JM34" s="163">
        <v>1.1499999999999999</v>
      </c>
      <c r="JN34" s="163">
        <v>1.169</v>
      </c>
      <c r="JO34" s="164"/>
      <c r="JP34" s="164"/>
      <c r="JQ34" s="163">
        <v>4.7788000000000004</v>
      </c>
      <c r="JR34" s="163">
        <v>3.3367</v>
      </c>
      <c r="JS34" s="163">
        <v>4.3129</v>
      </c>
      <c r="JT34" s="164"/>
      <c r="JU34" s="163">
        <v>21.7</v>
      </c>
      <c r="JV34" s="163">
        <v>1.2151000000000001</v>
      </c>
      <c r="JW34" s="163">
        <v>0.65</v>
      </c>
      <c r="JX34" s="164"/>
      <c r="JY34" s="163">
        <v>-8.4809999999999999</v>
      </c>
      <c r="JZ34" s="163">
        <v>-1.5051000000000001</v>
      </c>
      <c r="KA34" s="163">
        <v>-26.504000000000001</v>
      </c>
      <c r="KB34" s="163">
        <v>-7.2832999999999997</v>
      </c>
      <c r="KC34" s="163">
        <v>-2.5935000000000001</v>
      </c>
      <c r="KD34" s="163">
        <v>-28.933700000000002</v>
      </c>
      <c r="KE34" s="163">
        <v>0</v>
      </c>
      <c r="KF34" s="163">
        <v>-23.4</v>
      </c>
      <c r="KG34" s="163">
        <v>6.8</v>
      </c>
      <c r="KH34" s="164"/>
      <c r="KI34" s="163">
        <v>-74.858599999999996</v>
      </c>
    </row>
    <row r="35" spans="1:295" ht="18" customHeight="1" x14ac:dyDescent="0.35">
      <c r="A35" s="160" t="s">
        <v>81</v>
      </c>
      <c r="B35" s="160" t="s">
        <v>815</v>
      </c>
      <c r="C35" s="163">
        <v>0</v>
      </c>
      <c r="D35" s="163">
        <v>2.9632000000000001</v>
      </c>
      <c r="E35" s="163">
        <v>-6.5197000000000003</v>
      </c>
      <c r="F35" s="163">
        <v>4.0606</v>
      </c>
      <c r="G35" s="163">
        <v>8.2530000000000001</v>
      </c>
      <c r="H35" s="164"/>
      <c r="I35" s="163">
        <v>15.914400000000001</v>
      </c>
      <c r="J35" s="164"/>
      <c r="K35" s="163">
        <v>21.152799999999999</v>
      </c>
      <c r="L35" s="163">
        <v>9.3457000000000008</v>
      </c>
      <c r="M35" s="163">
        <v>10.584300000000001</v>
      </c>
      <c r="N35" s="163">
        <v>-17.760000000000002</v>
      </c>
      <c r="O35" s="163">
        <v>-30.8</v>
      </c>
      <c r="P35" s="163">
        <v>6.6</v>
      </c>
      <c r="Q35" s="163">
        <v>5.7960000000000003</v>
      </c>
      <c r="R35" s="164"/>
      <c r="S35" s="163">
        <v>-0.19450000000000001</v>
      </c>
      <c r="T35" s="163">
        <v>2.8650000000000002</v>
      </c>
      <c r="U35" s="163">
        <v>4.0857000000000001</v>
      </c>
      <c r="V35" s="163">
        <v>3.9365000000000001</v>
      </c>
      <c r="W35" s="163">
        <v>7.3422000000000001</v>
      </c>
      <c r="X35" s="163">
        <v>5.6224999999999996</v>
      </c>
      <c r="Y35" s="163">
        <v>-3.5987</v>
      </c>
      <c r="Z35" s="163">
        <v>1.1621999999999999</v>
      </c>
      <c r="AA35" s="164"/>
      <c r="AB35" s="163">
        <v>-0.90390000000000004</v>
      </c>
      <c r="AC35" s="163">
        <v>-1.4410000000000001</v>
      </c>
      <c r="AD35" s="163">
        <v>-1.415</v>
      </c>
      <c r="AE35" s="163">
        <v>2.5099999999999998</v>
      </c>
      <c r="AF35" s="163">
        <v>-2.2200000000000002</v>
      </c>
      <c r="AG35" s="163">
        <v>-4.4000000000000004</v>
      </c>
      <c r="AH35" s="163">
        <v>0.69</v>
      </c>
      <c r="AI35" s="163">
        <v>0.192</v>
      </c>
      <c r="AJ35" s="163">
        <v>-12.17</v>
      </c>
      <c r="AK35" s="163">
        <v>-12.11</v>
      </c>
      <c r="AL35" s="164"/>
      <c r="AM35" s="163">
        <v>-14.94</v>
      </c>
      <c r="AN35" s="163">
        <v>-14.95</v>
      </c>
      <c r="AO35" s="163">
        <v>8.1966000000000001</v>
      </c>
      <c r="AP35" s="163">
        <v>3.7393999999999998</v>
      </c>
      <c r="AQ35" s="163">
        <v>19.1279</v>
      </c>
      <c r="AR35" s="163">
        <v>23.1694</v>
      </c>
      <c r="AS35" s="163">
        <v>-18.176400000000001</v>
      </c>
      <c r="AT35" s="163">
        <v>-9.6450999999999993</v>
      </c>
      <c r="AU35" s="163">
        <v>-9.2192000000000007</v>
      </c>
      <c r="AV35" s="163">
        <v>-2.6482000000000001</v>
      </c>
      <c r="AW35" s="163">
        <v>-2.6215999999999999</v>
      </c>
      <c r="AX35" s="163">
        <v>-16.343</v>
      </c>
      <c r="AY35" s="163">
        <v>-14.0657</v>
      </c>
      <c r="AZ35" s="163">
        <v>3.9578000000000002</v>
      </c>
      <c r="BA35" s="163">
        <v>19.985700000000001</v>
      </c>
      <c r="BB35" s="163">
        <v>-3.3144999999999998</v>
      </c>
      <c r="BC35" s="163">
        <v>15.9869</v>
      </c>
      <c r="BD35" s="163">
        <v>-5.8</v>
      </c>
      <c r="BE35" s="163">
        <v>-6.5</v>
      </c>
      <c r="BF35" s="163">
        <v>-26.223299999999998</v>
      </c>
      <c r="BG35" s="163">
        <v>-26.428999999999998</v>
      </c>
      <c r="BH35" s="163">
        <v>-1.3539000000000001</v>
      </c>
      <c r="BI35" s="164"/>
      <c r="BJ35" s="163">
        <v>-1.9605999999999999</v>
      </c>
      <c r="BK35" s="163">
        <v>3.988</v>
      </c>
      <c r="BL35" s="164"/>
      <c r="BM35" s="163">
        <v>1.0123</v>
      </c>
      <c r="BN35" s="163">
        <v>-112.8879</v>
      </c>
      <c r="BO35" s="163">
        <v>15.2898</v>
      </c>
      <c r="BP35" s="163">
        <v>15.2592</v>
      </c>
      <c r="BQ35" s="163">
        <v>56.575600000000001</v>
      </c>
      <c r="BR35" s="163">
        <v>-170.1343</v>
      </c>
      <c r="BS35" s="164"/>
      <c r="BT35" s="164"/>
      <c r="BU35" s="164"/>
      <c r="BV35" s="163">
        <v>19.6098</v>
      </c>
      <c r="BW35" s="163">
        <v>11.91</v>
      </c>
      <c r="BX35" s="163">
        <v>6.79</v>
      </c>
      <c r="BY35" s="163">
        <v>-11.31</v>
      </c>
      <c r="BZ35" s="163">
        <v>7.27</v>
      </c>
      <c r="CA35" s="163">
        <v>-11.248200000000001</v>
      </c>
      <c r="CB35" s="163">
        <v>-10.5784</v>
      </c>
      <c r="CC35" s="163">
        <v>20.3399</v>
      </c>
      <c r="CD35" s="163">
        <v>17.6083</v>
      </c>
      <c r="CE35" s="163">
        <v>-3.16</v>
      </c>
      <c r="CF35" s="163">
        <v>-1.1003000000000001</v>
      </c>
      <c r="CG35" s="163">
        <v>-1.3794</v>
      </c>
      <c r="CH35" s="163">
        <v>-0.39460000000000001</v>
      </c>
      <c r="CI35" s="163">
        <v>12.9133</v>
      </c>
      <c r="CJ35" s="164"/>
      <c r="CK35" s="164"/>
      <c r="CL35" s="163">
        <v>78.7</v>
      </c>
      <c r="CM35" s="163">
        <v>-21.1</v>
      </c>
      <c r="CN35" s="163">
        <v>-3.4</v>
      </c>
      <c r="CO35" s="163">
        <v>46.404800000000002</v>
      </c>
      <c r="CP35" s="163">
        <v>47.240900000000003</v>
      </c>
      <c r="CQ35" s="163">
        <v>44.482700000000001</v>
      </c>
      <c r="CR35" s="163">
        <v>48.0762</v>
      </c>
      <c r="CS35" s="163">
        <v>49.376199999999997</v>
      </c>
      <c r="CT35" s="163">
        <v>-28.7029</v>
      </c>
      <c r="CU35" s="163">
        <v>-29.5504</v>
      </c>
      <c r="CV35" s="163">
        <v>-26.782499999999999</v>
      </c>
      <c r="CW35" s="163">
        <v>3.6454</v>
      </c>
      <c r="CX35" s="163">
        <v>32.56</v>
      </c>
      <c r="CY35" s="163">
        <v>19.14</v>
      </c>
      <c r="CZ35" s="163">
        <v>11.411099999999999</v>
      </c>
      <c r="DA35" s="163">
        <v>11.428800000000001</v>
      </c>
      <c r="DB35" s="163">
        <v>-11.23</v>
      </c>
      <c r="DC35" s="164"/>
      <c r="DD35" s="163">
        <v>-14.502700000000001</v>
      </c>
      <c r="DE35" s="163">
        <v>-14.2883</v>
      </c>
      <c r="DF35" s="163">
        <v>25.979199999999999</v>
      </c>
      <c r="DG35" s="163">
        <v>1.4999999999999999E-2</v>
      </c>
      <c r="DH35" s="163">
        <v>-5.7915000000000001</v>
      </c>
      <c r="DI35" s="163">
        <v>6.9</v>
      </c>
      <c r="DJ35" s="163">
        <v>6.9</v>
      </c>
      <c r="DK35" s="163">
        <v>-5.8971999999999998</v>
      </c>
      <c r="DL35" s="163">
        <v>6.7381000000000002</v>
      </c>
      <c r="DM35" s="163">
        <v>42.272500000000001</v>
      </c>
      <c r="DN35" s="163">
        <v>16.519500000000001</v>
      </c>
      <c r="DO35" s="163">
        <v>7.37</v>
      </c>
      <c r="DP35" s="163">
        <v>-2.73</v>
      </c>
      <c r="DQ35" s="163">
        <v>10.233000000000001</v>
      </c>
      <c r="DR35" s="163">
        <v>-25.996500000000001</v>
      </c>
      <c r="DS35" s="164"/>
      <c r="DT35" s="163">
        <v>-26.18</v>
      </c>
      <c r="DU35" s="163">
        <v>36.71</v>
      </c>
      <c r="DV35" s="163">
        <v>23.01</v>
      </c>
      <c r="DW35" s="163">
        <v>-28</v>
      </c>
      <c r="DX35" s="163">
        <v>-13.7</v>
      </c>
      <c r="DY35" s="163">
        <v>-30.101800000000001</v>
      </c>
      <c r="DZ35" s="163">
        <v>-29.163599999999999</v>
      </c>
      <c r="EA35" s="163">
        <v>33.100299999999997</v>
      </c>
      <c r="EB35" s="163">
        <v>9.4589999999999996</v>
      </c>
      <c r="EC35" s="163">
        <v>0.19769999999999999</v>
      </c>
      <c r="ED35" s="163">
        <v>0.93359999999999999</v>
      </c>
      <c r="EE35" s="163">
        <v>-13.7258</v>
      </c>
      <c r="EF35" s="163">
        <v>-16.2498</v>
      </c>
      <c r="EG35" s="163">
        <v>-10.98</v>
      </c>
      <c r="EH35" s="163">
        <v>-142.2338</v>
      </c>
      <c r="EI35" s="163">
        <v>-12.8873</v>
      </c>
      <c r="EJ35" s="164"/>
      <c r="EK35" s="163">
        <v>-10.2226</v>
      </c>
      <c r="EL35" s="163">
        <v>-9.7849000000000004</v>
      </c>
      <c r="EM35" s="163">
        <v>12.231199999999999</v>
      </c>
      <c r="EN35" s="163">
        <v>3.6046</v>
      </c>
      <c r="EO35" s="163">
        <v>2.1484000000000001</v>
      </c>
      <c r="EP35" s="163">
        <v>-2.5640000000000001</v>
      </c>
      <c r="EQ35" s="163">
        <v>-16.844999999999999</v>
      </c>
      <c r="ER35" s="163">
        <v>-16.3614</v>
      </c>
      <c r="ES35" s="163">
        <v>-8.1332000000000004</v>
      </c>
      <c r="ET35" s="163">
        <v>13.64</v>
      </c>
      <c r="EU35" s="163">
        <v>-17.78</v>
      </c>
      <c r="EV35" s="163">
        <v>-2.4</v>
      </c>
      <c r="EW35" s="163">
        <v>3.5459999999999998</v>
      </c>
      <c r="EX35" s="163">
        <v>10.982699999999999</v>
      </c>
      <c r="EY35" s="163">
        <v>-4.8041999999999998</v>
      </c>
      <c r="EZ35" s="163">
        <v>6.0964</v>
      </c>
      <c r="FA35" s="163">
        <v>1.9673</v>
      </c>
      <c r="FB35" s="163">
        <v>-4.9627999999999997</v>
      </c>
      <c r="FC35" s="163">
        <v>-8.0698000000000008</v>
      </c>
      <c r="FD35" s="164"/>
      <c r="FE35" s="164"/>
      <c r="FF35" s="163">
        <v>0.95089999999999997</v>
      </c>
      <c r="FG35" s="163">
        <v>4.2690999999999999</v>
      </c>
      <c r="FH35" s="163">
        <v>4.8540999999999999</v>
      </c>
      <c r="FI35" s="163">
        <v>3.7212000000000001</v>
      </c>
      <c r="FJ35" s="163">
        <v>1.3395999999999999</v>
      </c>
      <c r="FK35" s="163">
        <v>0.83730000000000004</v>
      </c>
      <c r="FL35" s="163">
        <v>-25.118400000000001</v>
      </c>
      <c r="FM35" s="163">
        <v>13.7599</v>
      </c>
      <c r="FN35" s="163">
        <v>14.1007</v>
      </c>
      <c r="FO35" s="163">
        <v>-9.8988999999999994</v>
      </c>
      <c r="FP35" s="164"/>
      <c r="FQ35" s="163">
        <v>26.910799999999998</v>
      </c>
      <c r="FR35" s="163">
        <v>-19.89</v>
      </c>
      <c r="FS35" s="163">
        <v>1.5100000000000001E-2</v>
      </c>
      <c r="FT35" s="163">
        <v>0.2621</v>
      </c>
      <c r="FU35" s="163">
        <v>0.72</v>
      </c>
      <c r="FV35" s="163">
        <v>1.77</v>
      </c>
      <c r="FW35" s="163">
        <v>-25.014399999999998</v>
      </c>
      <c r="FX35" s="163">
        <v>1.3246</v>
      </c>
      <c r="FY35" s="163">
        <v>6.4349999999999996</v>
      </c>
      <c r="FZ35" s="163">
        <v>0.20799999999999999</v>
      </c>
      <c r="GA35" s="164"/>
      <c r="GB35" s="163">
        <v>29.31</v>
      </c>
      <c r="GC35" s="163">
        <v>-18.457599999999999</v>
      </c>
      <c r="GD35" s="163">
        <v>-8.0000999999999998</v>
      </c>
      <c r="GE35" s="163">
        <v>-0.63</v>
      </c>
      <c r="GF35" s="163">
        <v>6.8228</v>
      </c>
      <c r="GG35" s="164"/>
      <c r="GH35" s="163">
        <v>25.572399999999998</v>
      </c>
      <c r="GI35" s="164"/>
      <c r="GJ35" s="163">
        <v>-13.5052</v>
      </c>
      <c r="GK35" s="163">
        <v>2.8370000000000002</v>
      </c>
      <c r="GL35" s="164"/>
      <c r="GM35" s="164"/>
      <c r="GN35" s="163">
        <v>-10.904299999999999</v>
      </c>
      <c r="GO35" s="163">
        <v>-16.956800000000001</v>
      </c>
      <c r="GP35" s="163">
        <v>2.5063</v>
      </c>
      <c r="GQ35" s="163">
        <v>-32.604399999999998</v>
      </c>
      <c r="GR35" s="164"/>
      <c r="GS35" s="163">
        <v>21.992599999999999</v>
      </c>
      <c r="GT35" s="163">
        <v>135.834</v>
      </c>
      <c r="GU35" s="163">
        <v>-11.8428</v>
      </c>
      <c r="GV35" s="163">
        <v>-10.6418</v>
      </c>
      <c r="GW35" s="163">
        <v>-17.117599999999999</v>
      </c>
      <c r="GX35" s="163">
        <v>2.5939000000000001</v>
      </c>
      <c r="GY35" s="163">
        <v>5.3844000000000003</v>
      </c>
      <c r="GZ35" s="163">
        <v>5.4432999999999998</v>
      </c>
      <c r="HA35" s="164"/>
      <c r="HB35" s="163">
        <v>7.0671999999999997</v>
      </c>
      <c r="HC35" s="163">
        <v>8.8573000000000004</v>
      </c>
      <c r="HD35" s="163">
        <v>-7.12</v>
      </c>
      <c r="HE35" s="163">
        <v>10.2706</v>
      </c>
      <c r="HF35" s="163">
        <v>54.148000000000003</v>
      </c>
      <c r="HG35" s="163">
        <v>-10.2987</v>
      </c>
      <c r="HH35" s="163">
        <v>16.577000000000002</v>
      </c>
      <c r="HI35" s="163">
        <v>4.726</v>
      </c>
      <c r="HJ35" s="163">
        <v>4.1475</v>
      </c>
      <c r="HK35" s="164"/>
      <c r="HL35" s="163">
        <v>5.7535999999999996</v>
      </c>
      <c r="HM35" s="163">
        <v>-11.286300000000001</v>
      </c>
      <c r="HN35" s="163">
        <v>-12.8096</v>
      </c>
      <c r="HO35" s="164"/>
      <c r="HP35" s="164"/>
      <c r="HQ35" s="163">
        <v>-25.1357</v>
      </c>
      <c r="HR35" s="163">
        <v>-24.712700000000002</v>
      </c>
      <c r="HS35" s="163">
        <v>-21.552499999999998</v>
      </c>
      <c r="HT35" s="163">
        <v>-21.3842</v>
      </c>
      <c r="HU35" s="163">
        <v>17.23</v>
      </c>
      <c r="HV35" s="163">
        <v>17.18</v>
      </c>
      <c r="HW35" s="163">
        <v>-29.1</v>
      </c>
      <c r="HX35" s="163">
        <v>-29.3</v>
      </c>
      <c r="HY35" s="163">
        <v>3.3755999999999999</v>
      </c>
      <c r="HZ35" s="163">
        <v>6.48</v>
      </c>
      <c r="IA35" s="163">
        <v>36.975200000000001</v>
      </c>
      <c r="IB35" s="164"/>
      <c r="IC35" s="164"/>
      <c r="ID35" s="163">
        <v>-14.8</v>
      </c>
      <c r="IE35" s="163">
        <v>-33.299999999999997</v>
      </c>
      <c r="IF35" s="163">
        <v>8.1</v>
      </c>
      <c r="IG35" s="163">
        <v>7.6</v>
      </c>
      <c r="IH35" s="164"/>
      <c r="II35" s="164"/>
      <c r="IJ35" s="163">
        <v>-70.771699999999996</v>
      </c>
      <c r="IK35" s="163">
        <v>-33.265500000000003</v>
      </c>
      <c r="IL35" s="163">
        <v>-220.50450000000001</v>
      </c>
      <c r="IM35" s="163">
        <v>-11.1159</v>
      </c>
      <c r="IN35" s="163">
        <v>-17.331199999999999</v>
      </c>
      <c r="IO35" s="163">
        <v>61.238</v>
      </c>
      <c r="IP35" s="163">
        <v>106.1528</v>
      </c>
      <c r="IQ35" s="163">
        <v>78.729399999999998</v>
      </c>
      <c r="IR35" s="163">
        <v>99.352900000000005</v>
      </c>
      <c r="IS35" s="163">
        <v>-12.464600000000001</v>
      </c>
      <c r="IT35" s="163">
        <v>9.8012999999999995</v>
      </c>
      <c r="IU35" s="163">
        <v>9.8911999999999995</v>
      </c>
      <c r="IV35" s="163">
        <v>26.237100000000002</v>
      </c>
      <c r="IW35" s="163">
        <v>105.1901</v>
      </c>
      <c r="IX35" s="163">
        <v>-216.54580000000001</v>
      </c>
      <c r="IY35" s="163">
        <v>34.557299999999998</v>
      </c>
      <c r="IZ35" s="163">
        <v>-28.677</v>
      </c>
      <c r="JA35" s="163">
        <v>-1.4759</v>
      </c>
      <c r="JB35" s="164"/>
      <c r="JC35" s="163">
        <v>-8.08</v>
      </c>
      <c r="JD35" s="163">
        <v>-0.156</v>
      </c>
      <c r="JE35" s="163">
        <v>-0.16400000000000001</v>
      </c>
      <c r="JF35" s="163">
        <v>4.5599999999999996</v>
      </c>
      <c r="JG35" s="163">
        <v>-0.56000000000000005</v>
      </c>
      <c r="JH35" s="163">
        <v>-4.7148000000000003</v>
      </c>
      <c r="JI35" s="163">
        <v>-5.2720000000000002</v>
      </c>
      <c r="JJ35" s="163">
        <v>10.5791</v>
      </c>
      <c r="JK35" s="163">
        <v>-16.023499999999999</v>
      </c>
      <c r="JL35" s="163">
        <v>1.4</v>
      </c>
      <c r="JM35" s="163">
        <v>0.58599999999999997</v>
      </c>
      <c r="JN35" s="163">
        <v>1.7689999999999999</v>
      </c>
      <c r="JO35" s="164"/>
      <c r="JP35" s="164"/>
      <c r="JQ35" s="163">
        <v>3.9948999999999999</v>
      </c>
      <c r="JR35" s="163">
        <v>3.1558000000000002</v>
      </c>
      <c r="JS35" s="163">
        <v>2.8906000000000001</v>
      </c>
      <c r="JT35" s="164"/>
      <c r="JU35" s="163">
        <v>20.6</v>
      </c>
      <c r="JV35" s="163">
        <v>1.0449999999999999</v>
      </c>
      <c r="JW35" s="163">
        <v>0.64</v>
      </c>
      <c r="JX35" s="164"/>
      <c r="JY35" s="163">
        <v>-8.7375000000000007</v>
      </c>
      <c r="JZ35" s="163">
        <v>-2.1082000000000001</v>
      </c>
      <c r="KA35" s="163">
        <v>-27.037299999999998</v>
      </c>
      <c r="KB35" s="163">
        <v>-6.6603000000000003</v>
      </c>
      <c r="KC35" s="163">
        <v>0</v>
      </c>
      <c r="KD35" s="163">
        <v>-30.197900000000001</v>
      </c>
      <c r="KE35" s="163">
        <v>0</v>
      </c>
      <c r="KF35" s="163">
        <v>-21.8</v>
      </c>
      <c r="KG35" s="163">
        <v>5.0999999999999996</v>
      </c>
      <c r="KH35" s="164"/>
      <c r="KI35" s="163">
        <v>-77.618399999999994</v>
      </c>
    </row>
    <row r="36" spans="1:295" ht="18" customHeight="1" x14ac:dyDescent="0.35">
      <c r="A36" s="160" t="s">
        <v>81</v>
      </c>
      <c r="B36" s="160" t="s">
        <v>816</v>
      </c>
      <c r="C36" s="163">
        <v>0</v>
      </c>
      <c r="D36" s="163">
        <v>2.7654000000000001</v>
      </c>
      <c r="E36" s="163">
        <v>-6.2736999999999998</v>
      </c>
      <c r="F36" s="163">
        <v>-1.0324</v>
      </c>
      <c r="G36" s="163">
        <v>12.375299999999999</v>
      </c>
      <c r="H36" s="164"/>
      <c r="I36" s="163">
        <v>24.183299999999999</v>
      </c>
      <c r="J36" s="164"/>
      <c r="K36" s="163">
        <v>21.164300000000001</v>
      </c>
      <c r="L36" s="163">
        <v>9.6166999999999998</v>
      </c>
      <c r="M36" s="163">
        <v>10.9818</v>
      </c>
      <c r="N36" s="163">
        <v>-22.2</v>
      </c>
      <c r="O36" s="164"/>
      <c r="P36" s="163">
        <v>6.6</v>
      </c>
      <c r="Q36" s="163">
        <v>5.7960000000000003</v>
      </c>
      <c r="R36" s="163">
        <v>-22</v>
      </c>
      <c r="S36" s="163">
        <v>0.25650000000000001</v>
      </c>
      <c r="T36" s="163">
        <v>7.9561999999999999</v>
      </c>
      <c r="U36" s="163">
        <v>3.9472999999999998</v>
      </c>
      <c r="V36" s="163">
        <v>3.7921</v>
      </c>
      <c r="W36" s="163">
        <v>6.8867000000000003</v>
      </c>
      <c r="X36" s="163">
        <v>5.1612</v>
      </c>
      <c r="Y36" s="163">
        <v>-3.5390000000000001</v>
      </c>
      <c r="Z36" s="163">
        <v>1.0843</v>
      </c>
      <c r="AA36" s="164"/>
      <c r="AB36" s="163">
        <v>-0.43140000000000001</v>
      </c>
      <c r="AC36" s="163">
        <v>-1.395</v>
      </c>
      <c r="AD36" s="163">
        <v>-1.399</v>
      </c>
      <c r="AE36" s="163">
        <v>2.2389999999999999</v>
      </c>
      <c r="AF36" s="163">
        <v>0</v>
      </c>
      <c r="AG36" s="163">
        <v>-2.2000000000000002</v>
      </c>
      <c r="AH36" s="163">
        <v>0.96399999999999997</v>
      </c>
      <c r="AI36" s="163">
        <v>0.185</v>
      </c>
      <c r="AJ36" s="163">
        <v>-12.7</v>
      </c>
      <c r="AK36" s="163">
        <v>-12.72</v>
      </c>
      <c r="AL36" s="164"/>
      <c r="AM36" s="163">
        <v>-14.19</v>
      </c>
      <c r="AN36" s="163">
        <v>-14.18</v>
      </c>
      <c r="AO36" s="163">
        <v>8.1759000000000004</v>
      </c>
      <c r="AP36" s="163">
        <v>3.6392000000000002</v>
      </c>
      <c r="AQ36" s="163">
        <v>14.916</v>
      </c>
      <c r="AR36" s="163">
        <v>18.231999999999999</v>
      </c>
      <c r="AS36" s="163">
        <v>-10.720599999999999</v>
      </c>
      <c r="AT36" s="163">
        <v>-11.3865</v>
      </c>
      <c r="AU36" s="163">
        <v>-10.888199999999999</v>
      </c>
      <c r="AV36" s="163">
        <v>-2.5859000000000001</v>
      </c>
      <c r="AW36" s="163">
        <v>-2.5375999999999999</v>
      </c>
      <c r="AX36" s="163">
        <v>-15.2713</v>
      </c>
      <c r="AY36" s="163">
        <v>-12.994</v>
      </c>
      <c r="AZ36" s="163">
        <v>3.5632999999999999</v>
      </c>
      <c r="BA36" s="163">
        <v>18.8733</v>
      </c>
      <c r="BB36" s="163">
        <v>-3.4904000000000002</v>
      </c>
      <c r="BC36" s="163">
        <v>16.2911</v>
      </c>
      <c r="BD36" s="163">
        <v>-4.7</v>
      </c>
      <c r="BE36" s="163">
        <v>-5</v>
      </c>
      <c r="BF36" s="163">
        <v>-23.309000000000001</v>
      </c>
      <c r="BG36" s="163">
        <v>-23.681100000000001</v>
      </c>
      <c r="BH36" s="163">
        <v>-1.2958000000000001</v>
      </c>
      <c r="BI36" s="164"/>
      <c r="BJ36" s="163">
        <v>-2.6779000000000002</v>
      </c>
      <c r="BK36" s="163">
        <v>4.3939000000000004</v>
      </c>
      <c r="BL36" s="164"/>
      <c r="BM36" s="163">
        <v>1.2142999999999999</v>
      </c>
      <c r="BN36" s="163">
        <v>-109.6225</v>
      </c>
      <c r="BO36" s="163">
        <v>56.947499999999998</v>
      </c>
      <c r="BP36" s="163">
        <v>57.130600000000001</v>
      </c>
      <c r="BQ36" s="163">
        <v>27.714500000000001</v>
      </c>
      <c r="BR36" s="163">
        <v>-108.7629</v>
      </c>
      <c r="BS36" s="164"/>
      <c r="BT36" s="164"/>
      <c r="BU36" s="164"/>
      <c r="BV36" s="163">
        <v>24.859100000000002</v>
      </c>
      <c r="BW36" s="163">
        <v>12.32</v>
      </c>
      <c r="BX36" s="163">
        <v>6.97</v>
      </c>
      <c r="BY36" s="163">
        <v>-9.77</v>
      </c>
      <c r="BZ36" s="163">
        <v>9.7899999999999991</v>
      </c>
      <c r="CA36" s="163">
        <v>-12.7217</v>
      </c>
      <c r="CB36" s="163">
        <v>-12.453799999999999</v>
      </c>
      <c r="CC36" s="163">
        <v>20.7502</v>
      </c>
      <c r="CD36" s="163">
        <v>19.572700000000001</v>
      </c>
      <c r="CE36" s="163">
        <v>-3.2328000000000001</v>
      </c>
      <c r="CF36" s="163">
        <v>9.3317999999999994</v>
      </c>
      <c r="CG36" s="163">
        <v>9.3020999999999994</v>
      </c>
      <c r="CH36" s="163">
        <v>-2.4996</v>
      </c>
      <c r="CI36" s="163">
        <v>19.187100000000001</v>
      </c>
      <c r="CJ36" s="164"/>
      <c r="CK36" s="164"/>
      <c r="CL36" s="163">
        <v>86</v>
      </c>
      <c r="CM36" s="163">
        <v>-33.1</v>
      </c>
      <c r="CN36" s="163">
        <v>-3.6</v>
      </c>
      <c r="CO36" s="163">
        <v>55.590499999999999</v>
      </c>
      <c r="CP36" s="163">
        <v>55.968600000000002</v>
      </c>
      <c r="CQ36" s="163">
        <v>53.145600000000002</v>
      </c>
      <c r="CR36" s="163">
        <v>75.814599999999999</v>
      </c>
      <c r="CS36" s="163">
        <v>76.988699999999994</v>
      </c>
      <c r="CT36" s="163">
        <v>-22.3445</v>
      </c>
      <c r="CU36" s="163">
        <v>-65.681700000000006</v>
      </c>
      <c r="CV36" s="163">
        <v>-19.645700000000001</v>
      </c>
      <c r="CW36" s="163">
        <v>4.1417000000000002</v>
      </c>
      <c r="CX36" s="163">
        <v>31.21</v>
      </c>
      <c r="CY36" s="163">
        <v>15.99</v>
      </c>
      <c r="CZ36" s="163">
        <v>11.567399999999999</v>
      </c>
      <c r="DA36" s="163">
        <v>11.6241</v>
      </c>
      <c r="DB36" s="163">
        <v>-11.41</v>
      </c>
      <c r="DC36" s="164"/>
      <c r="DD36" s="163">
        <v>-21.412700000000001</v>
      </c>
      <c r="DE36" s="163">
        <v>-21.198399999999999</v>
      </c>
      <c r="DF36" s="163">
        <v>31.418099999999999</v>
      </c>
      <c r="DG36" s="163">
        <v>1.49E-2</v>
      </c>
      <c r="DH36" s="163">
        <v>-5.9766000000000004</v>
      </c>
      <c r="DI36" s="163">
        <v>2.2999999999999998</v>
      </c>
      <c r="DJ36" s="163">
        <v>2.4</v>
      </c>
      <c r="DK36" s="163">
        <v>-5.4724000000000004</v>
      </c>
      <c r="DL36" s="163">
        <v>6.5510999999999999</v>
      </c>
      <c r="DM36" s="163">
        <v>42.745699999999999</v>
      </c>
      <c r="DN36" s="163">
        <v>16.3339</v>
      </c>
      <c r="DO36" s="163">
        <v>7.28</v>
      </c>
      <c r="DP36" s="163">
        <v>-2.74</v>
      </c>
      <c r="DQ36" s="163">
        <v>11.637</v>
      </c>
      <c r="DR36" s="163">
        <v>-31.3718</v>
      </c>
      <c r="DS36" s="164"/>
      <c r="DT36" s="163">
        <v>-25.72</v>
      </c>
      <c r="DU36" s="163">
        <v>35.520000000000003</v>
      </c>
      <c r="DV36" s="163">
        <v>23.6</v>
      </c>
      <c r="DW36" s="163">
        <v>-32.418199999999999</v>
      </c>
      <c r="DX36" s="163">
        <v>-15.845499999999999</v>
      </c>
      <c r="DY36" s="163">
        <v>-32.278599999999997</v>
      </c>
      <c r="DZ36" s="163">
        <v>-30.918199999999999</v>
      </c>
      <c r="EA36" s="163">
        <v>29.418099999999999</v>
      </c>
      <c r="EB36" s="163">
        <v>6.8811</v>
      </c>
      <c r="EC36" s="163">
        <v>-2.1429</v>
      </c>
      <c r="ED36" s="163">
        <v>-1.4378</v>
      </c>
      <c r="EE36" s="163">
        <v>-16.926500000000001</v>
      </c>
      <c r="EF36" s="163">
        <v>-24.55</v>
      </c>
      <c r="EG36" s="163">
        <v>-11.98</v>
      </c>
      <c r="EH36" s="163">
        <v>-116.34820000000001</v>
      </c>
      <c r="EI36" s="163">
        <v>-28.686</v>
      </c>
      <c r="EJ36" s="164"/>
      <c r="EK36" s="163">
        <v>-10.7027</v>
      </c>
      <c r="EL36" s="163">
        <v>-9.5223999999999993</v>
      </c>
      <c r="EM36" s="163">
        <v>11.8843</v>
      </c>
      <c r="EN36" s="163">
        <v>1.1962999999999999</v>
      </c>
      <c r="EO36" s="163">
        <v>0.71789999999999998</v>
      </c>
      <c r="EP36" s="163">
        <v>-10.756</v>
      </c>
      <c r="EQ36" s="163">
        <v>-17.175799999999999</v>
      </c>
      <c r="ER36" s="163">
        <v>-16.9482</v>
      </c>
      <c r="ES36" s="163">
        <v>0.44640000000000002</v>
      </c>
      <c r="ET36" s="163">
        <v>13.3</v>
      </c>
      <c r="EU36" s="163">
        <v>-11.49</v>
      </c>
      <c r="EV36" s="163">
        <v>2.7</v>
      </c>
      <c r="EW36" s="163">
        <v>3.6219999999999999</v>
      </c>
      <c r="EX36" s="163">
        <v>5.8400999999999996</v>
      </c>
      <c r="EY36" s="163">
        <v>-5.6364999999999998</v>
      </c>
      <c r="EZ36" s="163">
        <v>5.2788000000000004</v>
      </c>
      <c r="FA36" s="163">
        <v>2.2621000000000002</v>
      </c>
      <c r="FB36" s="163">
        <v>1.4834000000000001</v>
      </c>
      <c r="FC36" s="163">
        <v>-18.89</v>
      </c>
      <c r="FD36" s="164"/>
      <c r="FE36" s="164"/>
      <c r="FF36" s="163">
        <v>1.149</v>
      </c>
      <c r="FG36" s="163">
        <v>4.2256999999999998</v>
      </c>
      <c r="FH36" s="163">
        <v>4.7977999999999996</v>
      </c>
      <c r="FI36" s="163">
        <v>3.7989999999999999</v>
      </c>
      <c r="FJ36" s="163">
        <v>2.8468</v>
      </c>
      <c r="FK36" s="163">
        <v>1.8420000000000001</v>
      </c>
      <c r="FL36" s="163">
        <v>-22.4391</v>
      </c>
      <c r="FM36" s="163">
        <v>15.5634</v>
      </c>
      <c r="FN36" s="163">
        <v>15.5191</v>
      </c>
      <c r="FO36" s="163">
        <v>-7.6695000000000002</v>
      </c>
      <c r="FP36" s="163">
        <v>0</v>
      </c>
      <c r="FQ36" s="163">
        <v>23.805299999999999</v>
      </c>
      <c r="FR36" s="163">
        <v>-20.2</v>
      </c>
      <c r="FS36" s="163">
        <v>-0.90229999999999999</v>
      </c>
      <c r="FT36" s="163">
        <v>0.27029999999999998</v>
      </c>
      <c r="FU36" s="163">
        <v>0.75</v>
      </c>
      <c r="FV36" s="163">
        <v>1.98</v>
      </c>
      <c r="FW36" s="163">
        <v>-23.242699999999999</v>
      </c>
      <c r="FX36" s="163">
        <v>1.3214999999999999</v>
      </c>
      <c r="FY36" s="163">
        <v>6.306</v>
      </c>
      <c r="FZ36" s="163">
        <v>0.247</v>
      </c>
      <c r="GA36" s="163">
        <v>0</v>
      </c>
      <c r="GB36" s="163">
        <v>30.6</v>
      </c>
      <c r="GC36" s="163">
        <v>-18.966699999999999</v>
      </c>
      <c r="GD36" s="163">
        <v>-9.0155999999999992</v>
      </c>
      <c r="GE36" s="163">
        <v>-0.45</v>
      </c>
      <c r="GF36" s="163">
        <v>7.9715999999999996</v>
      </c>
      <c r="GG36" s="164"/>
      <c r="GH36" s="163">
        <v>25.484999999999999</v>
      </c>
      <c r="GI36" s="164"/>
      <c r="GJ36" s="163">
        <v>-13.9983</v>
      </c>
      <c r="GK36" s="163">
        <v>2.8079999999999998</v>
      </c>
      <c r="GL36" s="164"/>
      <c r="GM36" s="164"/>
      <c r="GN36" s="163">
        <v>-11.2468</v>
      </c>
      <c r="GO36" s="163">
        <v>-18.430199999999999</v>
      </c>
      <c r="GP36" s="163">
        <v>3.2524999999999999</v>
      </c>
      <c r="GQ36" s="163">
        <v>-31.596</v>
      </c>
      <c r="GR36" s="164"/>
      <c r="GS36" s="163">
        <v>22.729700000000001</v>
      </c>
      <c r="GT36" s="163">
        <v>135.25280000000001</v>
      </c>
      <c r="GU36" s="163">
        <v>-11.499700000000001</v>
      </c>
      <c r="GV36" s="163">
        <v>-9.9758999999999993</v>
      </c>
      <c r="GW36" s="163">
        <v>-17.541699999999999</v>
      </c>
      <c r="GX36" s="163">
        <v>2.8734999999999999</v>
      </c>
      <c r="GY36" s="163">
        <v>5.5454999999999997</v>
      </c>
      <c r="GZ36" s="163">
        <v>5.5382999999999996</v>
      </c>
      <c r="HA36" s="163">
        <v>2</v>
      </c>
      <c r="HB36" s="163">
        <v>9.5182000000000002</v>
      </c>
      <c r="HC36" s="163">
        <v>11.6547</v>
      </c>
      <c r="HD36" s="163">
        <v>-8.8000000000000007</v>
      </c>
      <c r="HE36" s="163">
        <v>2.9765000000000001</v>
      </c>
      <c r="HF36" s="163">
        <v>37.420099999999998</v>
      </c>
      <c r="HG36" s="163">
        <v>-8.0975000000000001</v>
      </c>
      <c r="HH36" s="163">
        <v>31.060400000000001</v>
      </c>
      <c r="HI36" s="163">
        <v>2.4729000000000001</v>
      </c>
      <c r="HJ36" s="163">
        <v>3.6446000000000001</v>
      </c>
      <c r="HK36" s="164"/>
      <c r="HL36" s="163">
        <v>7.9711999999999996</v>
      </c>
      <c r="HM36" s="163">
        <v>-11.137</v>
      </c>
      <c r="HN36" s="163">
        <v>-9.7487999999999992</v>
      </c>
      <c r="HO36" s="163">
        <v>19.4635</v>
      </c>
      <c r="HP36" s="164"/>
      <c r="HQ36" s="163">
        <v>-20.697199999999999</v>
      </c>
      <c r="HR36" s="163">
        <v>-20.614799999999999</v>
      </c>
      <c r="HS36" s="163">
        <v>-21.418900000000001</v>
      </c>
      <c r="HT36" s="163">
        <v>-21.131699999999999</v>
      </c>
      <c r="HU36" s="163">
        <v>20.09</v>
      </c>
      <c r="HV36" s="163">
        <v>19.96</v>
      </c>
      <c r="HW36" s="163">
        <v>-27.5</v>
      </c>
      <c r="HX36" s="163">
        <v>-27.6</v>
      </c>
      <c r="HY36" s="163">
        <v>3.3938999999999999</v>
      </c>
      <c r="HZ36" s="163">
        <v>5.12</v>
      </c>
      <c r="IA36" s="163">
        <v>27.957100000000001</v>
      </c>
      <c r="IB36" s="164"/>
      <c r="IC36" s="164"/>
      <c r="ID36" s="163">
        <v>-14.5</v>
      </c>
      <c r="IE36" s="163">
        <v>-34.1</v>
      </c>
      <c r="IF36" s="163">
        <v>4.4000000000000004</v>
      </c>
      <c r="IG36" s="163">
        <v>3.8</v>
      </c>
      <c r="IH36" s="164"/>
      <c r="II36" s="164"/>
      <c r="IJ36" s="163">
        <v>-95.337699999999998</v>
      </c>
      <c r="IK36" s="163">
        <v>-24.5932</v>
      </c>
      <c r="IL36" s="163">
        <v>-218.73330000000001</v>
      </c>
      <c r="IM36" s="163">
        <v>-3.8662000000000001</v>
      </c>
      <c r="IN36" s="163">
        <v>-22.214600000000001</v>
      </c>
      <c r="IO36" s="163">
        <v>55.136200000000002</v>
      </c>
      <c r="IP36" s="163">
        <v>110.0924</v>
      </c>
      <c r="IQ36" s="163">
        <v>74.418000000000006</v>
      </c>
      <c r="IR36" s="163">
        <v>94.333600000000004</v>
      </c>
      <c r="IS36" s="163">
        <v>-16.997599999999998</v>
      </c>
      <c r="IT36" s="163">
        <v>8.5577000000000005</v>
      </c>
      <c r="IU36" s="163">
        <v>8.4498999999999995</v>
      </c>
      <c r="IV36" s="163">
        <v>36.2836</v>
      </c>
      <c r="IW36" s="163">
        <v>101.7591</v>
      </c>
      <c r="IX36" s="163">
        <v>-208.77930000000001</v>
      </c>
      <c r="IY36" s="163">
        <v>38.969799999999999</v>
      </c>
      <c r="IZ36" s="163">
        <v>-31.965499999999999</v>
      </c>
      <c r="JA36" s="163">
        <v>-2.6233</v>
      </c>
      <c r="JB36" s="164"/>
      <c r="JC36" s="163">
        <v>-7.28</v>
      </c>
      <c r="JD36" s="163">
        <v>9.0999999999999998E-2</v>
      </c>
      <c r="JE36" s="163">
        <v>8.4000000000000005E-2</v>
      </c>
      <c r="JF36" s="163">
        <v>4.32</v>
      </c>
      <c r="JG36" s="163">
        <v>-0.16</v>
      </c>
      <c r="JH36" s="163">
        <v>-4.7595000000000001</v>
      </c>
      <c r="JI36" s="163">
        <v>-5.8578999999999999</v>
      </c>
      <c r="JJ36" s="163">
        <v>10.7835</v>
      </c>
      <c r="JK36" s="163">
        <v>-15.760999999999999</v>
      </c>
      <c r="JL36" s="163">
        <v>0.8</v>
      </c>
      <c r="JM36" s="163">
        <v>2.2290000000000001</v>
      </c>
      <c r="JN36" s="163">
        <v>1.9830000000000001</v>
      </c>
      <c r="JO36" s="164"/>
      <c r="JP36" s="164"/>
      <c r="JQ36" s="163">
        <v>3.9209999999999998</v>
      </c>
      <c r="JR36" s="163">
        <v>3.9489999999999998</v>
      </c>
      <c r="JS36" s="163">
        <v>3.9144999999999999</v>
      </c>
      <c r="JT36" s="164"/>
      <c r="JU36" s="163">
        <v>20.7</v>
      </c>
      <c r="JV36" s="163">
        <v>2.0362</v>
      </c>
      <c r="JW36" s="163">
        <v>0.56999999999999995</v>
      </c>
      <c r="JX36" s="164"/>
      <c r="JY36" s="163">
        <v>-9.7661999999999995</v>
      </c>
      <c r="JZ36" s="163">
        <v>-1.5716000000000001</v>
      </c>
      <c r="KA36" s="163">
        <v>-26.798300000000001</v>
      </c>
      <c r="KB36" s="163">
        <v>-7.4733000000000001</v>
      </c>
      <c r="KC36" s="163">
        <v>-2.3546999999999998</v>
      </c>
      <c r="KD36" s="163">
        <v>-30.160299999999999</v>
      </c>
      <c r="KE36" s="163">
        <v>1.9472</v>
      </c>
      <c r="KF36" s="163">
        <v>-22.4</v>
      </c>
      <c r="KG36" s="163">
        <v>5.8</v>
      </c>
      <c r="KH36" s="164"/>
      <c r="KI36" s="163">
        <v>-73.541899999999998</v>
      </c>
    </row>
    <row r="37" spans="1:295" ht="18" customHeight="1" x14ac:dyDescent="0.35">
      <c r="A37" s="160" t="s">
        <v>81</v>
      </c>
      <c r="B37" s="160" t="s">
        <v>817</v>
      </c>
      <c r="C37" s="163">
        <v>0</v>
      </c>
      <c r="D37" s="163">
        <v>3.0931999999999999</v>
      </c>
      <c r="E37" s="163">
        <v>-6.8117000000000001</v>
      </c>
      <c r="F37" s="163">
        <v>-5.4774000000000003</v>
      </c>
      <c r="G37" s="163">
        <v>13.3485</v>
      </c>
      <c r="H37" s="164"/>
      <c r="I37" s="163">
        <v>26.285900000000002</v>
      </c>
      <c r="J37" s="164"/>
      <c r="K37" s="163">
        <v>23.5152</v>
      </c>
      <c r="L37" s="163">
        <v>10.5997</v>
      </c>
      <c r="M37" s="163">
        <v>11.926399999999999</v>
      </c>
      <c r="N37" s="163">
        <v>-24.42</v>
      </c>
      <c r="O37" s="163">
        <v>-30.8</v>
      </c>
      <c r="P37" s="163">
        <v>6.6</v>
      </c>
      <c r="Q37" s="164"/>
      <c r="R37" s="163">
        <v>-22</v>
      </c>
      <c r="S37" s="163">
        <v>0.19869999999999999</v>
      </c>
      <c r="T37" s="163">
        <v>8.9213000000000005</v>
      </c>
      <c r="U37" s="163">
        <v>4.5098000000000003</v>
      </c>
      <c r="V37" s="163">
        <v>4.3990999999999998</v>
      </c>
      <c r="W37" s="163">
        <v>7.7652000000000001</v>
      </c>
      <c r="X37" s="163">
        <v>5.4938000000000002</v>
      </c>
      <c r="Y37" s="163">
        <v>-3.5548999999999999</v>
      </c>
      <c r="Z37" s="163">
        <v>1.1569</v>
      </c>
      <c r="AA37" s="164"/>
      <c r="AB37" s="163">
        <v>-0.66239999999999999</v>
      </c>
      <c r="AC37" s="163">
        <v>-1.3420000000000001</v>
      </c>
      <c r="AD37" s="163">
        <v>-1.3089999999999999</v>
      </c>
      <c r="AE37" s="163">
        <v>2.1789999999999998</v>
      </c>
      <c r="AF37" s="163">
        <v>2.2200000000000002</v>
      </c>
      <c r="AG37" s="163">
        <v>-2.2000000000000002</v>
      </c>
      <c r="AH37" s="163">
        <v>0.89</v>
      </c>
      <c r="AI37" s="163">
        <v>0.193</v>
      </c>
      <c r="AJ37" s="163">
        <v>-12</v>
      </c>
      <c r="AK37" s="163">
        <v>-12.04</v>
      </c>
      <c r="AL37" s="164"/>
      <c r="AM37" s="163">
        <v>-14.06</v>
      </c>
      <c r="AN37" s="163">
        <v>-14.1</v>
      </c>
      <c r="AO37" s="163">
        <v>7.9686000000000003</v>
      </c>
      <c r="AP37" s="163">
        <v>3.5246</v>
      </c>
      <c r="AQ37" s="163">
        <v>12.790100000000001</v>
      </c>
      <c r="AR37" s="163">
        <v>15.0138</v>
      </c>
      <c r="AS37" s="163">
        <v>-9.0139999999999993</v>
      </c>
      <c r="AT37" s="163">
        <v>-9.9130000000000003</v>
      </c>
      <c r="AU37" s="163">
        <v>-10.1152</v>
      </c>
      <c r="AV37" s="163">
        <v>-2.3111000000000002</v>
      </c>
      <c r="AW37" s="163">
        <v>-2.14</v>
      </c>
      <c r="AX37" s="163">
        <v>-15.539300000000001</v>
      </c>
      <c r="AY37" s="163">
        <v>-13.395899999999999</v>
      </c>
      <c r="AZ37" s="163">
        <v>3.1686999999999999</v>
      </c>
      <c r="BA37" s="163">
        <v>17.543399999999998</v>
      </c>
      <c r="BB37" s="163">
        <v>-2.4527999999999999</v>
      </c>
      <c r="BC37" s="163">
        <v>14.1029</v>
      </c>
      <c r="BD37" s="163">
        <v>-4</v>
      </c>
      <c r="BE37" s="163">
        <v>-4.4000000000000004</v>
      </c>
      <c r="BF37" s="163">
        <v>-22.884699999999999</v>
      </c>
      <c r="BG37" s="163">
        <v>-22.927600000000002</v>
      </c>
      <c r="BH37" s="163">
        <v>-1.2569999999999999</v>
      </c>
      <c r="BI37" s="164"/>
      <c r="BJ37" s="163">
        <v>0.32400000000000001</v>
      </c>
      <c r="BK37" s="163">
        <v>4.2747000000000002</v>
      </c>
      <c r="BL37" s="164"/>
      <c r="BM37" s="163">
        <v>1.0007999999999999</v>
      </c>
      <c r="BN37" s="163">
        <v>-101.6571</v>
      </c>
      <c r="BO37" s="163">
        <v>59.694200000000002</v>
      </c>
      <c r="BP37" s="163">
        <v>59.907800000000002</v>
      </c>
      <c r="BQ37" s="163">
        <v>17.136600000000001</v>
      </c>
      <c r="BR37" s="163">
        <v>-97.133300000000006</v>
      </c>
      <c r="BS37" s="164"/>
      <c r="BT37" s="164"/>
      <c r="BU37" s="164"/>
      <c r="BV37" s="163">
        <v>30.0185</v>
      </c>
      <c r="BW37" s="163">
        <v>13.6</v>
      </c>
      <c r="BX37" s="163">
        <v>8.2799999999999994</v>
      </c>
      <c r="BY37" s="163">
        <v>-7.31</v>
      </c>
      <c r="BZ37" s="163">
        <v>12.1</v>
      </c>
      <c r="CA37" s="163">
        <v>-16.740400000000001</v>
      </c>
      <c r="CB37" s="163">
        <v>-16.4725</v>
      </c>
      <c r="CC37" s="163">
        <v>25.1675</v>
      </c>
      <c r="CD37" s="163">
        <v>23.132899999999999</v>
      </c>
      <c r="CE37" s="163">
        <v>-6.0247999999999999</v>
      </c>
      <c r="CF37" s="163">
        <v>10.444800000000001</v>
      </c>
      <c r="CG37" s="163">
        <v>10.4305</v>
      </c>
      <c r="CH37" s="163">
        <v>4.8300000000000003E-2</v>
      </c>
      <c r="CI37" s="163">
        <v>20.653099999999998</v>
      </c>
      <c r="CJ37" s="164"/>
      <c r="CK37" s="164"/>
      <c r="CL37" s="163">
        <v>90.1</v>
      </c>
      <c r="CM37" s="163">
        <v>-37.5</v>
      </c>
      <c r="CN37" s="163">
        <v>-3.77</v>
      </c>
      <c r="CO37" s="163">
        <v>58.1768</v>
      </c>
      <c r="CP37" s="163">
        <v>58.293199999999999</v>
      </c>
      <c r="CQ37" s="163">
        <v>55.881100000000004</v>
      </c>
      <c r="CR37" s="163">
        <v>73.900999999999996</v>
      </c>
      <c r="CS37" s="163">
        <v>74.427800000000005</v>
      </c>
      <c r="CT37" s="163">
        <v>-22.6829</v>
      </c>
      <c r="CU37" s="163">
        <v>-67.352000000000004</v>
      </c>
      <c r="CV37" s="163">
        <v>-19.2501</v>
      </c>
      <c r="CW37" s="163">
        <v>4.1829000000000001</v>
      </c>
      <c r="CX37" s="163">
        <v>32.97</v>
      </c>
      <c r="CY37" s="163">
        <v>19</v>
      </c>
      <c r="CZ37" s="163">
        <v>12.973599999999999</v>
      </c>
      <c r="DA37" s="163">
        <v>12.893700000000001</v>
      </c>
      <c r="DB37" s="163">
        <v>-12.85</v>
      </c>
      <c r="DC37" s="163">
        <v>25.5123</v>
      </c>
      <c r="DD37" s="163">
        <v>-22.597200000000001</v>
      </c>
      <c r="DE37" s="163">
        <v>-22.434000000000001</v>
      </c>
      <c r="DF37" s="163">
        <v>30.4556</v>
      </c>
      <c r="DG37" s="163">
        <v>1.4800000000000001E-2</v>
      </c>
      <c r="DH37" s="163">
        <v>-6.8487</v>
      </c>
      <c r="DI37" s="163">
        <v>0</v>
      </c>
      <c r="DJ37" s="163">
        <v>0</v>
      </c>
      <c r="DK37" s="163">
        <v>-4.8559999999999999</v>
      </c>
      <c r="DL37" s="163">
        <v>6.1771000000000003</v>
      </c>
      <c r="DM37" s="163">
        <v>42.430199999999999</v>
      </c>
      <c r="DN37" s="163">
        <v>15.7773</v>
      </c>
      <c r="DO37" s="163">
        <v>6.91</v>
      </c>
      <c r="DP37" s="163">
        <v>-3.06</v>
      </c>
      <c r="DQ37" s="163">
        <v>12.1905</v>
      </c>
      <c r="DR37" s="163">
        <v>-30.046700000000001</v>
      </c>
      <c r="DS37" s="164"/>
      <c r="DT37" s="163">
        <v>-25.25</v>
      </c>
      <c r="DU37" s="163">
        <v>35.229999999999997</v>
      </c>
      <c r="DV37" s="163">
        <v>26.35</v>
      </c>
      <c r="DW37" s="163">
        <v>-29.909099999999999</v>
      </c>
      <c r="DX37" s="163">
        <v>-14.427300000000001</v>
      </c>
      <c r="DY37" s="163">
        <v>-36.635899999999999</v>
      </c>
      <c r="DZ37" s="163">
        <v>-34.427300000000002</v>
      </c>
      <c r="EA37" s="163">
        <v>34.640999999999998</v>
      </c>
      <c r="EB37" s="163">
        <v>10.296099999999999</v>
      </c>
      <c r="EC37" s="163">
        <v>0.37659999999999999</v>
      </c>
      <c r="ED37" s="163">
        <v>0.75680000000000003</v>
      </c>
      <c r="EE37" s="163">
        <v>-20.512899999999998</v>
      </c>
      <c r="EF37" s="163">
        <v>-25.570799999999998</v>
      </c>
      <c r="EG37" s="163">
        <v>-12.356</v>
      </c>
      <c r="EH37" s="163">
        <v>-101.4872</v>
      </c>
      <c r="EI37" s="163">
        <v>-39.560699999999997</v>
      </c>
      <c r="EJ37" s="164"/>
      <c r="EK37" s="163">
        <v>-11.312200000000001</v>
      </c>
      <c r="EL37" s="163">
        <v>-10.5703</v>
      </c>
      <c r="EM37" s="163">
        <v>19.330300000000001</v>
      </c>
      <c r="EN37" s="163">
        <v>-4.9458000000000002</v>
      </c>
      <c r="EO37" s="163">
        <v>-5.1161000000000003</v>
      </c>
      <c r="EP37" s="163">
        <v>-9.7319999999999993</v>
      </c>
      <c r="EQ37" s="163">
        <v>-17.875299999999999</v>
      </c>
      <c r="ER37" s="163">
        <v>-17.4422</v>
      </c>
      <c r="ES37" s="163">
        <v>7.6978999999999997</v>
      </c>
      <c r="ET37" s="163">
        <v>13.63</v>
      </c>
      <c r="EU37" s="163">
        <v>-16.670000000000002</v>
      </c>
      <c r="EV37" s="163">
        <v>-0.1</v>
      </c>
      <c r="EW37" s="163">
        <v>3.8744999999999998</v>
      </c>
      <c r="EX37" s="163">
        <v>-3.5177999999999998</v>
      </c>
      <c r="EY37" s="163">
        <v>-5.9825999999999997</v>
      </c>
      <c r="EZ37" s="163">
        <v>5.0098000000000003</v>
      </c>
      <c r="FA37" s="163">
        <v>2.8456000000000001</v>
      </c>
      <c r="FB37" s="163">
        <v>7.0757000000000003</v>
      </c>
      <c r="FC37" s="163">
        <v>-24.796500000000002</v>
      </c>
      <c r="FD37" s="164"/>
      <c r="FE37" s="164"/>
      <c r="FF37" s="163">
        <v>1.1349</v>
      </c>
      <c r="FG37" s="163">
        <v>3.6728999999999998</v>
      </c>
      <c r="FH37" s="163">
        <v>4.2088999999999999</v>
      </c>
      <c r="FI37" s="163">
        <v>3.8431000000000002</v>
      </c>
      <c r="FJ37" s="163">
        <v>6.3632999999999997</v>
      </c>
      <c r="FK37" s="163">
        <v>6.1959</v>
      </c>
      <c r="FL37" s="163">
        <v>-25.620799999999999</v>
      </c>
      <c r="FM37" s="163">
        <v>18.471699999999998</v>
      </c>
      <c r="FN37" s="163">
        <v>18.642499999999998</v>
      </c>
      <c r="FO37" s="163">
        <v>-9.6084999999999994</v>
      </c>
      <c r="FP37" s="164"/>
      <c r="FQ37" s="163">
        <v>25.514299999999999</v>
      </c>
      <c r="FR37" s="163">
        <v>-19.48</v>
      </c>
      <c r="FS37" s="163">
        <v>-1.2025999999999999</v>
      </c>
      <c r="FT37" s="163">
        <v>0.28039999999999998</v>
      </c>
      <c r="FU37" s="163">
        <v>0.56999999999999995</v>
      </c>
      <c r="FV37" s="163">
        <v>-0.28000000000000003</v>
      </c>
      <c r="FW37" s="163">
        <v>-26.557099999999998</v>
      </c>
      <c r="FX37" s="163">
        <v>1.2959000000000001</v>
      </c>
      <c r="FY37" s="163">
        <v>7.0739999999999998</v>
      </c>
      <c r="FZ37" s="163">
        <v>0.27500000000000002</v>
      </c>
      <c r="GA37" s="163">
        <v>0</v>
      </c>
      <c r="GB37" s="163">
        <v>30.15</v>
      </c>
      <c r="GC37" s="163">
        <v>-17.834499999999998</v>
      </c>
      <c r="GD37" s="163">
        <v>-7.7935999999999996</v>
      </c>
      <c r="GE37" s="163">
        <v>-0.41</v>
      </c>
      <c r="GF37" s="163">
        <v>7.5122</v>
      </c>
      <c r="GG37" s="164"/>
      <c r="GH37" s="163">
        <v>24.734200000000001</v>
      </c>
      <c r="GI37" s="164"/>
      <c r="GJ37" s="163">
        <v>-14.1065</v>
      </c>
      <c r="GK37" s="163">
        <v>2.8902000000000001</v>
      </c>
      <c r="GL37" s="164"/>
      <c r="GM37" s="164"/>
      <c r="GN37" s="163">
        <v>-10.919600000000001</v>
      </c>
      <c r="GO37" s="163">
        <v>-21.206299999999999</v>
      </c>
      <c r="GP37" s="163">
        <v>2.4620000000000002</v>
      </c>
      <c r="GQ37" s="163">
        <v>-31.175899999999999</v>
      </c>
      <c r="GR37" s="164"/>
      <c r="GS37" s="163">
        <v>22.882899999999999</v>
      </c>
      <c r="GT37" s="163">
        <v>134.1062</v>
      </c>
      <c r="GU37" s="163">
        <v>-11.349399999999999</v>
      </c>
      <c r="GV37" s="163">
        <v>-9.6646000000000001</v>
      </c>
      <c r="GW37" s="163">
        <v>-17.691299999999998</v>
      </c>
      <c r="GX37" s="163">
        <v>2.1646999999999998</v>
      </c>
      <c r="GY37" s="163">
        <v>6.0949</v>
      </c>
      <c r="GZ37" s="163">
        <v>6.1868999999999996</v>
      </c>
      <c r="HA37" s="164"/>
      <c r="HB37" s="163">
        <v>9.2087000000000003</v>
      </c>
      <c r="HC37" s="163">
        <v>10.664099999999999</v>
      </c>
      <c r="HD37" s="163">
        <v>-7.96</v>
      </c>
      <c r="HE37" s="163">
        <v>4.6184000000000003</v>
      </c>
      <c r="HF37" s="163">
        <v>38.898499999999999</v>
      </c>
      <c r="HG37" s="163">
        <v>-9.0571000000000002</v>
      </c>
      <c r="HH37" s="163">
        <v>31.917000000000002</v>
      </c>
      <c r="HI37" s="163">
        <v>4.5319000000000003</v>
      </c>
      <c r="HJ37" s="163">
        <v>4.9207000000000001</v>
      </c>
      <c r="HK37" s="164"/>
      <c r="HL37" s="163">
        <v>6.3109000000000002</v>
      </c>
      <c r="HM37" s="163">
        <v>-12.642300000000001</v>
      </c>
      <c r="HN37" s="163">
        <v>-13.191800000000001</v>
      </c>
      <c r="HO37" s="164"/>
      <c r="HP37" s="163">
        <v>24.228899999999999</v>
      </c>
      <c r="HQ37" s="163">
        <v>-20.752099999999999</v>
      </c>
      <c r="HR37" s="163">
        <v>-20.2028</v>
      </c>
      <c r="HS37" s="163">
        <v>-20.4421</v>
      </c>
      <c r="HT37" s="163">
        <v>-20.354199999999999</v>
      </c>
      <c r="HU37" s="163">
        <v>16.45</v>
      </c>
      <c r="HV37" s="163">
        <v>16.59</v>
      </c>
      <c r="HW37" s="163">
        <v>-27.9</v>
      </c>
      <c r="HX37" s="163">
        <v>-27.7</v>
      </c>
      <c r="HY37" s="163">
        <v>3.5514000000000001</v>
      </c>
      <c r="HZ37" s="163">
        <v>4.4800000000000004</v>
      </c>
      <c r="IA37" s="163">
        <v>23.979099999999999</v>
      </c>
      <c r="IB37" s="164"/>
      <c r="IC37" s="164"/>
      <c r="ID37" s="163">
        <v>-14.8</v>
      </c>
      <c r="IE37" s="163">
        <v>-33.700000000000003</v>
      </c>
      <c r="IF37" s="163">
        <v>3.8</v>
      </c>
      <c r="IG37" s="163">
        <v>2.9</v>
      </c>
      <c r="IH37" s="164"/>
      <c r="II37" s="164"/>
      <c r="IJ37" s="163">
        <v>-100.03270000000001</v>
      </c>
      <c r="IK37" s="163">
        <v>-16.8522</v>
      </c>
      <c r="IL37" s="163">
        <v>-218.20779999999999</v>
      </c>
      <c r="IM37" s="163">
        <v>-5.194</v>
      </c>
      <c r="IN37" s="163">
        <v>-21.9038</v>
      </c>
      <c r="IO37" s="163">
        <v>57.907299999999999</v>
      </c>
      <c r="IP37" s="163">
        <v>109.21210000000001</v>
      </c>
      <c r="IQ37" s="163">
        <v>71.705399999999997</v>
      </c>
      <c r="IR37" s="163">
        <v>94.618499999999997</v>
      </c>
      <c r="IS37" s="163">
        <v>-15.962899999999999</v>
      </c>
      <c r="IT37" s="163">
        <v>6.7492000000000001</v>
      </c>
      <c r="IU37" s="163">
        <v>5.4352999999999998</v>
      </c>
      <c r="IV37" s="163">
        <v>37.2164</v>
      </c>
      <c r="IW37" s="163">
        <v>103.40940000000001</v>
      </c>
      <c r="IX37" s="163">
        <v>-210.4933</v>
      </c>
      <c r="IY37" s="163">
        <v>39.700800000000001</v>
      </c>
      <c r="IZ37" s="163">
        <v>-32.415599999999998</v>
      </c>
      <c r="JA37" s="163">
        <v>-1.1243000000000001</v>
      </c>
      <c r="JB37" s="164"/>
      <c r="JC37" s="163">
        <v>-7.44</v>
      </c>
      <c r="JD37" s="163">
        <v>0.16300000000000001</v>
      </c>
      <c r="JE37" s="163">
        <v>0.156</v>
      </c>
      <c r="JF37" s="163">
        <v>4.08</v>
      </c>
      <c r="JG37" s="163">
        <v>0</v>
      </c>
      <c r="JH37" s="163">
        <v>-4.6483999999999996</v>
      </c>
      <c r="JI37" s="163">
        <v>-5.9463999999999997</v>
      </c>
      <c r="JJ37" s="163">
        <v>10.8721</v>
      </c>
      <c r="JK37" s="163">
        <v>-16.258500000000002</v>
      </c>
      <c r="JL37" s="163">
        <v>1.3</v>
      </c>
      <c r="JM37" s="163">
        <v>0.89500000000000002</v>
      </c>
      <c r="JN37" s="163">
        <v>0.45700000000000002</v>
      </c>
      <c r="JO37" s="164"/>
      <c r="JP37" s="164"/>
      <c r="JQ37" s="163">
        <v>3.9075000000000002</v>
      </c>
      <c r="JR37" s="163">
        <v>3.3241000000000001</v>
      </c>
      <c r="JS37" s="163">
        <v>2.9409999999999998</v>
      </c>
      <c r="JT37" s="164"/>
      <c r="JU37" s="163">
        <v>20</v>
      </c>
      <c r="JV37" s="163">
        <v>2.6328999999999998</v>
      </c>
      <c r="JW37" s="163">
        <v>0.7</v>
      </c>
      <c r="JX37" s="164"/>
      <c r="JY37" s="163">
        <v>-8.8463999999999992</v>
      </c>
      <c r="JZ37" s="163">
        <v>-1.2103999999999999</v>
      </c>
      <c r="KA37" s="163">
        <v>-26.820499999999999</v>
      </c>
      <c r="KB37" s="163">
        <v>-6.9657</v>
      </c>
      <c r="KC37" s="163">
        <v>-3.0007999999999999</v>
      </c>
      <c r="KD37" s="163">
        <v>-30.3735</v>
      </c>
      <c r="KE37" s="163">
        <v>2.0318000000000001</v>
      </c>
      <c r="KF37" s="163">
        <v>-22.6</v>
      </c>
      <c r="KG37" s="163">
        <v>6.7</v>
      </c>
      <c r="KH37" s="164"/>
      <c r="KI37" s="163">
        <v>-69.852000000000004</v>
      </c>
    </row>
    <row r="38" spans="1:295" ht="18" customHeight="1" x14ac:dyDescent="0.35">
      <c r="A38" s="160" t="s">
        <v>81</v>
      </c>
      <c r="B38" s="160" t="s">
        <v>818</v>
      </c>
      <c r="C38" s="163">
        <v>0</v>
      </c>
      <c r="D38" s="163">
        <v>3.0828000000000002</v>
      </c>
      <c r="E38" s="163">
        <v>-6.806</v>
      </c>
      <c r="F38" s="163">
        <v>1.1637999999999999</v>
      </c>
      <c r="G38" s="163">
        <v>13.6752</v>
      </c>
      <c r="H38" s="164"/>
      <c r="I38" s="163">
        <v>27.163599999999999</v>
      </c>
      <c r="J38" s="164"/>
      <c r="K38" s="163">
        <v>23.710899999999999</v>
      </c>
      <c r="L38" s="163">
        <v>10.790699999999999</v>
      </c>
      <c r="M38" s="163">
        <v>12.1265</v>
      </c>
      <c r="N38" s="163">
        <v>-24.42</v>
      </c>
      <c r="O38" s="163">
        <v>-30.8</v>
      </c>
      <c r="P38" s="163">
        <v>6.6</v>
      </c>
      <c r="Q38" s="163">
        <v>5.7960000000000003</v>
      </c>
      <c r="R38" s="163">
        <v>-24.2</v>
      </c>
      <c r="S38" s="163">
        <v>0.3276</v>
      </c>
      <c r="T38" s="163">
        <v>3.7136999999999998</v>
      </c>
      <c r="U38" s="163">
        <v>4.7019000000000002</v>
      </c>
      <c r="V38" s="163">
        <v>4.5392999999999999</v>
      </c>
      <c r="W38" s="163">
        <v>8.1447000000000003</v>
      </c>
      <c r="X38" s="163">
        <v>5.194</v>
      </c>
      <c r="Y38" s="163">
        <v>-3.6181999999999999</v>
      </c>
      <c r="Z38" s="163">
        <v>1.1433</v>
      </c>
      <c r="AA38" s="164"/>
      <c r="AB38" s="163">
        <v>-0.57830000000000004</v>
      </c>
      <c r="AC38" s="163">
        <v>-1.244</v>
      </c>
      <c r="AD38" s="163">
        <v>-1.2250000000000001</v>
      </c>
      <c r="AE38" s="163">
        <v>2.1139999999999999</v>
      </c>
      <c r="AF38" s="163">
        <v>2.2200000000000002</v>
      </c>
      <c r="AG38" s="163">
        <v>-2.2000000000000002</v>
      </c>
      <c r="AH38" s="163">
        <v>0.85599999999999998</v>
      </c>
      <c r="AI38" s="163">
        <v>0.193</v>
      </c>
      <c r="AJ38" s="163">
        <v>-11.84</v>
      </c>
      <c r="AK38" s="163">
        <v>-11.95</v>
      </c>
      <c r="AL38" s="164"/>
      <c r="AM38" s="163">
        <v>-13.94</v>
      </c>
      <c r="AN38" s="163">
        <v>-14.08</v>
      </c>
      <c r="AO38" s="163">
        <v>8.0434999999999999</v>
      </c>
      <c r="AP38" s="163">
        <v>3.4056999999999999</v>
      </c>
      <c r="AQ38" s="163">
        <v>11.4268</v>
      </c>
      <c r="AR38" s="163">
        <v>14.0985</v>
      </c>
      <c r="AS38" s="163">
        <v>-9.3073999999999995</v>
      </c>
      <c r="AT38" s="163">
        <v>-9.2431999999999999</v>
      </c>
      <c r="AU38" s="163">
        <v>-10.080500000000001</v>
      </c>
      <c r="AV38" s="163">
        <v>-2.3971</v>
      </c>
      <c r="AW38" s="163">
        <v>-2.1608000000000001</v>
      </c>
      <c r="AX38" s="163">
        <v>-15.9411</v>
      </c>
      <c r="AY38" s="163">
        <v>-13.797800000000001</v>
      </c>
      <c r="AZ38" s="163">
        <v>3.5632999999999999</v>
      </c>
      <c r="BA38" s="163">
        <v>17.299600000000002</v>
      </c>
      <c r="BB38" s="163">
        <v>0.19980000000000001</v>
      </c>
      <c r="BC38" s="163">
        <v>14.0198</v>
      </c>
      <c r="BD38" s="163">
        <v>-4.3</v>
      </c>
      <c r="BE38" s="163">
        <v>-4.2</v>
      </c>
      <c r="BF38" s="163">
        <v>-22.460899999999999</v>
      </c>
      <c r="BG38" s="163">
        <v>-23.113700000000001</v>
      </c>
      <c r="BH38" s="163">
        <v>-1.1964999999999999</v>
      </c>
      <c r="BI38" s="164"/>
      <c r="BJ38" s="163">
        <v>0.45440000000000003</v>
      </c>
      <c r="BK38" s="163">
        <v>4.4954999999999998</v>
      </c>
      <c r="BL38" s="164"/>
      <c r="BM38" s="163">
        <v>1.1487000000000001</v>
      </c>
      <c r="BN38" s="163">
        <v>-98.117000000000004</v>
      </c>
      <c r="BO38" s="163">
        <v>58.503999999999998</v>
      </c>
      <c r="BP38" s="163">
        <v>58.931199999999997</v>
      </c>
      <c r="BQ38" s="163">
        <v>15.200900000000001</v>
      </c>
      <c r="BR38" s="163">
        <v>-94.566999999999993</v>
      </c>
      <c r="BS38" s="164"/>
      <c r="BT38" s="164"/>
      <c r="BU38" s="164"/>
      <c r="BV38" s="163">
        <v>29.958600000000001</v>
      </c>
      <c r="BW38" s="163">
        <v>13.86</v>
      </c>
      <c r="BX38" s="163">
        <v>8.52</v>
      </c>
      <c r="BY38" s="163">
        <v>-7.52</v>
      </c>
      <c r="BZ38" s="163">
        <v>11.67</v>
      </c>
      <c r="CA38" s="163">
        <v>-14.999000000000001</v>
      </c>
      <c r="CB38" s="163">
        <v>-14.7311</v>
      </c>
      <c r="CC38" s="163">
        <v>23.299700000000001</v>
      </c>
      <c r="CD38" s="163">
        <v>21.301300000000001</v>
      </c>
      <c r="CE38" s="163">
        <v>-4.6553000000000004</v>
      </c>
      <c r="CF38" s="163">
        <v>11.5733</v>
      </c>
      <c r="CG38" s="163">
        <v>11.7118</v>
      </c>
      <c r="CH38" s="163">
        <v>-0.5464</v>
      </c>
      <c r="CI38" s="163">
        <v>20.154599999999999</v>
      </c>
      <c r="CJ38" s="164"/>
      <c r="CK38" s="164"/>
      <c r="CL38" s="163">
        <v>87.1</v>
      </c>
      <c r="CM38" s="163">
        <v>-35.299999999999997</v>
      </c>
      <c r="CN38" s="163">
        <v>-3.69</v>
      </c>
      <c r="CO38" s="163">
        <v>57.278300000000002</v>
      </c>
      <c r="CP38" s="163">
        <v>57.411299999999997</v>
      </c>
      <c r="CQ38" s="163">
        <v>55.133499999999998</v>
      </c>
      <c r="CR38" s="163">
        <v>70.0304</v>
      </c>
      <c r="CS38" s="163">
        <v>70.014399999999995</v>
      </c>
      <c r="CT38" s="163">
        <v>-21.0718</v>
      </c>
      <c r="CU38" s="163">
        <v>-63.342199999999998</v>
      </c>
      <c r="CV38" s="163">
        <v>-17.3992</v>
      </c>
      <c r="CW38" s="163">
        <v>4.1028000000000002</v>
      </c>
      <c r="CX38" s="163">
        <v>30.87</v>
      </c>
      <c r="CY38" s="163">
        <v>20.170000000000002</v>
      </c>
      <c r="CZ38" s="163">
        <v>12.973599999999999</v>
      </c>
      <c r="DA38" s="163">
        <v>13.089</v>
      </c>
      <c r="DB38" s="163">
        <v>-12.87</v>
      </c>
      <c r="DC38" s="164"/>
      <c r="DD38" s="163">
        <v>-21.970600000000001</v>
      </c>
      <c r="DE38" s="163">
        <v>-21.977499999999999</v>
      </c>
      <c r="DF38" s="163">
        <v>26.998100000000001</v>
      </c>
      <c r="DG38" s="163">
        <v>1.49E-2</v>
      </c>
      <c r="DH38" s="163">
        <v>-6.7952000000000004</v>
      </c>
      <c r="DI38" s="163">
        <v>0</v>
      </c>
      <c r="DJ38" s="163">
        <v>0</v>
      </c>
      <c r="DK38" s="163">
        <v>-4.5751999999999997</v>
      </c>
      <c r="DL38" s="163">
        <v>5.9901</v>
      </c>
      <c r="DM38" s="163">
        <v>42.745699999999999</v>
      </c>
      <c r="DN38" s="163">
        <v>15.591699999999999</v>
      </c>
      <c r="DO38" s="163">
        <v>6.77</v>
      </c>
      <c r="DP38" s="163">
        <v>-3.05</v>
      </c>
      <c r="DQ38" s="163">
        <v>13.189500000000001</v>
      </c>
      <c r="DR38" s="163">
        <v>-26.516500000000001</v>
      </c>
      <c r="DS38" s="164"/>
      <c r="DT38" s="163">
        <v>-24.09</v>
      </c>
      <c r="DU38" s="163">
        <v>34.5</v>
      </c>
      <c r="DV38" s="163">
        <v>25.95</v>
      </c>
      <c r="DW38" s="163">
        <v>-26.581800000000001</v>
      </c>
      <c r="DX38" s="163">
        <v>-13.318199999999999</v>
      </c>
      <c r="DY38" s="163">
        <v>-32.953099999999999</v>
      </c>
      <c r="DZ38" s="163">
        <v>-31.2364</v>
      </c>
      <c r="EA38" s="163">
        <v>33.789000000000001</v>
      </c>
      <c r="EB38" s="163">
        <v>9.4029000000000007</v>
      </c>
      <c r="EC38" s="163">
        <v>1.1100000000000001</v>
      </c>
      <c r="ED38" s="163">
        <v>1.3471</v>
      </c>
      <c r="EE38" s="163">
        <v>-11.4299</v>
      </c>
      <c r="EF38" s="163">
        <v>-18.4071</v>
      </c>
      <c r="EG38" s="163">
        <v>-12.337</v>
      </c>
      <c r="EH38" s="163">
        <v>-99.546300000000002</v>
      </c>
      <c r="EI38" s="163">
        <v>-26.987500000000001</v>
      </c>
      <c r="EJ38" s="164"/>
      <c r="EK38" s="163">
        <v>-10.8468</v>
      </c>
      <c r="EL38" s="163">
        <v>-10.211399999999999</v>
      </c>
      <c r="EM38" s="163">
        <v>9.827</v>
      </c>
      <c r="EN38" s="163">
        <v>-5.6055000000000001</v>
      </c>
      <c r="EO38" s="163">
        <v>-5.7057000000000002</v>
      </c>
      <c r="EP38" s="163">
        <v>2.0640000000000001</v>
      </c>
      <c r="EQ38" s="163">
        <v>-14.8774</v>
      </c>
      <c r="ER38" s="163">
        <v>-14.251099999999999</v>
      </c>
      <c r="ES38" s="163">
        <v>2.5999999999999999E-2</v>
      </c>
      <c r="ET38" s="163">
        <v>13.15</v>
      </c>
      <c r="EU38" s="163">
        <v>-20.28</v>
      </c>
      <c r="EV38" s="163">
        <v>0</v>
      </c>
      <c r="EW38" s="163">
        <v>3.6354000000000002</v>
      </c>
      <c r="EX38" s="163">
        <v>-5.6116999999999999</v>
      </c>
      <c r="EY38" s="163">
        <v>-6.2317999999999998</v>
      </c>
      <c r="EZ38" s="163">
        <v>4.6337000000000002</v>
      </c>
      <c r="FA38" s="163">
        <v>2.9921000000000002</v>
      </c>
      <c r="FB38" s="163">
        <v>-4.4499999999999998E-2</v>
      </c>
      <c r="FC38" s="163">
        <v>-17.329699999999999</v>
      </c>
      <c r="FD38" s="164"/>
      <c r="FE38" s="164"/>
      <c r="FF38" s="163">
        <v>1.0710999999999999</v>
      </c>
      <c r="FG38" s="163">
        <v>4.9169</v>
      </c>
      <c r="FH38" s="163">
        <v>4.8464</v>
      </c>
      <c r="FI38" s="163">
        <v>3.2214999999999998</v>
      </c>
      <c r="FJ38" s="163">
        <v>4.5213000000000001</v>
      </c>
      <c r="FK38" s="163">
        <v>4.6887999999999996</v>
      </c>
      <c r="FL38" s="163">
        <v>-28.1327</v>
      </c>
      <c r="FM38" s="163">
        <v>15.946</v>
      </c>
      <c r="FN38" s="163">
        <v>15.954700000000001</v>
      </c>
      <c r="FO38" s="163">
        <v>-10.671900000000001</v>
      </c>
      <c r="FP38" s="164"/>
      <c r="FQ38" s="163">
        <v>26.676400000000001</v>
      </c>
      <c r="FR38" s="163">
        <v>-19.38</v>
      </c>
      <c r="FS38" s="163">
        <v>-1.2007000000000001</v>
      </c>
      <c r="FT38" s="163">
        <v>0.29780000000000001</v>
      </c>
      <c r="FU38" s="163">
        <v>0.9</v>
      </c>
      <c r="FV38" s="163">
        <v>-1.08</v>
      </c>
      <c r="FW38" s="163">
        <v>-26.069900000000001</v>
      </c>
      <c r="FX38" s="163">
        <v>1.2544</v>
      </c>
      <c r="FY38" s="163">
        <v>7.19</v>
      </c>
      <c r="FZ38" s="163">
        <v>0.74099999999999999</v>
      </c>
      <c r="GA38" s="164"/>
      <c r="GB38" s="163">
        <v>29.79</v>
      </c>
      <c r="GC38" s="163">
        <v>-17.524699999999999</v>
      </c>
      <c r="GD38" s="163">
        <v>-6.7744999999999997</v>
      </c>
      <c r="GE38" s="163">
        <v>-0.38</v>
      </c>
      <c r="GF38" s="163">
        <v>7.9424000000000001</v>
      </c>
      <c r="GG38" s="164"/>
      <c r="GH38" s="163">
        <v>24.418199999999999</v>
      </c>
      <c r="GI38" s="164"/>
      <c r="GJ38" s="163">
        <v>-14.516999999999999</v>
      </c>
      <c r="GK38" s="163">
        <v>2.9058999999999999</v>
      </c>
      <c r="GL38" s="164"/>
      <c r="GM38" s="164"/>
      <c r="GN38" s="163">
        <v>-10.244</v>
      </c>
      <c r="GO38" s="163">
        <v>-21.107900000000001</v>
      </c>
      <c r="GP38" s="163">
        <v>3.0617000000000001</v>
      </c>
      <c r="GQ38" s="163">
        <v>-30.671700000000001</v>
      </c>
      <c r="GR38" s="164"/>
      <c r="GS38" s="163">
        <v>23.7913</v>
      </c>
      <c r="GT38" s="163">
        <v>137.20830000000001</v>
      </c>
      <c r="GU38" s="163">
        <v>-10.9945</v>
      </c>
      <c r="GV38" s="163">
        <v>-9.1068999999999996</v>
      </c>
      <c r="GW38" s="163">
        <v>-18.050799999999999</v>
      </c>
      <c r="GX38" s="163">
        <v>2.1985000000000001</v>
      </c>
      <c r="GY38" s="163">
        <v>7.8243</v>
      </c>
      <c r="GZ38" s="163">
        <v>7.8402000000000003</v>
      </c>
      <c r="HA38" s="163">
        <v>2</v>
      </c>
      <c r="HB38" s="163">
        <v>8.7631999999999994</v>
      </c>
      <c r="HC38" s="163">
        <v>9.9915000000000003</v>
      </c>
      <c r="HD38" s="163">
        <v>-5.03</v>
      </c>
      <c r="HE38" s="163">
        <v>7.4970999999999997</v>
      </c>
      <c r="HF38" s="163">
        <v>44.632599999999996</v>
      </c>
      <c r="HG38" s="163">
        <v>0</v>
      </c>
      <c r="HH38" s="163">
        <v>24.699100000000001</v>
      </c>
      <c r="HI38" s="163">
        <v>6.2683999999999997</v>
      </c>
      <c r="HJ38" s="163">
        <v>5.1302000000000003</v>
      </c>
      <c r="HK38" s="164"/>
      <c r="HL38" s="163">
        <v>6.9222999999999999</v>
      </c>
      <c r="HM38" s="163">
        <v>-10.1837</v>
      </c>
      <c r="HN38" s="163">
        <v>-12.1022</v>
      </c>
      <c r="HO38" s="164"/>
      <c r="HP38" s="164"/>
      <c r="HQ38" s="163">
        <v>-19.268899999999999</v>
      </c>
      <c r="HR38" s="163">
        <v>-18.631699999999999</v>
      </c>
      <c r="HS38" s="163">
        <v>-20.051200000000001</v>
      </c>
      <c r="HT38" s="163">
        <v>-20.219200000000001</v>
      </c>
      <c r="HU38" s="163">
        <v>20.89</v>
      </c>
      <c r="HV38" s="163">
        <v>20.84</v>
      </c>
      <c r="HW38" s="163">
        <v>-25.8</v>
      </c>
      <c r="HX38" s="163">
        <v>-25.7</v>
      </c>
      <c r="HY38" s="163">
        <v>3.4104000000000001</v>
      </c>
      <c r="HZ38" s="163">
        <v>2.2400000000000002</v>
      </c>
      <c r="IA38" s="163">
        <v>28.0076</v>
      </c>
      <c r="IB38" s="164"/>
      <c r="IC38" s="164"/>
      <c r="ID38" s="163">
        <v>-14.8</v>
      </c>
      <c r="IE38" s="163">
        <v>-34.1</v>
      </c>
      <c r="IF38" s="163">
        <v>3.1</v>
      </c>
      <c r="IG38" s="163">
        <v>2.6</v>
      </c>
      <c r="IH38" s="164"/>
      <c r="II38" s="164"/>
      <c r="IJ38" s="163">
        <v>-78.893500000000003</v>
      </c>
      <c r="IK38" s="163">
        <v>-24.407499999999999</v>
      </c>
      <c r="IL38" s="163">
        <v>-221.81790000000001</v>
      </c>
      <c r="IM38" s="163">
        <v>-8.7919</v>
      </c>
      <c r="IN38" s="163">
        <v>-24.002099999999999</v>
      </c>
      <c r="IO38" s="163">
        <v>61.266500000000001</v>
      </c>
      <c r="IP38" s="163">
        <v>103.5013</v>
      </c>
      <c r="IQ38" s="163">
        <v>72.714200000000005</v>
      </c>
      <c r="IR38" s="163">
        <v>94.614099999999993</v>
      </c>
      <c r="IS38" s="163">
        <v>-8.9468999999999994</v>
      </c>
      <c r="IT38" s="163">
        <v>5.3906000000000001</v>
      </c>
      <c r="IU38" s="163">
        <v>5.7683999999999997</v>
      </c>
      <c r="IV38" s="163">
        <v>33.671999999999997</v>
      </c>
      <c r="IW38" s="163">
        <v>110.038</v>
      </c>
      <c r="IX38" s="163">
        <v>-210.15360000000001</v>
      </c>
      <c r="IY38" s="163">
        <v>47.542200000000001</v>
      </c>
      <c r="IZ38" s="163">
        <v>-40.503500000000003</v>
      </c>
      <c r="JA38" s="163">
        <v>-1.5686</v>
      </c>
      <c r="JB38" s="164"/>
      <c r="JC38" s="163">
        <v>-6.32</v>
      </c>
      <c r="JD38" s="163">
        <v>0.35199999999999998</v>
      </c>
      <c r="JE38" s="163">
        <v>0.34499999999999997</v>
      </c>
      <c r="JF38" s="163">
        <v>3.36</v>
      </c>
      <c r="JG38" s="163">
        <v>0.16</v>
      </c>
      <c r="JH38" s="163">
        <v>-3.5992000000000002</v>
      </c>
      <c r="JI38" s="163">
        <v>-5.9739000000000004</v>
      </c>
      <c r="JJ38" s="163">
        <v>11.6045</v>
      </c>
      <c r="JK38" s="163">
        <v>-16.7285</v>
      </c>
      <c r="JL38" s="163">
        <v>0.4</v>
      </c>
      <c r="JM38" s="163">
        <v>0.58199999999999996</v>
      </c>
      <c r="JN38" s="163">
        <v>1.016</v>
      </c>
      <c r="JO38" s="164"/>
      <c r="JP38" s="164"/>
      <c r="JQ38" s="163">
        <v>3.4992000000000001</v>
      </c>
      <c r="JR38" s="163">
        <v>4.0488999999999997</v>
      </c>
      <c r="JS38" s="163">
        <v>3.1589</v>
      </c>
      <c r="JT38" s="164"/>
      <c r="JU38" s="163">
        <v>20.7</v>
      </c>
      <c r="JV38" s="163">
        <v>1.3905000000000001</v>
      </c>
      <c r="JW38" s="163">
        <v>0.61</v>
      </c>
      <c r="JX38" s="164"/>
      <c r="JY38" s="163">
        <v>-10.1144</v>
      </c>
      <c r="JZ38" s="163">
        <v>-0.80030000000000001</v>
      </c>
      <c r="KA38" s="163">
        <v>-26.3826</v>
      </c>
      <c r="KB38" s="163">
        <v>-8.3506999999999998</v>
      </c>
      <c r="KC38" s="163">
        <v>-3.2753999999999999</v>
      </c>
      <c r="KD38" s="163">
        <v>-29.456199999999999</v>
      </c>
      <c r="KE38" s="163">
        <v>2.3412999999999999</v>
      </c>
      <c r="KF38" s="163">
        <v>-22.5</v>
      </c>
      <c r="KG38" s="163">
        <v>6.3</v>
      </c>
      <c r="KH38" s="164"/>
      <c r="KI38" s="163">
        <v>-70.200699999999998</v>
      </c>
    </row>
    <row r="39" spans="1:295" ht="18" customHeight="1" x14ac:dyDescent="0.35">
      <c r="A39" s="160" t="s">
        <v>81</v>
      </c>
      <c r="B39" s="160" t="s">
        <v>819</v>
      </c>
      <c r="C39" s="163">
        <v>0</v>
      </c>
      <c r="D39" s="163">
        <v>3.0758999999999999</v>
      </c>
      <c r="E39" s="163">
        <v>-6.9634</v>
      </c>
      <c r="F39" s="163">
        <v>0.20499999999999999</v>
      </c>
      <c r="G39" s="163">
        <v>13.702400000000001</v>
      </c>
      <c r="H39" s="163">
        <v>0</v>
      </c>
      <c r="I39" s="163">
        <v>26.787600000000001</v>
      </c>
      <c r="J39" s="164"/>
      <c r="K39" s="163">
        <v>24.558800000000002</v>
      </c>
      <c r="L39" s="163">
        <v>11.041700000000001</v>
      </c>
      <c r="M39" s="163">
        <v>12.376099999999999</v>
      </c>
      <c r="N39" s="163">
        <v>-24.42</v>
      </c>
      <c r="O39" s="163">
        <v>-33</v>
      </c>
      <c r="P39" s="163">
        <v>8.8000000000000007</v>
      </c>
      <c r="Q39" s="163">
        <v>6.6239999999999997</v>
      </c>
      <c r="R39" s="163">
        <v>-24.2</v>
      </c>
      <c r="S39" s="163">
        <v>-1.5599000000000001</v>
      </c>
      <c r="T39" s="163">
        <v>2.6993999999999998</v>
      </c>
      <c r="U39" s="163">
        <v>4.8090999999999999</v>
      </c>
      <c r="V39" s="163">
        <v>4.8238000000000003</v>
      </c>
      <c r="W39" s="163">
        <v>8.5802999999999994</v>
      </c>
      <c r="X39" s="163">
        <v>5.1497999999999999</v>
      </c>
      <c r="Y39" s="163">
        <v>-3.573</v>
      </c>
      <c r="Z39" s="163">
        <v>1.1394</v>
      </c>
      <c r="AA39" s="164"/>
      <c r="AB39" s="163">
        <v>-0.48060000000000003</v>
      </c>
      <c r="AC39" s="163">
        <v>-1.2390000000000001</v>
      </c>
      <c r="AD39" s="163">
        <v>-1.2250000000000001</v>
      </c>
      <c r="AE39" s="163">
        <v>2.702</v>
      </c>
      <c r="AF39" s="163">
        <v>2.2200000000000002</v>
      </c>
      <c r="AG39" s="163">
        <v>0</v>
      </c>
      <c r="AH39" s="163">
        <v>0.75</v>
      </c>
      <c r="AI39" s="163">
        <v>0.20200000000000001</v>
      </c>
      <c r="AJ39" s="163">
        <v>-11.6</v>
      </c>
      <c r="AK39" s="163">
        <v>-11.56</v>
      </c>
      <c r="AL39" s="164"/>
      <c r="AM39" s="163">
        <v>-14.07</v>
      </c>
      <c r="AN39" s="163">
        <v>-14.07</v>
      </c>
      <c r="AO39" s="163">
        <v>8.7021999999999995</v>
      </c>
      <c r="AP39" s="163">
        <v>3.1909999999999998</v>
      </c>
      <c r="AQ39" s="163">
        <v>12.2455</v>
      </c>
      <c r="AR39" s="163">
        <v>15.572100000000001</v>
      </c>
      <c r="AS39" s="163">
        <v>-9.2698</v>
      </c>
      <c r="AT39" s="163">
        <v>-9.5111000000000008</v>
      </c>
      <c r="AU39" s="163">
        <v>-9.0839999999999996</v>
      </c>
      <c r="AV39" s="163">
        <v>-2.6692999999999998</v>
      </c>
      <c r="AW39" s="163">
        <v>-2.4811000000000001</v>
      </c>
      <c r="AX39" s="163">
        <v>-15.8072</v>
      </c>
      <c r="AY39" s="163">
        <v>-13.395899999999999</v>
      </c>
      <c r="AZ39" s="163">
        <v>3.1686999999999999</v>
      </c>
      <c r="BA39" s="163">
        <v>16.267800000000001</v>
      </c>
      <c r="BB39" s="163">
        <v>0.49759999999999999</v>
      </c>
      <c r="BC39" s="163">
        <v>13.2598</v>
      </c>
      <c r="BD39" s="163">
        <v>-3.8</v>
      </c>
      <c r="BE39" s="163">
        <v>-4.0999999999999996</v>
      </c>
      <c r="BF39" s="163">
        <v>-22.781400000000001</v>
      </c>
      <c r="BG39" s="163">
        <v>-22.9634</v>
      </c>
      <c r="BH39" s="163">
        <v>-1.4591000000000001</v>
      </c>
      <c r="BI39" s="164"/>
      <c r="BJ39" s="163">
        <v>0.78369999999999995</v>
      </c>
      <c r="BK39" s="163">
        <v>4.5002000000000004</v>
      </c>
      <c r="BL39" s="163">
        <v>0</v>
      </c>
      <c r="BM39" s="163">
        <v>1.0872999999999999</v>
      </c>
      <c r="BN39" s="163">
        <v>-97.262500000000003</v>
      </c>
      <c r="BO39" s="163">
        <v>59.0533</v>
      </c>
      <c r="BP39" s="163">
        <v>59.328000000000003</v>
      </c>
      <c r="BQ39" s="163">
        <v>11.2698</v>
      </c>
      <c r="BR39" s="163">
        <v>-95.535399999999996</v>
      </c>
      <c r="BS39" s="164"/>
      <c r="BT39" s="164"/>
      <c r="BU39" s="164"/>
      <c r="BV39" s="163">
        <v>30.986499999999999</v>
      </c>
      <c r="BW39" s="163">
        <v>13.81</v>
      </c>
      <c r="BX39" s="163">
        <v>8.41</v>
      </c>
      <c r="BY39" s="163">
        <v>-7.2</v>
      </c>
      <c r="BZ39" s="163">
        <v>11.91</v>
      </c>
      <c r="CA39" s="163">
        <v>-16.740400000000001</v>
      </c>
      <c r="CB39" s="163">
        <v>-16.6065</v>
      </c>
      <c r="CC39" s="163">
        <v>24.380600000000001</v>
      </c>
      <c r="CD39" s="163">
        <v>22.466999999999999</v>
      </c>
      <c r="CE39" s="163">
        <v>-5.9614000000000003</v>
      </c>
      <c r="CF39" s="163">
        <v>12.4229</v>
      </c>
      <c r="CG39" s="163">
        <v>12.067600000000001</v>
      </c>
      <c r="CH39" s="163">
        <v>1.0996999999999999</v>
      </c>
      <c r="CI39" s="163">
        <v>20.527899999999999</v>
      </c>
      <c r="CJ39" s="164"/>
      <c r="CK39" s="164"/>
      <c r="CL39" s="163">
        <v>88</v>
      </c>
      <c r="CM39" s="163">
        <v>-37.4</v>
      </c>
      <c r="CN39" s="163">
        <v>-3.79</v>
      </c>
      <c r="CO39" s="163">
        <v>58.217100000000002</v>
      </c>
      <c r="CP39" s="163">
        <v>58.825699999999998</v>
      </c>
      <c r="CQ39" s="163">
        <v>55.840600000000002</v>
      </c>
      <c r="CR39" s="163">
        <v>69.557199999999995</v>
      </c>
      <c r="CS39" s="163">
        <v>69.052000000000007</v>
      </c>
      <c r="CT39" s="163">
        <v>-20.5365</v>
      </c>
      <c r="CU39" s="163">
        <v>-64.249600000000001</v>
      </c>
      <c r="CV39" s="163">
        <v>-17.4114</v>
      </c>
      <c r="CW39" s="163">
        <v>4.1788999999999996</v>
      </c>
      <c r="CX39" s="163">
        <v>32.69</v>
      </c>
      <c r="CY39" s="163">
        <v>20.3</v>
      </c>
      <c r="CZ39" s="163">
        <v>13.598599999999999</v>
      </c>
      <c r="DA39" s="163">
        <v>13.577299999999999</v>
      </c>
      <c r="DB39" s="163">
        <v>-13.14</v>
      </c>
      <c r="DC39" s="164"/>
      <c r="DD39" s="163">
        <v>-22.421399999999998</v>
      </c>
      <c r="DE39" s="163">
        <v>-22.293700000000001</v>
      </c>
      <c r="DF39" s="163">
        <v>25.379899999999999</v>
      </c>
      <c r="DG39" s="163">
        <v>1.46E-2</v>
      </c>
      <c r="DH39" s="163">
        <v>-6.9641999999999999</v>
      </c>
      <c r="DI39" s="163">
        <v>-2.5</v>
      </c>
      <c r="DJ39" s="163">
        <v>-2.2999999999999998</v>
      </c>
      <c r="DK39" s="163">
        <v>-4.7083000000000004</v>
      </c>
      <c r="DL39" s="163">
        <v>5.9901</v>
      </c>
      <c r="DM39" s="163">
        <v>42.745699999999999</v>
      </c>
      <c r="DN39" s="163">
        <v>15.591699999999999</v>
      </c>
      <c r="DO39" s="163">
        <v>6.71</v>
      </c>
      <c r="DP39" s="163">
        <v>-2.98</v>
      </c>
      <c r="DQ39" s="163">
        <v>12.69</v>
      </c>
      <c r="DR39" s="163">
        <v>-26.436499999999999</v>
      </c>
      <c r="DS39" s="164"/>
      <c r="DT39" s="163">
        <v>-23.64</v>
      </c>
      <c r="DU39" s="163">
        <v>34.770000000000003</v>
      </c>
      <c r="DV39" s="163">
        <v>26.12</v>
      </c>
      <c r="DW39" s="163">
        <v>-25.818200000000001</v>
      </c>
      <c r="DX39" s="163">
        <v>-12.954499999999999</v>
      </c>
      <c r="DY39" s="163">
        <v>-34.586199999999998</v>
      </c>
      <c r="DZ39" s="163">
        <v>-33.145499999999998</v>
      </c>
      <c r="EA39" s="163">
        <v>34.409199999999998</v>
      </c>
      <c r="EB39" s="163">
        <v>10.5175</v>
      </c>
      <c r="EC39" s="163">
        <v>1.6233</v>
      </c>
      <c r="ED39" s="163">
        <v>1.9964</v>
      </c>
      <c r="EE39" s="163">
        <v>-16.876300000000001</v>
      </c>
      <c r="EF39" s="163">
        <v>-20.392600000000002</v>
      </c>
      <c r="EG39" s="163">
        <v>-11.532999999999999</v>
      </c>
      <c r="EH39" s="163">
        <v>-96.723200000000006</v>
      </c>
      <c r="EI39" s="163">
        <v>-29.0825</v>
      </c>
      <c r="EJ39" s="164"/>
      <c r="EK39" s="163">
        <v>-10.56</v>
      </c>
      <c r="EL39" s="163">
        <v>-9.9025999999999996</v>
      </c>
      <c r="EM39" s="163">
        <v>17.009</v>
      </c>
      <c r="EN39" s="163">
        <v>-3.5061</v>
      </c>
      <c r="EO39" s="163">
        <v>-3.8046000000000002</v>
      </c>
      <c r="EP39" s="163">
        <v>-0.51600000000000001</v>
      </c>
      <c r="EQ39" s="163">
        <v>-16.569500000000001</v>
      </c>
      <c r="ER39" s="163">
        <v>-15.973699999999999</v>
      </c>
      <c r="ES39" s="163">
        <v>3.6532</v>
      </c>
      <c r="ET39" s="163">
        <v>12.92</v>
      </c>
      <c r="EU39" s="163">
        <v>-14.09</v>
      </c>
      <c r="EV39" s="163">
        <v>-1.4</v>
      </c>
      <c r="EW39" s="163">
        <v>3.7191000000000001</v>
      </c>
      <c r="EX39" s="163">
        <v>-1.4100999999999999</v>
      </c>
      <c r="EY39" s="163">
        <v>-6.0431999999999997</v>
      </c>
      <c r="EZ39" s="163">
        <v>4.8098000000000001</v>
      </c>
      <c r="FA39" s="163">
        <v>2.4203999999999999</v>
      </c>
      <c r="FB39" s="163">
        <v>3.3262999999999998</v>
      </c>
      <c r="FC39" s="163">
        <v>-20.991099999999999</v>
      </c>
      <c r="FD39" s="163">
        <v>0</v>
      </c>
      <c r="FE39" s="163">
        <v>0</v>
      </c>
      <c r="FF39" s="163">
        <v>1.0960000000000001</v>
      </c>
      <c r="FG39" s="163">
        <v>4.6665999999999999</v>
      </c>
      <c r="FH39" s="163">
        <v>4.6538000000000004</v>
      </c>
      <c r="FI39" s="163">
        <v>3.4624999999999999</v>
      </c>
      <c r="FJ39" s="163">
        <v>5.8609999999999998</v>
      </c>
      <c r="FK39" s="163">
        <v>6.0284000000000004</v>
      </c>
      <c r="FL39" s="163">
        <v>-26.458100000000002</v>
      </c>
      <c r="FM39" s="163">
        <v>17.487400000000001</v>
      </c>
      <c r="FN39" s="163">
        <v>17.247499999999999</v>
      </c>
      <c r="FO39" s="163">
        <v>-8.9527999999999999</v>
      </c>
      <c r="FP39" s="163">
        <v>0</v>
      </c>
      <c r="FQ39" s="163">
        <v>26.676400000000001</v>
      </c>
      <c r="FR39" s="163">
        <v>-19.22</v>
      </c>
      <c r="FS39" s="163">
        <v>-1.0176000000000001</v>
      </c>
      <c r="FT39" s="163">
        <v>0.29780000000000001</v>
      </c>
      <c r="FU39" s="163">
        <v>0.69</v>
      </c>
      <c r="FV39" s="163">
        <v>-1.04</v>
      </c>
      <c r="FW39" s="163">
        <v>-26.718399999999999</v>
      </c>
      <c r="FX39" s="163">
        <v>1.2202999999999999</v>
      </c>
      <c r="FY39" s="163">
        <v>7.2</v>
      </c>
      <c r="FZ39" s="163">
        <v>0.437</v>
      </c>
      <c r="GA39" s="164"/>
      <c r="GB39" s="163">
        <v>30.3</v>
      </c>
      <c r="GC39" s="163">
        <v>-18.169799999999999</v>
      </c>
      <c r="GD39" s="163">
        <v>-8.1854999999999993</v>
      </c>
      <c r="GE39" s="163">
        <v>-0.28999999999999998</v>
      </c>
      <c r="GF39" s="163">
        <v>8.4305000000000003</v>
      </c>
      <c r="GG39" s="164"/>
      <c r="GH39" s="163">
        <v>23.618099999999998</v>
      </c>
      <c r="GI39" s="164"/>
      <c r="GJ39" s="163">
        <v>-15.595800000000001</v>
      </c>
      <c r="GK39" s="163">
        <v>2.9746000000000001</v>
      </c>
      <c r="GL39" s="163">
        <v>3.0800000000000001E-2</v>
      </c>
      <c r="GM39" s="164"/>
      <c r="GN39" s="163">
        <v>-9.5709999999999997</v>
      </c>
      <c r="GO39" s="163">
        <v>-22.023</v>
      </c>
      <c r="GP39" s="163">
        <v>3.6187</v>
      </c>
      <c r="GQ39" s="163">
        <v>-29.5793</v>
      </c>
      <c r="GR39" s="164"/>
      <c r="GS39" s="163">
        <v>23.891200000000001</v>
      </c>
      <c r="GT39" s="163">
        <v>136.5712</v>
      </c>
      <c r="GU39" s="163">
        <v>-10.727499999999999</v>
      </c>
      <c r="GV39" s="163">
        <v>-7.8630000000000004</v>
      </c>
      <c r="GW39" s="163">
        <v>-18.770299999999999</v>
      </c>
      <c r="GX39" s="163">
        <v>2.7698</v>
      </c>
      <c r="GY39" s="163">
        <v>9.9849999999999994</v>
      </c>
      <c r="GZ39" s="163">
        <v>10.0403</v>
      </c>
      <c r="HA39" s="163">
        <v>2.1932</v>
      </c>
      <c r="HB39" s="163">
        <v>9.7841000000000005</v>
      </c>
      <c r="HC39" s="163">
        <v>11.590400000000001</v>
      </c>
      <c r="HD39" s="163">
        <v>-2.1</v>
      </c>
      <c r="HE39" s="163">
        <v>0</v>
      </c>
      <c r="HF39" s="163">
        <v>31.450800000000001</v>
      </c>
      <c r="HG39" s="163">
        <v>0</v>
      </c>
      <c r="HH39" s="163">
        <v>36.224800000000002</v>
      </c>
      <c r="HI39" s="163">
        <v>6.0155000000000003</v>
      </c>
      <c r="HJ39" s="163">
        <v>6.7708000000000004</v>
      </c>
      <c r="HK39" s="163">
        <v>0</v>
      </c>
      <c r="HL39" s="163">
        <v>6.8489000000000004</v>
      </c>
      <c r="HM39" s="163">
        <v>-11.498200000000001</v>
      </c>
      <c r="HN39" s="163">
        <v>-12.077500000000001</v>
      </c>
      <c r="HO39" s="163">
        <v>25.4374</v>
      </c>
      <c r="HP39" s="163">
        <v>24.228899999999999</v>
      </c>
      <c r="HQ39" s="163">
        <v>-17.313300000000002</v>
      </c>
      <c r="HR39" s="163">
        <v>-16.7256</v>
      </c>
      <c r="HS39" s="163">
        <v>-19.872399999999999</v>
      </c>
      <c r="HT39" s="163">
        <v>-19.663399999999999</v>
      </c>
      <c r="HU39" s="163">
        <v>26.95</v>
      </c>
      <c r="HV39" s="163">
        <v>26.98</v>
      </c>
      <c r="HW39" s="163">
        <v>-27.2</v>
      </c>
      <c r="HX39" s="163">
        <v>-27.5</v>
      </c>
      <c r="HY39" s="163">
        <v>3.5514000000000001</v>
      </c>
      <c r="HZ39" s="163">
        <v>1.36</v>
      </c>
      <c r="IA39" s="163">
        <v>32.034199999999998</v>
      </c>
      <c r="IB39" s="164"/>
      <c r="IC39" s="164"/>
      <c r="ID39" s="163">
        <v>-14.8</v>
      </c>
      <c r="IE39" s="163">
        <v>-35</v>
      </c>
      <c r="IF39" s="163">
        <v>1.6</v>
      </c>
      <c r="IG39" s="163">
        <v>0.8</v>
      </c>
      <c r="IH39" s="164"/>
      <c r="II39" s="164"/>
      <c r="IJ39" s="163">
        <v>-99.301900000000003</v>
      </c>
      <c r="IK39" s="163">
        <v>-25.663799999999998</v>
      </c>
      <c r="IL39" s="163">
        <v>-214.02979999999999</v>
      </c>
      <c r="IM39" s="163">
        <v>2.7086000000000001</v>
      </c>
      <c r="IN39" s="163">
        <v>-31.43</v>
      </c>
      <c r="IO39" s="163">
        <v>53.319200000000002</v>
      </c>
      <c r="IP39" s="163">
        <v>108.9067</v>
      </c>
      <c r="IQ39" s="163">
        <v>85.915300000000002</v>
      </c>
      <c r="IR39" s="163">
        <v>83.280500000000004</v>
      </c>
      <c r="IS39" s="163">
        <v>-17.473099999999999</v>
      </c>
      <c r="IT39" s="163">
        <v>14.802</v>
      </c>
      <c r="IU39" s="163">
        <v>14.5594</v>
      </c>
      <c r="IV39" s="163">
        <v>20.4817</v>
      </c>
      <c r="IW39" s="163">
        <v>108.17400000000001</v>
      </c>
      <c r="IX39" s="163">
        <v>-197.96250000000001</v>
      </c>
      <c r="IY39" s="163">
        <v>58.225299999999997</v>
      </c>
      <c r="IZ39" s="163">
        <v>-47.308700000000002</v>
      </c>
      <c r="JA39" s="163">
        <v>-2.0154000000000001</v>
      </c>
      <c r="JB39" s="164"/>
      <c r="JC39" s="163">
        <v>-6.56</v>
      </c>
      <c r="JD39" s="163">
        <v>0.17699999999999999</v>
      </c>
      <c r="JE39" s="163">
        <v>0.16900000000000001</v>
      </c>
      <c r="JF39" s="163">
        <v>2.96</v>
      </c>
      <c r="JG39" s="163">
        <v>-0.08</v>
      </c>
      <c r="JH39" s="163">
        <v>-3.7614999999999998</v>
      </c>
      <c r="JI39" s="163">
        <v>-6.0044000000000004</v>
      </c>
      <c r="JJ39" s="163">
        <v>11.6045</v>
      </c>
      <c r="JK39" s="163">
        <v>-16.64</v>
      </c>
      <c r="JL39" s="163">
        <v>0.4</v>
      </c>
      <c r="JM39" s="163">
        <v>0.104</v>
      </c>
      <c r="JN39" s="163">
        <v>-0.17599999999999999</v>
      </c>
      <c r="JO39" s="164"/>
      <c r="JP39" s="164"/>
      <c r="JQ39" s="163">
        <v>3.8694000000000002</v>
      </c>
      <c r="JR39" s="163">
        <v>3.7694000000000001</v>
      </c>
      <c r="JS39" s="163">
        <v>3.0743999999999998</v>
      </c>
      <c r="JT39" s="164"/>
      <c r="JU39" s="163">
        <v>21.7</v>
      </c>
      <c r="JV39" s="163">
        <v>2.1831</v>
      </c>
      <c r="JW39" s="163">
        <v>0.56000000000000005</v>
      </c>
      <c r="JX39" s="164"/>
      <c r="JY39" s="163">
        <v>-10.8695</v>
      </c>
      <c r="JZ39" s="163">
        <v>-0.48749999999999999</v>
      </c>
      <c r="KA39" s="163">
        <v>-27.101600000000001</v>
      </c>
      <c r="KB39" s="163">
        <v>-9.1861999999999995</v>
      </c>
      <c r="KC39" s="163">
        <v>-3.145</v>
      </c>
      <c r="KD39" s="163">
        <v>-30.2743</v>
      </c>
      <c r="KE39" s="163">
        <v>2.0943999999999998</v>
      </c>
      <c r="KF39" s="163">
        <v>-23.6</v>
      </c>
      <c r="KG39" s="163">
        <v>7.8</v>
      </c>
      <c r="KH39" s="163">
        <v>0</v>
      </c>
      <c r="KI39" s="163">
        <v>-71.374899999999997</v>
      </c>
    </row>
    <row r="40" spans="1:295" ht="18" customHeight="1" x14ac:dyDescent="0.35">
      <c r="A40" s="160" t="s">
        <v>81</v>
      </c>
      <c r="B40" s="160" t="s">
        <v>820</v>
      </c>
      <c r="C40" s="166">
        <v>0</v>
      </c>
      <c r="D40" s="166">
        <v>3.2565</v>
      </c>
      <c r="E40" s="166">
        <v>-7.1856</v>
      </c>
      <c r="F40" s="166">
        <v>2.4813999999999998</v>
      </c>
      <c r="G40" s="166">
        <v>13.395899999999999</v>
      </c>
      <c r="H40" s="167"/>
      <c r="I40" s="166">
        <v>26.4129</v>
      </c>
      <c r="J40" s="167"/>
      <c r="K40" s="166">
        <v>24.0136</v>
      </c>
      <c r="L40" s="166">
        <v>10.6867</v>
      </c>
      <c r="M40" s="166">
        <v>12.095700000000001</v>
      </c>
      <c r="N40" s="166">
        <v>-22.2</v>
      </c>
      <c r="O40" s="166">
        <v>-33</v>
      </c>
      <c r="P40" s="166">
        <v>8.8000000000000007</v>
      </c>
      <c r="Q40" s="166">
        <v>6.6239999999999997</v>
      </c>
      <c r="R40" s="166">
        <v>-24.2</v>
      </c>
      <c r="S40" s="166">
        <v>-1.5397000000000001</v>
      </c>
      <c r="T40" s="166">
        <v>2.6238999999999999</v>
      </c>
      <c r="U40" s="166">
        <v>4.8756000000000004</v>
      </c>
      <c r="V40" s="166">
        <v>5.2675000000000001</v>
      </c>
      <c r="W40" s="166">
        <v>8.6057000000000006</v>
      </c>
      <c r="X40" s="166">
        <v>5.3474000000000004</v>
      </c>
      <c r="Y40" s="166">
        <v>-3.6071</v>
      </c>
      <c r="Z40" s="166">
        <v>1.1532</v>
      </c>
      <c r="AA40" s="167"/>
      <c r="AB40" s="166">
        <v>-0.54039999999999999</v>
      </c>
      <c r="AC40" s="166">
        <v>-0.755</v>
      </c>
      <c r="AD40" s="166">
        <v>-0.748</v>
      </c>
      <c r="AE40" s="166">
        <v>2.9249999999999998</v>
      </c>
      <c r="AF40" s="166">
        <v>0</v>
      </c>
      <c r="AG40" s="166">
        <v>-2.2000000000000002</v>
      </c>
      <c r="AH40" s="166">
        <v>0.78</v>
      </c>
      <c r="AI40" s="166">
        <v>0.20799999999999999</v>
      </c>
      <c r="AJ40" s="166">
        <v>-15.18</v>
      </c>
      <c r="AK40" s="166">
        <v>-15.28</v>
      </c>
      <c r="AL40" s="167"/>
      <c r="AM40" s="166">
        <v>-10.19</v>
      </c>
      <c r="AN40" s="166">
        <v>-10.19</v>
      </c>
      <c r="AO40" s="166">
        <v>8.4</v>
      </c>
      <c r="AP40" s="166">
        <v>3.4523999999999999</v>
      </c>
      <c r="AQ40" s="166">
        <v>13.6396</v>
      </c>
      <c r="AR40" s="166">
        <v>16.526900000000001</v>
      </c>
      <c r="AS40" s="166">
        <v>-9.7215000000000007</v>
      </c>
      <c r="AT40" s="166">
        <v>-7.9036</v>
      </c>
      <c r="AU40" s="166">
        <v>-7.9568000000000003</v>
      </c>
      <c r="AV40" s="166">
        <v>-2.423</v>
      </c>
      <c r="AW40" s="166">
        <v>-2.4424000000000001</v>
      </c>
      <c r="AX40" s="166">
        <v>-15.4053</v>
      </c>
      <c r="AY40" s="166">
        <v>-13.262</v>
      </c>
      <c r="AZ40" s="166">
        <v>2.7742</v>
      </c>
      <c r="BA40" s="166">
        <v>15.4307</v>
      </c>
      <c r="BB40" s="166">
        <v>1.5542</v>
      </c>
      <c r="BC40" s="166">
        <v>12.636200000000001</v>
      </c>
      <c r="BD40" s="166">
        <v>-4</v>
      </c>
      <c r="BE40" s="166">
        <v>-4.4000000000000004</v>
      </c>
      <c r="BF40" s="166">
        <v>-24.623200000000001</v>
      </c>
      <c r="BG40" s="166">
        <v>-24.538399999999999</v>
      </c>
      <c r="BH40" s="166">
        <v>-1.3491</v>
      </c>
      <c r="BI40" s="167"/>
      <c r="BJ40" s="166">
        <v>2.6747999999999998</v>
      </c>
      <c r="BK40" s="166">
        <v>4.1791</v>
      </c>
      <c r="BL40" s="167"/>
      <c r="BM40" s="166">
        <v>1.1420999999999999</v>
      </c>
      <c r="BN40" s="166">
        <v>-105.34990000000001</v>
      </c>
      <c r="BO40" s="166">
        <v>59.633099999999999</v>
      </c>
      <c r="BP40" s="166">
        <v>60.121400000000001</v>
      </c>
      <c r="BQ40" s="166">
        <v>15.5123</v>
      </c>
      <c r="BR40" s="166">
        <v>-99.176900000000003</v>
      </c>
      <c r="BS40" s="167"/>
      <c r="BT40" s="167"/>
      <c r="BU40" s="167"/>
      <c r="BV40" s="166">
        <v>29.968599999999999</v>
      </c>
      <c r="BW40" s="166">
        <v>13.73</v>
      </c>
      <c r="BX40" s="166">
        <v>8.18</v>
      </c>
      <c r="BY40" s="166">
        <v>-7.24</v>
      </c>
      <c r="BZ40" s="166">
        <v>11.81</v>
      </c>
      <c r="CA40" s="166">
        <v>-17.4102</v>
      </c>
      <c r="CB40" s="166">
        <v>-17.4102</v>
      </c>
      <c r="CC40" s="166">
        <v>25.0961</v>
      </c>
      <c r="CD40" s="166">
        <v>23.9971</v>
      </c>
      <c r="CE40" s="166">
        <v>-6.3216999999999999</v>
      </c>
      <c r="CF40" s="166">
        <v>10.5847</v>
      </c>
      <c r="CG40" s="166">
        <v>10.8742</v>
      </c>
      <c r="CH40" s="166">
        <v>2.0333000000000001</v>
      </c>
      <c r="CI40" s="166">
        <v>22.236899999999999</v>
      </c>
      <c r="CJ40" s="167"/>
      <c r="CK40" s="167"/>
      <c r="CL40" s="166">
        <v>90.5</v>
      </c>
      <c r="CM40" s="166">
        <v>-40.4</v>
      </c>
      <c r="CN40" s="166">
        <v>-3.7</v>
      </c>
      <c r="CO40" s="166">
        <v>58.526600000000002</v>
      </c>
      <c r="CP40" s="166">
        <v>58.318399999999997</v>
      </c>
      <c r="CQ40" s="166">
        <v>56.142699999999998</v>
      </c>
      <c r="CR40" s="166">
        <v>68.528599999999997</v>
      </c>
      <c r="CS40" s="166">
        <v>68.854100000000003</v>
      </c>
      <c r="CT40" s="166">
        <v>-18.334</v>
      </c>
      <c r="CU40" s="166">
        <v>-66.784800000000004</v>
      </c>
      <c r="CV40" s="166">
        <v>-14.6739</v>
      </c>
      <c r="CW40" s="166">
        <v>4.0979000000000001</v>
      </c>
      <c r="CX40" s="166">
        <v>32.11</v>
      </c>
      <c r="CY40" s="166">
        <v>20.260000000000002</v>
      </c>
      <c r="CZ40" s="166">
        <v>12.973599999999999</v>
      </c>
      <c r="DA40" s="166">
        <v>13.1866</v>
      </c>
      <c r="DB40" s="166">
        <v>-12.91</v>
      </c>
      <c r="DC40" s="167"/>
      <c r="DD40" s="167"/>
      <c r="DE40" s="167"/>
      <c r="DF40" s="167"/>
      <c r="DG40" s="166">
        <v>1.47E-2</v>
      </c>
      <c r="DH40" s="166">
        <v>-6.8127000000000004</v>
      </c>
      <c r="DI40" s="166">
        <v>-2.2999999999999998</v>
      </c>
      <c r="DJ40" s="166">
        <v>-2.7</v>
      </c>
      <c r="DK40" s="166">
        <v>-4.7229000000000001</v>
      </c>
      <c r="DL40" s="166">
        <v>5.8030999999999997</v>
      </c>
      <c r="DM40" s="166">
        <v>41.168500000000002</v>
      </c>
      <c r="DN40" s="166">
        <v>15.0351</v>
      </c>
      <c r="DO40" s="166">
        <v>6.43</v>
      </c>
      <c r="DP40" s="166">
        <v>-2.57</v>
      </c>
      <c r="DQ40" s="166">
        <v>13.3515</v>
      </c>
      <c r="DR40" s="166">
        <v>-33.056899999999999</v>
      </c>
      <c r="DS40" s="167"/>
      <c r="DT40" s="166">
        <v>-13.09</v>
      </c>
      <c r="DU40" s="166">
        <v>24.48</v>
      </c>
      <c r="DV40" s="166">
        <v>26.73</v>
      </c>
      <c r="DW40" s="166">
        <v>-30.636399999999998</v>
      </c>
      <c r="DX40" s="166">
        <v>-15.0091</v>
      </c>
      <c r="DY40" s="166">
        <v>-37.325600000000001</v>
      </c>
      <c r="DZ40" s="166">
        <v>-35.827300000000001</v>
      </c>
      <c r="EA40" s="166">
        <v>30.416</v>
      </c>
      <c r="EB40" s="166">
        <v>6.4977999999999998</v>
      </c>
      <c r="EC40" s="166">
        <v>-3.6781000000000001</v>
      </c>
      <c r="ED40" s="166">
        <v>-3.6356000000000002</v>
      </c>
      <c r="EE40" s="166">
        <v>-15.731199999999999</v>
      </c>
      <c r="EF40" s="166">
        <v>-22.555299999999999</v>
      </c>
      <c r="EG40" s="166">
        <v>-11.448</v>
      </c>
      <c r="EH40" s="166">
        <v>-102.6818</v>
      </c>
      <c r="EI40" s="166">
        <v>-21.945</v>
      </c>
      <c r="EJ40" s="167"/>
      <c r="EK40" s="166">
        <v>-10.339700000000001</v>
      </c>
      <c r="EL40" s="166">
        <v>-9.8717000000000006</v>
      </c>
      <c r="EM40" s="166">
        <v>16.924199999999999</v>
      </c>
      <c r="EN40" s="166">
        <v>-4.4442000000000004</v>
      </c>
      <c r="EO40" s="166">
        <v>-3.9538000000000002</v>
      </c>
      <c r="EP40" s="166">
        <v>1.552</v>
      </c>
      <c r="EQ40" s="166">
        <v>-19.950800000000001</v>
      </c>
      <c r="ER40" s="166">
        <v>-19.670300000000001</v>
      </c>
      <c r="ES40" s="166">
        <v>5.2584999999999997</v>
      </c>
      <c r="ET40" s="166">
        <v>13.31</v>
      </c>
      <c r="EU40" s="166">
        <v>-19.02</v>
      </c>
      <c r="EV40" s="166">
        <v>1.1000000000000001</v>
      </c>
      <c r="EW40" s="166">
        <v>3.5125999999999999</v>
      </c>
      <c r="EX40" s="166">
        <v>-3.5015999999999998</v>
      </c>
      <c r="EY40" s="166">
        <v>-5.8669000000000002</v>
      </c>
      <c r="EZ40" s="166">
        <v>4.9000000000000004</v>
      </c>
      <c r="FA40" s="166">
        <v>2.6596000000000002</v>
      </c>
      <c r="FB40" s="166">
        <v>5.3025000000000002</v>
      </c>
      <c r="FC40" s="166">
        <v>-23.6691</v>
      </c>
      <c r="FD40" s="167"/>
      <c r="FE40" s="167"/>
      <c r="FF40" s="166">
        <v>0.73109999999999997</v>
      </c>
      <c r="FG40" s="166">
        <v>4.5503</v>
      </c>
      <c r="FH40" s="166">
        <v>4.3125</v>
      </c>
      <c r="FI40" s="166">
        <v>3.1009000000000002</v>
      </c>
      <c r="FJ40" s="166">
        <v>6.3632999999999997</v>
      </c>
      <c r="FK40" s="166">
        <v>6.6982999999999997</v>
      </c>
      <c r="FL40" s="166">
        <v>-23.109000000000002</v>
      </c>
      <c r="FM40" s="166">
        <v>19.4499</v>
      </c>
      <c r="FN40" s="166">
        <v>19.021100000000001</v>
      </c>
      <c r="FO40" s="166">
        <v>-7.5701000000000001</v>
      </c>
      <c r="FP40" s="167"/>
      <c r="FQ40" s="166">
        <v>26.398099999999999</v>
      </c>
      <c r="FR40" s="166">
        <v>-18.66</v>
      </c>
      <c r="FS40" s="166">
        <v>-0.70820000000000005</v>
      </c>
      <c r="FT40" s="166">
        <v>0.26479999999999998</v>
      </c>
      <c r="FU40" s="166">
        <v>0.97</v>
      </c>
      <c r="FV40" s="166">
        <v>-0.8</v>
      </c>
      <c r="FW40" s="166">
        <v>-25.3521</v>
      </c>
      <c r="FX40" s="166">
        <v>1.1853</v>
      </c>
      <c r="FY40" s="166">
        <v>7.1950000000000003</v>
      </c>
      <c r="FZ40" s="166">
        <v>-0.11700000000000001</v>
      </c>
      <c r="GA40" s="166">
        <v>0</v>
      </c>
      <c r="GB40" s="166">
        <v>30.48</v>
      </c>
      <c r="GC40" s="166">
        <v>-19.284300000000002</v>
      </c>
      <c r="GD40" s="166">
        <v>-9.6354000000000006</v>
      </c>
      <c r="GE40" s="166">
        <v>-0.26</v>
      </c>
      <c r="GF40" s="166">
        <v>8.0890000000000004</v>
      </c>
      <c r="GG40" s="167"/>
      <c r="GH40" s="166">
        <v>25.256499999999999</v>
      </c>
      <c r="GI40" s="167"/>
      <c r="GJ40" s="166">
        <v>-17.190999999999999</v>
      </c>
      <c r="GK40" s="166">
        <v>3.004</v>
      </c>
      <c r="GL40" s="166">
        <v>6.4500000000000002E-2</v>
      </c>
      <c r="GM40" s="167"/>
      <c r="GN40" s="166">
        <v>-10.0992</v>
      </c>
      <c r="GO40" s="166">
        <v>-21.3001</v>
      </c>
      <c r="GP40" s="166">
        <v>4.2488999999999999</v>
      </c>
      <c r="GQ40" s="166">
        <v>-31.848099999999999</v>
      </c>
      <c r="GR40" s="167"/>
      <c r="GS40" s="166">
        <v>23.3979</v>
      </c>
      <c r="GT40" s="166">
        <v>133.35220000000001</v>
      </c>
      <c r="GU40" s="166">
        <v>-10.335000000000001</v>
      </c>
      <c r="GV40" s="166">
        <v>-7.8529</v>
      </c>
      <c r="GW40" s="166">
        <v>-19.670999999999999</v>
      </c>
      <c r="GX40" s="166">
        <v>3.5486</v>
      </c>
      <c r="GY40" s="166">
        <v>9.3331999999999997</v>
      </c>
      <c r="GZ40" s="166">
        <v>9.4074000000000009</v>
      </c>
      <c r="HA40" s="166">
        <v>3</v>
      </c>
      <c r="HB40" s="166">
        <v>11.634</v>
      </c>
      <c r="HC40" s="166">
        <v>15.662699999999999</v>
      </c>
      <c r="HD40" s="166">
        <v>-1.68</v>
      </c>
      <c r="HE40" s="166">
        <v>0</v>
      </c>
      <c r="HF40" s="166">
        <v>23.115200000000002</v>
      </c>
      <c r="HG40" s="166">
        <v>10.9762</v>
      </c>
      <c r="HH40" s="166">
        <v>45.831499999999998</v>
      </c>
      <c r="HI40" s="166">
        <v>10.8125</v>
      </c>
      <c r="HJ40" s="166">
        <v>11.097799999999999</v>
      </c>
      <c r="HK40" s="167"/>
      <c r="HL40" s="166">
        <v>5.5739999999999998</v>
      </c>
      <c r="HM40" s="166">
        <v>0</v>
      </c>
      <c r="HN40" s="166">
        <v>-11.6518</v>
      </c>
      <c r="HO40" s="167"/>
      <c r="HP40" s="167"/>
      <c r="HQ40" s="166">
        <v>-13.0616</v>
      </c>
      <c r="HR40" s="166">
        <v>-12.5342</v>
      </c>
      <c r="HS40" s="166">
        <v>-17.665700000000001</v>
      </c>
      <c r="HT40" s="166">
        <v>-17.673500000000001</v>
      </c>
      <c r="HU40" s="166">
        <v>27.13</v>
      </c>
      <c r="HV40" s="166">
        <v>26.86</v>
      </c>
      <c r="HW40" s="166">
        <v>-25.3</v>
      </c>
      <c r="HX40" s="166">
        <v>-25.8</v>
      </c>
      <c r="HY40" s="166">
        <v>3.2528999999999999</v>
      </c>
      <c r="HZ40" s="166">
        <v>-0.56000000000000005</v>
      </c>
      <c r="IA40" s="166">
        <v>41.7896</v>
      </c>
      <c r="IB40" s="167"/>
      <c r="IC40" s="167"/>
      <c r="ID40" s="166">
        <v>-15.3</v>
      </c>
      <c r="IE40" s="166">
        <v>-34.6</v>
      </c>
      <c r="IF40" s="166">
        <v>-1.1000000000000001</v>
      </c>
      <c r="IG40" s="166">
        <v>-1.7</v>
      </c>
      <c r="IH40" s="167"/>
      <c r="II40" s="167"/>
      <c r="IJ40" s="166">
        <v>-104.2343</v>
      </c>
      <c r="IK40" s="166">
        <v>-35.116900000000001</v>
      </c>
      <c r="IL40" s="166">
        <v>-206.077</v>
      </c>
      <c r="IM40" s="166">
        <v>13.2193</v>
      </c>
      <c r="IN40" s="166">
        <v>-36.926099999999998</v>
      </c>
      <c r="IO40" s="166">
        <v>51.898800000000001</v>
      </c>
      <c r="IP40" s="166">
        <v>106.1574</v>
      </c>
      <c r="IQ40" s="166">
        <v>103.639</v>
      </c>
      <c r="IR40" s="166">
        <v>72.067400000000006</v>
      </c>
      <c r="IS40" s="166">
        <v>-14.3514</v>
      </c>
      <c r="IT40" s="166">
        <v>25.104199999999999</v>
      </c>
      <c r="IU40" s="166">
        <v>22.538699999999999</v>
      </c>
      <c r="IV40" s="166">
        <v>1.6926000000000001</v>
      </c>
      <c r="IW40" s="166">
        <v>117.6236</v>
      </c>
      <c r="IX40" s="166">
        <v>-187.1591</v>
      </c>
      <c r="IY40" s="166">
        <v>79.829700000000003</v>
      </c>
      <c r="IZ40" s="166">
        <v>-68.215400000000002</v>
      </c>
      <c r="JA40" s="166">
        <v>-1.6394</v>
      </c>
      <c r="JB40" s="167"/>
      <c r="JC40" s="166">
        <v>-6.16</v>
      </c>
      <c r="JD40" s="166">
        <v>0.21299999999999999</v>
      </c>
      <c r="JE40" s="166">
        <v>0.20599999999999999</v>
      </c>
      <c r="JF40" s="166">
        <v>2.48</v>
      </c>
      <c r="JG40" s="166">
        <v>0.96</v>
      </c>
      <c r="JH40" s="166">
        <v>-4.3205</v>
      </c>
      <c r="JI40" s="166">
        <v>-7.1182999999999996</v>
      </c>
      <c r="JJ40" s="166">
        <v>13.1853</v>
      </c>
      <c r="JK40" s="166">
        <v>-16.524000000000001</v>
      </c>
      <c r="JL40" s="166">
        <v>0.9</v>
      </c>
      <c r="JM40" s="166">
        <v>0.84399999999999997</v>
      </c>
      <c r="JN40" s="166">
        <v>-0.19900000000000001</v>
      </c>
      <c r="JO40" s="167"/>
      <c r="JP40" s="167"/>
      <c r="JQ40" s="166">
        <v>4.2333999999999996</v>
      </c>
      <c r="JR40" s="166">
        <v>3.4077999999999999</v>
      </c>
      <c r="JS40" s="166">
        <v>3.7174999999999998</v>
      </c>
      <c r="JT40" s="167"/>
      <c r="JU40" s="166">
        <v>22</v>
      </c>
      <c r="JV40" s="166">
        <v>1.536</v>
      </c>
      <c r="JW40" s="166">
        <v>0.55000000000000004</v>
      </c>
      <c r="JX40" s="167"/>
      <c r="JY40" s="166">
        <v>-13.0402</v>
      </c>
      <c r="JZ40" s="166">
        <v>0.45179999999999998</v>
      </c>
      <c r="KA40" s="166">
        <v>-25.305599999999998</v>
      </c>
      <c r="KB40" s="166">
        <v>-10.8704</v>
      </c>
      <c r="KC40" s="166">
        <v>-3.8045</v>
      </c>
      <c r="KD40" s="166">
        <v>-28.1828</v>
      </c>
      <c r="KE40" s="166">
        <v>1.4657</v>
      </c>
      <c r="KF40" s="166">
        <v>-23.6</v>
      </c>
      <c r="KG40" s="166">
        <v>7.8</v>
      </c>
      <c r="KH40" s="167"/>
      <c r="KI40" s="166">
        <v>-70.580699999999993</v>
      </c>
    </row>
    <row r="41" spans="1:295" ht="18" customHeight="1" x14ac:dyDescent="0.35">
      <c r="A41" s="160" t="s">
        <v>81</v>
      </c>
      <c r="B41" s="160" t="s">
        <v>821</v>
      </c>
      <c r="C41" s="161">
        <v>0</v>
      </c>
      <c r="D41" s="161">
        <v>3.1684999999999999</v>
      </c>
      <c r="E41" s="161">
        <v>-7.1828000000000003</v>
      </c>
      <c r="F41" s="161">
        <v>5.2356999999999996</v>
      </c>
      <c r="G41" s="161">
        <v>13.0467</v>
      </c>
      <c r="H41" s="162"/>
      <c r="I41" s="161">
        <v>25.302099999999999</v>
      </c>
      <c r="J41" s="162"/>
      <c r="K41" s="161">
        <v>23.3931</v>
      </c>
      <c r="L41" s="161">
        <v>10.3377</v>
      </c>
      <c r="M41" s="161">
        <v>11.553599999999999</v>
      </c>
      <c r="N41" s="161">
        <v>-19.98</v>
      </c>
      <c r="O41" s="161">
        <v>-30.8</v>
      </c>
      <c r="P41" s="162"/>
      <c r="Q41" s="161">
        <v>6.6239999999999997</v>
      </c>
      <c r="R41" s="162"/>
      <c r="S41" s="161">
        <v>7.5999999999999998E-2</v>
      </c>
      <c r="T41" s="161">
        <v>1.9356</v>
      </c>
      <c r="U41" s="161">
        <v>4.5472999999999999</v>
      </c>
      <c r="V41" s="161">
        <v>4.4446000000000003</v>
      </c>
      <c r="W41" s="161">
        <v>7.9185999999999996</v>
      </c>
      <c r="X41" s="161">
        <v>3.8873000000000002</v>
      </c>
      <c r="Y41" s="161">
        <v>-3.3161999999999998</v>
      </c>
      <c r="Z41" s="161">
        <v>1.1872</v>
      </c>
      <c r="AA41" s="162"/>
      <c r="AB41" s="161">
        <v>-0.48049999999999998</v>
      </c>
      <c r="AC41" s="161">
        <v>-0.86499999999999999</v>
      </c>
      <c r="AD41" s="161">
        <v>-0.85399999999999998</v>
      </c>
      <c r="AE41" s="161">
        <v>2.8370000000000002</v>
      </c>
      <c r="AF41" s="161">
        <v>0</v>
      </c>
      <c r="AG41" s="161">
        <v>-2.2000000000000002</v>
      </c>
      <c r="AH41" s="161">
        <v>0.70699999999999996</v>
      </c>
      <c r="AI41" s="161">
        <v>0.21199999999999999</v>
      </c>
      <c r="AJ41" s="161">
        <v>-15.33</v>
      </c>
      <c r="AK41" s="161">
        <v>-15.5</v>
      </c>
      <c r="AL41" s="162"/>
      <c r="AM41" s="161">
        <v>-10.53</v>
      </c>
      <c r="AN41" s="161">
        <v>-10.52</v>
      </c>
      <c r="AO41" s="161">
        <v>8.5698000000000008</v>
      </c>
      <c r="AP41" s="161">
        <v>3.8140000000000001</v>
      </c>
      <c r="AQ41" s="161">
        <v>12.4861</v>
      </c>
      <c r="AR41" s="161">
        <v>16.0321</v>
      </c>
      <c r="AS41" s="161">
        <v>-11.041</v>
      </c>
      <c r="AT41" s="161">
        <v>-6.8319000000000001</v>
      </c>
      <c r="AU41" s="161">
        <v>-6.6016000000000004</v>
      </c>
      <c r="AV41" s="161">
        <v>-2.3698000000000001</v>
      </c>
      <c r="AW41" s="161">
        <v>-2.3216000000000001</v>
      </c>
      <c r="AX41" s="161">
        <v>-15.8072</v>
      </c>
      <c r="AY41" s="161">
        <v>-13.931699999999999</v>
      </c>
      <c r="AZ41" s="161">
        <v>3.1686999999999999</v>
      </c>
      <c r="BA41" s="161">
        <v>16.0335</v>
      </c>
      <c r="BB41" s="161">
        <v>0.73040000000000005</v>
      </c>
      <c r="BC41" s="161">
        <v>12.7561</v>
      </c>
      <c r="BD41" s="161">
        <v>-4.5999999999999996</v>
      </c>
      <c r="BE41" s="161">
        <v>-5.0999999999999996</v>
      </c>
      <c r="BF41" s="161">
        <v>-24.979299999999999</v>
      </c>
      <c r="BG41" s="161">
        <v>-25.6783</v>
      </c>
      <c r="BH41" s="161">
        <v>-1.2453000000000001</v>
      </c>
      <c r="BI41" s="162"/>
      <c r="BJ41" s="161">
        <v>2.3641999999999999</v>
      </c>
      <c r="BK41" s="161">
        <v>4.1055000000000001</v>
      </c>
      <c r="BL41" s="162"/>
      <c r="BM41" s="161">
        <v>0.94850000000000001</v>
      </c>
      <c r="BN41" s="161">
        <v>-112.0029</v>
      </c>
      <c r="BO41" s="161">
        <v>59.511099999999999</v>
      </c>
      <c r="BP41" s="161">
        <v>59.846800000000002</v>
      </c>
      <c r="BQ41" s="161">
        <v>18.059899999999999</v>
      </c>
      <c r="BR41" s="161">
        <v>-103.0577</v>
      </c>
      <c r="BS41" s="162"/>
      <c r="BT41" s="162"/>
      <c r="BU41" s="162"/>
      <c r="BV41" s="161">
        <v>30.098299999999998</v>
      </c>
      <c r="BW41" s="161">
        <v>13.53</v>
      </c>
      <c r="BX41" s="161">
        <v>8.2200000000000006</v>
      </c>
      <c r="BY41" s="161">
        <v>-7.13</v>
      </c>
      <c r="BZ41" s="161">
        <v>11.33</v>
      </c>
      <c r="CA41" s="161">
        <v>-20.8931</v>
      </c>
      <c r="CB41" s="161">
        <v>-20.6252</v>
      </c>
      <c r="CC41" s="161">
        <v>28.192699999999999</v>
      </c>
      <c r="CD41" s="161">
        <v>26.593900000000001</v>
      </c>
      <c r="CE41" s="161">
        <v>-5.3368000000000002</v>
      </c>
      <c r="CF41" s="161">
        <v>12.841699999999999</v>
      </c>
      <c r="CG41" s="161">
        <v>13.190799999999999</v>
      </c>
      <c r="CH41" s="161">
        <v>2.1246</v>
      </c>
      <c r="CI41" s="161">
        <v>22.625299999999999</v>
      </c>
      <c r="CJ41" s="162"/>
      <c r="CK41" s="162"/>
      <c r="CL41" s="161">
        <v>90.5</v>
      </c>
      <c r="CM41" s="161">
        <v>-40.700000000000003</v>
      </c>
      <c r="CN41" s="161">
        <v>-3.59</v>
      </c>
      <c r="CO41" s="161">
        <v>58.794199999999996</v>
      </c>
      <c r="CP41" s="161">
        <v>59.116100000000003</v>
      </c>
      <c r="CQ41" s="161">
        <v>57.293300000000002</v>
      </c>
      <c r="CR41" s="161">
        <v>71.291399999999996</v>
      </c>
      <c r="CS41" s="161">
        <v>71.548599999999993</v>
      </c>
      <c r="CT41" s="161">
        <v>-18.708500000000001</v>
      </c>
      <c r="CU41" s="161">
        <v>-69.066900000000004</v>
      </c>
      <c r="CV41" s="161">
        <v>-13.9886</v>
      </c>
      <c r="CW41" s="161">
        <v>3.9373</v>
      </c>
      <c r="CX41" s="161">
        <v>30.17</v>
      </c>
      <c r="CY41" s="161">
        <v>19.36</v>
      </c>
      <c r="CZ41" s="161">
        <v>12.973599999999999</v>
      </c>
      <c r="DA41" s="161">
        <v>12.893700000000001</v>
      </c>
      <c r="DB41" s="161">
        <v>-12.71</v>
      </c>
      <c r="DC41" s="162"/>
      <c r="DD41" s="162"/>
      <c r="DE41" s="162"/>
      <c r="DF41" s="162"/>
      <c r="DG41" s="161">
        <v>1.4800000000000001E-2</v>
      </c>
      <c r="DH41" s="161">
        <v>-6.7432999999999996</v>
      </c>
      <c r="DI41" s="161">
        <v>0</v>
      </c>
      <c r="DJ41" s="161">
        <v>0</v>
      </c>
      <c r="DK41" s="161">
        <v>-4.7351000000000001</v>
      </c>
      <c r="DL41" s="161">
        <v>5.4291</v>
      </c>
      <c r="DM41" s="161">
        <v>40.222200000000001</v>
      </c>
      <c r="DN41" s="161">
        <v>14.4785</v>
      </c>
      <c r="DO41" s="161">
        <v>6.01</v>
      </c>
      <c r="DP41" s="161">
        <v>-2.15</v>
      </c>
      <c r="DQ41" s="161">
        <v>12.6495</v>
      </c>
      <c r="DR41" s="161">
        <v>-31.5718</v>
      </c>
      <c r="DS41" s="162"/>
      <c r="DT41" s="161">
        <v>-13.82</v>
      </c>
      <c r="DU41" s="161">
        <v>25.04</v>
      </c>
      <c r="DV41" s="161">
        <v>26.59</v>
      </c>
      <c r="DW41" s="161">
        <v>-30.7636</v>
      </c>
      <c r="DX41" s="161">
        <v>-14.927300000000001</v>
      </c>
      <c r="DY41" s="161">
        <v>-40.322299999999998</v>
      </c>
      <c r="DZ41" s="161">
        <v>-39.200000000000003</v>
      </c>
      <c r="EA41" s="161">
        <v>29.2944</v>
      </c>
      <c r="EB41" s="161">
        <v>6.1044999999999998</v>
      </c>
      <c r="EC41" s="161">
        <v>-4.4390000000000001</v>
      </c>
      <c r="ED41" s="161">
        <v>-4.3453999999999997</v>
      </c>
      <c r="EE41" s="161">
        <v>-18.392900000000001</v>
      </c>
      <c r="EF41" s="161">
        <v>-21.6036</v>
      </c>
      <c r="EG41" s="161">
        <v>-11.532999999999999</v>
      </c>
      <c r="EH41" s="161">
        <v>-109.7501</v>
      </c>
      <c r="EI41" s="161">
        <v>-10.6386</v>
      </c>
      <c r="EJ41" s="162"/>
      <c r="EK41" s="161">
        <v>-10.0153</v>
      </c>
      <c r="EL41" s="161">
        <v>-9.6516999999999999</v>
      </c>
      <c r="EM41" s="161">
        <v>16.142299999999999</v>
      </c>
      <c r="EN41" s="161">
        <v>-4.3512000000000004</v>
      </c>
      <c r="EO41" s="161">
        <v>-3.8525</v>
      </c>
      <c r="EP41" s="161">
        <v>-5.1239999999999997</v>
      </c>
      <c r="EQ41" s="161">
        <v>-20.638100000000001</v>
      </c>
      <c r="ER41" s="161">
        <v>-21.796500000000002</v>
      </c>
      <c r="ES41" s="161">
        <v>9.9715000000000007</v>
      </c>
      <c r="ET41" s="161">
        <v>13.82</v>
      </c>
      <c r="EU41" s="161">
        <v>-21.21</v>
      </c>
      <c r="EV41" s="161">
        <v>5.0999999999999996</v>
      </c>
      <c r="EW41" s="161">
        <v>3.2408999999999999</v>
      </c>
      <c r="EX41" s="161">
        <v>-1.2501</v>
      </c>
      <c r="EY41" s="161">
        <v>-6.0849000000000002</v>
      </c>
      <c r="EZ41" s="161">
        <v>4.6287000000000003</v>
      </c>
      <c r="FA41" s="161">
        <v>2.5573999999999999</v>
      </c>
      <c r="FB41" s="161">
        <v>6.3623000000000003</v>
      </c>
      <c r="FC41" s="161">
        <v>-25.834099999999999</v>
      </c>
      <c r="FD41" s="162"/>
      <c r="FE41" s="162"/>
      <c r="FF41" s="161">
        <v>0.94630000000000003</v>
      </c>
      <c r="FG41" s="161">
        <v>0</v>
      </c>
      <c r="FH41" s="161">
        <v>0</v>
      </c>
      <c r="FI41" s="161">
        <v>0</v>
      </c>
      <c r="FJ41" s="161">
        <v>9.7125000000000004</v>
      </c>
      <c r="FK41" s="161">
        <v>10.0474</v>
      </c>
      <c r="FL41" s="161">
        <v>-23.6113</v>
      </c>
      <c r="FM41" s="161">
        <v>22.325700000000001</v>
      </c>
      <c r="FN41" s="161">
        <v>22.1145</v>
      </c>
      <c r="FO41" s="161">
        <v>-6.3872</v>
      </c>
      <c r="FP41" s="161">
        <v>0</v>
      </c>
      <c r="FQ41" s="161">
        <v>27.696999999999999</v>
      </c>
      <c r="FR41" s="161">
        <v>-18.829999999999998</v>
      </c>
      <c r="FS41" s="161">
        <v>-0.90229999999999999</v>
      </c>
      <c r="FT41" s="161">
        <v>0.29780000000000001</v>
      </c>
      <c r="FU41" s="161">
        <v>1.32</v>
      </c>
      <c r="FV41" s="161">
        <v>-1.38</v>
      </c>
      <c r="FW41" s="161">
        <v>-25.427299999999999</v>
      </c>
      <c r="FX41" s="161">
        <v>1.5436000000000001</v>
      </c>
      <c r="FY41" s="161">
        <v>4.2450000000000001</v>
      </c>
      <c r="FZ41" s="161">
        <v>0.86</v>
      </c>
      <c r="GA41" s="161">
        <v>0</v>
      </c>
      <c r="GB41" s="161">
        <v>30.53</v>
      </c>
      <c r="GC41" s="161">
        <v>-20.788699999999999</v>
      </c>
      <c r="GD41" s="161">
        <v>-11.0482</v>
      </c>
      <c r="GE41" s="161">
        <v>-0.08</v>
      </c>
      <c r="GF41" s="161">
        <v>8.5462000000000007</v>
      </c>
      <c r="GG41" s="162"/>
      <c r="GH41" s="161">
        <v>25.304400000000001</v>
      </c>
      <c r="GI41" s="162"/>
      <c r="GJ41" s="161">
        <v>-17.007899999999999</v>
      </c>
      <c r="GK41" s="161">
        <v>3.0160999999999998</v>
      </c>
      <c r="GL41" s="161">
        <v>6.3E-2</v>
      </c>
      <c r="GM41" s="162"/>
      <c r="GN41" s="161">
        <v>-11.1067</v>
      </c>
      <c r="GO41" s="161">
        <v>-21.180299999999999</v>
      </c>
      <c r="GP41" s="161">
        <v>5.7137000000000002</v>
      </c>
      <c r="GQ41" s="161">
        <v>-32.268300000000004</v>
      </c>
      <c r="GR41" s="162"/>
      <c r="GS41" s="161">
        <v>22.806000000000001</v>
      </c>
      <c r="GT41" s="161">
        <v>131.29669999999999</v>
      </c>
      <c r="GU41" s="161">
        <v>-10.558199999999999</v>
      </c>
      <c r="GV41" s="161">
        <v>-8.0203000000000007</v>
      </c>
      <c r="GW41" s="161">
        <v>-19.763000000000002</v>
      </c>
      <c r="GX41" s="161">
        <v>3.7145999999999999</v>
      </c>
      <c r="GY41" s="161">
        <v>9.3991000000000007</v>
      </c>
      <c r="GZ41" s="161">
        <v>9.6367999999999991</v>
      </c>
      <c r="HA41" s="162"/>
      <c r="HB41" s="161">
        <v>18.9573</v>
      </c>
      <c r="HC41" s="161">
        <v>20.020399999999999</v>
      </c>
      <c r="HD41" s="161">
        <v>0.84</v>
      </c>
      <c r="HE41" s="161">
        <v>-8.7294999999999998</v>
      </c>
      <c r="HF41" s="161">
        <v>19.307200000000002</v>
      </c>
      <c r="HG41" s="161">
        <v>18.772600000000001</v>
      </c>
      <c r="HH41" s="161">
        <v>46.088900000000002</v>
      </c>
      <c r="HI41" s="161">
        <v>15.207599999999999</v>
      </c>
      <c r="HJ41" s="161">
        <v>15.835100000000001</v>
      </c>
      <c r="HK41" s="161">
        <v>-6.0401999999999996</v>
      </c>
      <c r="HL41" s="161">
        <v>0</v>
      </c>
      <c r="HM41" s="161">
        <v>0</v>
      </c>
      <c r="HN41" s="161">
        <v>0</v>
      </c>
      <c r="HO41" s="161">
        <v>42.762300000000003</v>
      </c>
      <c r="HP41" s="161">
        <v>37.4709</v>
      </c>
      <c r="HQ41" s="161">
        <v>-14.0009</v>
      </c>
      <c r="HR41" s="161">
        <v>-13.3088</v>
      </c>
      <c r="HS41" s="161">
        <v>-12.171799999999999</v>
      </c>
      <c r="HT41" s="161">
        <v>-12.113200000000001</v>
      </c>
      <c r="HU41" s="161">
        <v>23.56</v>
      </c>
      <c r="HV41" s="161">
        <v>23.65</v>
      </c>
      <c r="HW41" s="161">
        <v>-24.6</v>
      </c>
      <c r="HX41" s="161">
        <v>-24.9</v>
      </c>
      <c r="HY41" s="161">
        <v>3.2877000000000001</v>
      </c>
      <c r="HZ41" s="161">
        <v>-6.72</v>
      </c>
      <c r="IA41" s="161">
        <v>35.677999999999997</v>
      </c>
      <c r="IB41" s="162"/>
      <c r="IC41" s="162"/>
      <c r="ID41" s="161">
        <v>-15.7</v>
      </c>
      <c r="IE41" s="161">
        <v>-32</v>
      </c>
      <c r="IF41" s="161">
        <v>-0.3</v>
      </c>
      <c r="IG41" s="161">
        <v>-0.8</v>
      </c>
      <c r="IH41" s="162"/>
      <c r="II41" s="162"/>
      <c r="IJ41" s="161">
        <v>-103.43810000000001</v>
      </c>
      <c r="IK41" s="161">
        <v>-35.994100000000003</v>
      </c>
      <c r="IL41" s="161">
        <v>-200.25</v>
      </c>
      <c r="IM41" s="161">
        <v>18.9922</v>
      </c>
      <c r="IN41" s="161">
        <v>-44.908799999999999</v>
      </c>
      <c r="IO41" s="161">
        <v>63.381100000000004</v>
      </c>
      <c r="IP41" s="161">
        <v>96.170199999999994</v>
      </c>
      <c r="IQ41" s="161">
        <v>88.292599999999993</v>
      </c>
      <c r="IR41" s="161">
        <v>82.192400000000006</v>
      </c>
      <c r="IS41" s="161">
        <v>1.0764</v>
      </c>
      <c r="IT41" s="161">
        <v>29.288900000000002</v>
      </c>
      <c r="IU41" s="161">
        <v>27.649000000000001</v>
      </c>
      <c r="IV41" s="161">
        <v>12.7887</v>
      </c>
      <c r="IW41" s="161">
        <v>133.34819999999999</v>
      </c>
      <c r="IX41" s="161">
        <v>-191.18860000000001</v>
      </c>
      <c r="IY41" s="161">
        <v>95.458799999999997</v>
      </c>
      <c r="IZ41" s="161">
        <v>-77.765100000000004</v>
      </c>
      <c r="JA41" s="161">
        <v>-1.615</v>
      </c>
      <c r="JB41" s="162"/>
      <c r="JC41" s="161">
        <v>-4.8</v>
      </c>
      <c r="JD41" s="161">
        <v>0.41599999999999998</v>
      </c>
      <c r="JE41" s="161">
        <v>0.40699999999999997</v>
      </c>
      <c r="JF41" s="161">
        <v>0.64</v>
      </c>
      <c r="JG41" s="161">
        <v>3.28</v>
      </c>
      <c r="JH41" s="161">
        <v>-4.3053999999999997</v>
      </c>
      <c r="JI41" s="161">
        <v>-8.8457000000000008</v>
      </c>
      <c r="JJ41" s="161">
        <v>11.750999999999999</v>
      </c>
      <c r="JK41" s="161">
        <v>-13.9452</v>
      </c>
      <c r="JL41" s="161">
        <v>1.1000000000000001</v>
      </c>
      <c r="JM41" s="161">
        <v>3.774</v>
      </c>
      <c r="JN41" s="161">
        <v>-0.441</v>
      </c>
      <c r="JO41" s="162"/>
      <c r="JP41" s="161">
        <v>3.1943000000000001</v>
      </c>
      <c r="JQ41" s="161">
        <v>3.9451999999999998</v>
      </c>
      <c r="JR41" s="161">
        <v>3.7473999999999998</v>
      </c>
      <c r="JS41" s="161">
        <v>4.6638000000000002</v>
      </c>
      <c r="JT41" s="162"/>
      <c r="JU41" s="161">
        <v>18.899999999999999</v>
      </c>
      <c r="JV41" s="161">
        <v>2.1276999999999999</v>
      </c>
      <c r="JW41" s="161">
        <v>0.44</v>
      </c>
      <c r="JX41" s="162"/>
      <c r="JY41" s="161">
        <v>-16.5566</v>
      </c>
      <c r="JZ41" s="161">
        <v>1.8678999999999999</v>
      </c>
      <c r="KA41" s="161">
        <v>-23.085100000000001</v>
      </c>
      <c r="KB41" s="161">
        <v>-15.055300000000001</v>
      </c>
      <c r="KC41" s="161">
        <v>-6.1840999999999999</v>
      </c>
      <c r="KD41" s="161">
        <v>-24.769300000000001</v>
      </c>
      <c r="KE41" s="161">
        <v>0</v>
      </c>
      <c r="KF41" s="161">
        <v>-21</v>
      </c>
      <c r="KG41" s="161">
        <v>5.3</v>
      </c>
      <c r="KH41" s="162"/>
      <c r="KI41" s="161">
        <v>-72.796599999999998</v>
      </c>
    </row>
    <row r="42" spans="1:295" ht="18" customHeight="1" x14ac:dyDescent="0.35">
      <c r="A42" s="160" t="s">
        <v>81</v>
      </c>
      <c r="B42" s="160" t="s">
        <v>822</v>
      </c>
      <c r="C42" s="163">
        <v>0</v>
      </c>
      <c r="D42" s="163">
        <v>3.4337</v>
      </c>
      <c r="E42" s="163">
        <v>-7.5351999999999997</v>
      </c>
      <c r="F42" s="163">
        <v>6.0655000000000001</v>
      </c>
      <c r="G42" s="163">
        <v>12.3613</v>
      </c>
      <c r="H42" s="164"/>
      <c r="I42" s="163">
        <v>24.326499999999999</v>
      </c>
      <c r="J42" s="164"/>
      <c r="K42" s="163">
        <v>21.3124</v>
      </c>
      <c r="L42" s="163">
        <v>9.4877000000000002</v>
      </c>
      <c r="M42" s="163">
        <v>10.781700000000001</v>
      </c>
      <c r="N42" s="163">
        <v>-17.760000000000002</v>
      </c>
      <c r="O42" s="163">
        <v>-30.8</v>
      </c>
      <c r="P42" s="163">
        <v>6.6</v>
      </c>
      <c r="Q42" s="163">
        <v>5.7960000000000003</v>
      </c>
      <c r="R42" s="163">
        <v>-24.2</v>
      </c>
      <c r="S42" s="163">
        <v>-0.1235</v>
      </c>
      <c r="T42" s="163">
        <v>0.50960000000000005</v>
      </c>
      <c r="U42" s="163">
        <v>4.899</v>
      </c>
      <c r="V42" s="163">
        <v>4.7934999999999999</v>
      </c>
      <c r="W42" s="163">
        <v>8.3812999999999995</v>
      </c>
      <c r="X42" s="163">
        <v>4.6566999999999998</v>
      </c>
      <c r="Y42" s="163">
        <v>-2.5495000000000001</v>
      </c>
      <c r="Z42" s="163">
        <v>1.2179</v>
      </c>
      <c r="AA42" s="164"/>
      <c r="AB42" s="163">
        <v>-0.41959999999999997</v>
      </c>
      <c r="AC42" s="163">
        <v>-0.98599999999999999</v>
      </c>
      <c r="AD42" s="163">
        <v>-0.96599999999999997</v>
      </c>
      <c r="AE42" s="163">
        <v>3.15</v>
      </c>
      <c r="AF42" s="163">
        <v>-4.4400000000000004</v>
      </c>
      <c r="AG42" s="163">
        <v>-2.2000000000000002</v>
      </c>
      <c r="AH42" s="163">
        <v>1.1399999999999999</v>
      </c>
      <c r="AI42" s="163">
        <v>0.21299999999999999</v>
      </c>
      <c r="AJ42" s="163">
        <v>-15.07</v>
      </c>
      <c r="AK42" s="163">
        <v>-15.05</v>
      </c>
      <c r="AL42" s="164"/>
      <c r="AM42" s="163">
        <v>-10.93</v>
      </c>
      <c r="AN42" s="163">
        <v>-11.05</v>
      </c>
      <c r="AO42" s="163">
        <v>7.7122000000000002</v>
      </c>
      <c r="AP42" s="163">
        <v>3.1686999999999999</v>
      </c>
      <c r="AQ42" s="163">
        <v>16.535699999999999</v>
      </c>
      <c r="AR42" s="163">
        <v>20.686599999999999</v>
      </c>
      <c r="AS42" s="163">
        <v>-11.9353</v>
      </c>
      <c r="AT42" s="163">
        <v>-7.9036</v>
      </c>
      <c r="AU42" s="163">
        <v>-7.8693</v>
      </c>
      <c r="AV42" s="163">
        <v>-2.2879</v>
      </c>
      <c r="AW42" s="163">
        <v>-2.6103000000000001</v>
      </c>
      <c r="AX42" s="163">
        <v>-15.4053</v>
      </c>
      <c r="AY42" s="163">
        <v>-12.726100000000001</v>
      </c>
      <c r="AZ42" s="163">
        <v>3.1686999999999999</v>
      </c>
      <c r="BA42" s="163">
        <v>15.8873</v>
      </c>
      <c r="BB42" s="163">
        <v>3.6309</v>
      </c>
      <c r="BC42" s="163">
        <v>14.7225</v>
      </c>
      <c r="BD42" s="163">
        <v>-4.5</v>
      </c>
      <c r="BE42" s="163">
        <v>-5</v>
      </c>
      <c r="BF42" s="163">
        <v>-25.735700000000001</v>
      </c>
      <c r="BG42" s="163">
        <v>-25.737500000000001</v>
      </c>
      <c r="BH42" s="163">
        <v>-1.3331</v>
      </c>
      <c r="BI42" s="164"/>
      <c r="BJ42" s="163">
        <v>1.2045999999999999</v>
      </c>
      <c r="BK42" s="163">
        <v>3.9306000000000001</v>
      </c>
      <c r="BL42" s="164"/>
      <c r="BM42" s="163">
        <v>1.0373000000000001</v>
      </c>
      <c r="BN42" s="163">
        <v>-117.9235</v>
      </c>
      <c r="BO42" s="163">
        <v>60.029899999999998</v>
      </c>
      <c r="BP42" s="163">
        <v>59.907800000000002</v>
      </c>
      <c r="BQ42" s="163">
        <v>26.043500000000002</v>
      </c>
      <c r="BR42" s="163">
        <v>-110.1932</v>
      </c>
      <c r="BS42" s="164"/>
      <c r="BT42" s="164"/>
      <c r="BU42" s="164"/>
      <c r="BV42" s="163">
        <v>29.1004</v>
      </c>
      <c r="BW42" s="163">
        <v>13.23</v>
      </c>
      <c r="BX42" s="163">
        <v>7.68</v>
      </c>
      <c r="BY42" s="163">
        <v>-7.98</v>
      </c>
      <c r="BZ42" s="163">
        <v>11.59</v>
      </c>
      <c r="CA42" s="163">
        <v>-19.8215</v>
      </c>
      <c r="CB42" s="163">
        <v>-19.6875</v>
      </c>
      <c r="CC42" s="163">
        <v>26.662299999999998</v>
      </c>
      <c r="CD42" s="163">
        <v>24.509</v>
      </c>
      <c r="CE42" s="163">
        <v>-5.3337000000000003</v>
      </c>
      <c r="CF42" s="163">
        <v>10.9238</v>
      </c>
      <c r="CG42" s="163">
        <v>11.1065</v>
      </c>
      <c r="CH42" s="163">
        <v>1.5104</v>
      </c>
      <c r="CI42" s="163">
        <v>22.600999999999999</v>
      </c>
      <c r="CJ42" s="164"/>
      <c r="CK42" s="164"/>
      <c r="CL42" s="163">
        <v>89.3</v>
      </c>
      <c r="CM42" s="163">
        <v>-42.1</v>
      </c>
      <c r="CN42" s="163">
        <v>-3.53</v>
      </c>
      <c r="CO42" s="163">
        <v>57.8324</v>
      </c>
      <c r="CP42" s="163">
        <v>57.181699999999999</v>
      </c>
      <c r="CQ42" s="163">
        <v>55.781500000000001</v>
      </c>
      <c r="CR42" s="163">
        <v>74.471199999999996</v>
      </c>
      <c r="CS42" s="163">
        <v>75.680800000000005</v>
      </c>
      <c r="CT42" s="163">
        <v>-20.346399999999999</v>
      </c>
      <c r="CU42" s="163">
        <v>-69.887200000000007</v>
      </c>
      <c r="CV42" s="163">
        <v>-17.1995</v>
      </c>
      <c r="CW42" s="163">
        <v>4.2892000000000001</v>
      </c>
      <c r="CX42" s="163">
        <v>32.32</v>
      </c>
      <c r="CY42" s="163">
        <v>18.91</v>
      </c>
      <c r="CZ42" s="163">
        <v>12.973599999999999</v>
      </c>
      <c r="DA42" s="163">
        <v>12.893700000000001</v>
      </c>
      <c r="DB42" s="163">
        <v>-12.96</v>
      </c>
      <c r="DC42" s="164"/>
      <c r="DD42" s="164"/>
      <c r="DE42" s="164"/>
      <c r="DF42" s="164"/>
      <c r="DG42" s="163">
        <v>1.4800000000000001E-2</v>
      </c>
      <c r="DH42" s="163">
        <v>-6.9720000000000004</v>
      </c>
      <c r="DI42" s="163">
        <v>0</v>
      </c>
      <c r="DJ42" s="163">
        <v>0</v>
      </c>
      <c r="DK42" s="163">
        <v>-4.7217000000000002</v>
      </c>
      <c r="DL42" s="163">
        <v>5.0551000000000004</v>
      </c>
      <c r="DM42" s="163">
        <v>39.749099999999999</v>
      </c>
      <c r="DN42" s="163">
        <v>14.292899999999999</v>
      </c>
      <c r="DO42" s="163">
        <v>5.71</v>
      </c>
      <c r="DP42" s="163">
        <v>-1.95</v>
      </c>
      <c r="DQ42" s="163">
        <v>10.138500000000001</v>
      </c>
      <c r="DR42" s="163">
        <v>-34.572000000000003</v>
      </c>
      <c r="DS42" s="164"/>
      <c r="DT42" s="163">
        <v>-13.44</v>
      </c>
      <c r="DU42" s="163">
        <v>26.68</v>
      </c>
      <c r="DV42" s="163">
        <v>25.59</v>
      </c>
      <c r="DW42" s="163">
        <v>-31.618200000000002</v>
      </c>
      <c r="DX42" s="163">
        <v>-15.7818</v>
      </c>
      <c r="DY42" s="163">
        <v>-38.411799999999999</v>
      </c>
      <c r="DZ42" s="163">
        <v>-37.009099999999997</v>
      </c>
      <c r="EA42" s="163">
        <v>27.782800000000002</v>
      </c>
      <c r="EB42" s="163">
        <v>4.782</v>
      </c>
      <c r="EC42" s="163">
        <v>-5.6200999999999999</v>
      </c>
      <c r="ED42" s="163">
        <v>-5.4652000000000003</v>
      </c>
      <c r="EE42" s="163">
        <v>-24.0946</v>
      </c>
      <c r="EF42" s="163">
        <v>-29.1936</v>
      </c>
      <c r="EG42" s="163">
        <v>-11.914</v>
      </c>
      <c r="EH42" s="163">
        <v>-114.91249999999999</v>
      </c>
      <c r="EI42" s="163">
        <v>-12.077199999999999</v>
      </c>
      <c r="EJ42" s="164"/>
      <c r="EK42" s="163">
        <v>-9.1931999999999992</v>
      </c>
      <c r="EL42" s="163">
        <v>-8.4824000000000002</v>
      </c>
      <c r="EM42" s="163">
        <v>19.839200000000002</v>
      </c>
      <c r="EN42" s="163">
        <v>-2.5314999999999999</v>
      </c>
      <c r="EO42" s="163">
        <v>-3.5169000000000001</v>
      </c>
      <c r="EP42" s="163">
        <v>-6.66</v>
      </c>
      <c r="EQ42" s="163">
        <v>-20.754300000000001</v>
      </c>
      <c r="ER42" s="163">
        <v>-20.364899999999999</v>
      </c>
      <c r="ES42" s="163">
        <v>10.1012</v>
      </c>
      <c r="ET42" s="163">
        <v>13.69</v>
      </c>
      <c r="EU42" s="163">
        <v>-18.97</v>
      </c>
      <c r="EV42" s="163">
        <v>0</v>
      </c>
      <c r="EW42" s="163">
        <v>3.3138000000000001</v>
      </c>
      <c r="EX42" s="163">
        <v>3.4426999999999999</v>
      </c>
      <c r="EY42" s="163">
        <v>-5.9027000000000003</v>
      </c>
      <c r="EZ42" s="163">
        <v>4.8338000000000001</v>
      </c>
      <c r="FA42" s="163">
        <v>2.7103000000000002</v>
      </c>
      <c r="FB42" s="163">
        <v>11.280099999999999</v>
      </c>
      <c r="FC42" s="163">
        <v>-28.0762</v>
      </c>
      <c r="FD42" s="164"/>
      <c r="FE42" s="164"/>
      <c r="FF42" s="163">
        <v>0.97089999999999999</v>
      </c>
      <c r="FG42" s="163">
        <v>4.8929</v>
      </c>
      <c r="FH42" s="163">
        <v>4.6319999999999997</v>
      </c>
      <c r="FI42" s="163">
        <v>4.0252999999999997</v>
      </c>
      <c r="FJ42" s="163">
        <v>6.3632999999999997</v>
      </c>
      <c r="FK42" s="163">
        <v>6.1959</v>
      </c>
      <c r="FL42" s="163">
        <v>-22.4391</v>
      </c>
      <c r="FM42" s="163">
        <v>19.626300000000001</v>
      </c>
      <c r="FN42" s="163">
        <v>19.799800000000001</v>
      </c>
      <c r="FO42" s="163">
        <v>-7.5328999999999997</v>
      </c>
      <c r="FP42" s="163">
        <v>0</v>
      </c>
      <c r="FQ42" s="163">
        <v>26.207699999999999</v>
      </c>
      <c r="FR42" s="163">
        <v>-20.48</v>
      </c>
      <c r="FS42" s="163">
        <v>-0.88580000000000003</v>
      </c>
      <c r="FT42" s="163">
        <v>0.29780000000000001</v>
      </c>
      <c r="FU42" s="163">
        <v>0.89</v>
      </c>
      <c r="FV42" s="163">
        <v>0.49</v>
      </c>
      <c r="FW42" s="163">
        <v>-25.342600000000001</v>
      </c>
      <c r="FX42" s="163">
        <v>1.5690999999999999</v>
      </c>
      <c r="FY42" s="163">
        <v>2.9369999999999998</v>
      </c>
      <c r="FZ42" s="163">
        <v>4.8000000000000001E-2</v>
      </c>
      <c r="GA42" s="164"/>
      <c r="GB42" s="163">
        <v>29.76</v>
      </c>
      <c r="GC42" s="163">
        <v>-19.6281</v>
      </c>
      <c r="GD42" s="163">
        <v>-11.358700000000001</v>
      </c>
      <c r="GE42" s="163">
        <v>0.03</v>
      </c>
      <c r="GF42" s="163">
        <v>7.2759999999999998</v>
      </c>
      <c r="GG42" s="164"/>
      <c r="GH42" s="163">
        <v>24.880500000000001</v>
      </c>
      <c r="GI42" s="164"/>
      <c r="GJ42" s="163">
        <v>-16.45</v>
      </c>
      <c r="GK42" s="163">
        <v>2.9384000000000001</v>
      </c>
      <c r="GL42" s="163">
        <v>6.6799999999999998E-2</v>
      </c>
      <c r="GM42" s="164"/>
      <c r="GN42" s="163">
        <v>-11.4229</v>
      </c>
      <c r="GO42" s="163">
        <v>-19.221299999999999</v>
      </c>
      <c r="GP42" s="163">
        <v>2.3734999999999999</v>
      </c>
      <c r="GQ42" s="163">
        <v>-32.1843</v>
      </c>
      <c r="GR42" s="164"/>
      <c r="GS42" s="163">
        <v>24.2148</v>
      </c>
      <c r="GT42" s="163">
        <v>131.25559999999999</v>
      </c>
      <c r="GU42" s="163">
        <v>-11.03</v>
      </c>
      <c r="GV42" s="163">
        <v>-7.4097</v>
      </c>
      <c r="GW42" s="163">
        <v>-19.651900000000001</v>
      </c>
      <c r="GX42" s="163">
        <v>4.5125999999999999</v>
      </c>
      <c r="GY42" s="163">
        <v>9.5382999999999996</v>
      </c>
      <c r="GZ42" s="163">
        <v>9.7396999999999991</v>
      </c>
      <c r="HA42" s="164"/>
      <c r="HB42" s="163">
        <v>22.523299999999999</v>
      </c>
      <c r="HC42" s="163">
        <v>22.961200000000002</v>
      </c>
      <c r="HD42" s="163">
        <v>1.68</v>
      </c>
      <c r="HE42" s="163">
        <v>0</v>
      </c>
      <c r="HF42" s="163">
        <v>33.039000000000001</v>
      </c>
      <c r="HG42" s="163">
        <v>24.928799999999999</v>
      </c>
      <c r="HH42" s="163">
        <v>37.501300000000001</v>
      </c>
      <c r="HI42" s="163">
        <v>23.084199999999999</v>
      </c>
      <c r="HJ42" s="163">
        <v>23.466100000000001</v>
      </c>
      <c r="HK42" s="163">
        <v>-6.2348999999999997</v>
      </c>
      <c r="HL42" s="164"/>
      <c r="HM42" s="163">
        <v>0</v>
      </c>
      <c r="HN42" s="163">
        <v>0</v>
      </c>
      <c r="HO42" s="163">
        <v>62.600700000000003</v>
      </c>
      <c r="HP42" s="163">
        <v>57.767600000000002</v>
      </c>
      <c r="HQ42" s="163">
        <v>-16.851900000000001</v>
      </c>
      <c r="HR42" s="163">
        <v>-16.203700000000001</v>
      </c>
      <c r="HS42" s="163">
        <v>-12.6355</v>
      </c>
      <c r="HT42" s="163">
        <v>-12.620799999999999</v>
      </c>
      <c r="HU42" s="163">
        <v>14.41</v>
      </c>
      <c r="HV42" s="163">
        <v>14.17</v>
      </c>
      <c r="HW42" s="163">
        <v>-25</v>
      </c>
      <c r="HX42" s="163">
        <v>-24.9</v>
      </c>
      <c r="HY42" s="163">
        <v>3.2877000000000001</v>
      </c>
      <c r="HZ42" s="163">
        <v>-7.52</v>
      </c>
      <c r="IA42" s="163">
        <v>24.689900000000002</v>
      </c>
      <c r="IB42" s="164"/>
      <c r="IC42" s="164"/>
      <c r="ID42" s="163">
        <v>-16.5</v>
      </c>
      <c r="IE42" s="163">
        <v>-32.799999999999997</v>
      </c>
      <c r="IF42" s="163">
        <v>3</v>
      </c>
      <c r="IG42" s="163">
        <v>2.5</v>
      </c>
      <c r="IH42" s="164"/>
      <c r="II42" s="164"/>
      <c r="IJ42" s="163">
        <v>-70.538399999999996</v>
      </c>
      <c r="IK42" s="163">
        <v>-34.7104</v>
      </c>
      <c r="IL42" s="163">
        <v>-244.32910000000001</v>
      </c>
      <c r="IM42" s="163">
        <v>10.226800000000001</v>
      </c>
      <c r="IN42" s="163">
        <v>-49.254100000000001</v>
      </c>
      <c r="IO42" s="163">
        <v>93.686300000000003</v>
      </c>
      <c r="IP42" s="163">
        <v>65.3125</v>
      </c>
      <c r="IQ42" s="163">
        <v>101.1568</v>
      </c>
      <c r="IR42" s="163">
        <v>54.210099999999997</v>
      </c>
      <c r="IS42" s="163">
        <v>33.891399999999997</v>
      </c>
      <c r="IT42" s="163">
        <v>30.979299999999999</v>
      </c>
      <c r="IU42" s="163">
        <v>29.107800000000001</v>
      </c>
      <c r="IV42" s="163">
        <v>5.6181000000000001</v>
      </c>
      <c r="IW42" s="163">
        <v>201.51560000000001</v>
      </c>
      <c r="IX42" s="163">
        <v>-164.47319999999999</v>
      </c>
      <c r="IY42" s="163">
        <v>56.1</v>
      </c>
      <c r="IZ42" s="163">
        <v>-36.8979</v>
      </c>
      <c r="JA42" s="163">
        <v>-0.3967</v>
      </c>
      <c r="JB42" s="164"/>
      <c r="JC42" s="163">
        <v>-4.6399999999999997</v>
      </c>
      <c r="JD42" s="163">
        <v>2.7E-2</v>
      </c>
      <c r="JE42" s="163">
        <v>1.9E-2</v>
      </c>
      <c r="JF42" s="163">
        <v>0.4</v>
      </c>
      <c r="JG42" s="163">
        <v>3.28</v>
      </c>
      <c r="JH42" s="163">
        <v>-4.6132999999999997</v>
      </c>
      <c r="JI42" s="163">
        <v>-9.6085999999999991</v>
      </c>
      <c r="JJ42" s="163">
        <v>14.6227</v>
      </c>
      <c r="JK42" s="163">
        <v>-14.6197</v>
      </c>
      <c r="JL42" s="163">
        <v>0.1</v>
      </c>
      <c r="JM42" s="163">
        <v>1.4890000000000001</v>
      </c>
      <c r="JN42" s="163">
        <v>2.4329999999999998</v>
      </c>
      <c r="JO42" s="163">
        <v>2.7412000000000001</v>
      </c>
      <c r="JP42" s="163">
        <v>3.1425999999999998</v>
      </c>
      <c r="JQ42" s="163">
        <v>4.2743000000000002</v>
      </c>
      <c r="JR42" s="163">
        <v>4.1261000000000001</v>
      </c>
      <c r="JS42" s="163">
        <v>3.3959000000000001</v>
      </c>
      <c r="JT42" s="164"/>
      <c r="JU42" s="163">
        <v>18.5</v>
      </c>
      <c r="JV42" s="163">
        <v>2.1093999999999999</v>
      </c>
      <c r="JW42" s="163">
        <v>0.39</v>
      </c>
      <c r="JX42" s="164"/>
      <c r="JY42" s="163">
        <v>-17.325299999999999</v>
      </c>
      <c r="JZ42" s="163">
        <v>2.0964999999999998</v>
      </c>
      <c r="KA42" s="163">
        <v>-21.2135</v>
      </c>
      <c r="KB42" s="163">
        <v>-16.249199999999998</v>
      </c>
      <c r="KC42" s="163">
        <v>-6.3905000000000003</v>
      </c>
      <c r="KD42" s="163">
        <v>-22.910900000000002</v>
      </c>
      <c r="KE42" s="163">
        <v>0</v>
      </c>
      <c r="KF42" s="163">
        <v>-20.6</v>
      </c>
      <c r="KG42" s="163">
        <v>3.7</v>
      </c>
      <c r="KH42" s="164"/>
      <c r="KI42" s="163">
        <v>-73.276600000000002</v>
      </c>
    </row>
    <row r="43" spans="1:295" ht="18" customHeight="1" x14ac:dyDescent="0.35">
      <c r="A43" s="160" t="s">
        <v>81</v>
      </c>
      <c r="B43" s="160" t="s">
        <v>823</v>
      </c>
      <c r="C43" s="163">
        <v>0</v>
      </c>
      <c r="D43" s="163">
        <v>3.5104000000000002</v>
      </c>
      <c r="E43" s="163">
        <v>-7.7199</v>
      </c>
      <c r="F43" s="163">
        <v>6.8002000000000002</v>
      </c>
      <c r="G43" s="163">
        <v>12.0717</v>
      </c>
      <c r="H43" s="164"/>
      <c r="I43" s="163">
        <v>23.528300000000002</v>
      </c>
      <c r="J43" s="164"/>
      <c r="K43" s="163">
        <v>19.852799999999998</v>
      </c>
      <c r="L43" s="163">
        <v>8.4766999999999992</v>
      </c>
      <c r="M43" s="163">
        <v>9.8226999999999993</v>
      </c>
      <c r="N43" s="163">
        <v>-15.54</v>
      </c>
      <c r="O43" s="163">
        <v>-28.6</v>
      </c>
      <c r="P43" s="163">
        <v>4.4000000000000004</v>
      </c>
      <c r="Q43" s="163">
        <v>4.1399999999999997</v>
      </c>
      <c r="R43" s="163">
        <v>-22</v>
      </c>
      <c r="S43" s="163">
        <v>-5.11E-2</v>
      </c>
      <c r="T43" s="163">
        <v>0.97009999999999996</v>
      </c>
      <c r="U43" s="163">
        <v>4.83</v>
      </c>
      <c r="V43" s="163">
        <v>4.7201000000000004</v>
      </c>
      <c r="W43" s="163">
        <v>8.5197000000000003</v>
      </c>
      <c r="X43" s="163">
        <v>4.7762000000000002</v>
      </c>
      <c r="Y43" s="163">
        <v>-2.3170999999999999</v>
      </c>
      <c r="Z43" s="163">
        <v>1.2216</v>
      </c>
      <c r="AA43" s="164"/>
      <c r="AB43" s="163">
        <v>-0.50260000000000005</v>
      </c>
      <c r="AC43" s="163">
        <v>-0.77500000000000002</v>
      </c>
      <c r="AD43" s="163">
        <v>-0.76400000000000001</v>
      </c>
      <c r="AE43" s="163">
        <v>3.274</v>
      </c>
      <c r="AF43" s="163">
        <v>-6.66</v>
      </c>
      <c r="AG43" s="163">
        <v>-4.4000000000000004</v>
      </c>
      <c r="AH43" s="163">
        <v>1.1020000000000001</v>
      </c>
      <c r="AI43" s="163">
        <v>0.215</v>
      </c>
      <c r="AJ43" s="163">
        <v>-12.77</v>
      </c>
      <c r="AK43" s="163">
        <v>-12.73</v>
      </c>
      <c r="AL43" s="164"/>
      <c r="AM43" s="163">
        <v>-12.03</v>
      </c>
      <c r="AN43" s="163">
        <v>-11.96</v>
      </c>
      <c r="AO43" s="163">
        <v>7.7835000000000001</v>
      </c>
      <c r="AP43" s="163">
        <v>3.1248</v>
      </c>
      <c r="AQ43" s="163">
        <v>17.7745</v>
      </c>
      <c r="AR43" s="163">
        <v>21.006799999999998</v>
      </c>
      <c r="AS43" s="163">
        <v>-13.2387</v>
      </c>
      <c r="AT43" s="163">
        <v>-6.8319000000000001</v>
      </c>
      <c r="AU43" s="163">
        <v>-6.9019000000000004</v>
      </c>
      <c r="AV43" s="163">
        <v>-1.9618</v>
      </c>
      <c r="AW43" s="163">
        <v>-1.8303</v>
      </c>
      <c r="AX43" s="163">
        <v>-15.9411</v>
      </c>
      <c r="AY43" s="163">
        <v>-13.6638</v>
      </c>
      <c r="AZ43" s="163">
        <v>3.1686999999999999</v>
      </c>
      <c r="BA43" s="163">
        <v>17.011299999999999</v>
      </c>
      <c r="BB43" s="163">
        <v>1.8154999999999999</v>
      </c>
      <c r="BC43" s="163">
        <v>14.8565</v>
      </c>
      <c r="BD43" s="163">
        <v>-4.8</v>
      </c>
      <c r="BE43" s="163">
        <v>-5.2</v>
      </c>
      <c r="BF43" s="163">
        <v>-26.458500000000001</v>
      </c>
      <c r="BG43" s="163">
        <v>-26.1249</v>
      </c>
      <c r="BH43" s="163">
        <v>-1.1853</v>
      </c>
      <c r="BI43" s="164"/>
      <c r="BJ43" s="163">
        <v>-0.94</v>
      </c>
      <c r="BK43" s="163">
        <v>3.5268000000000002</v>
      </c>
      <c r="BL43" s="164"/>
      <c r="BM43" s="163">
        <v>1.4302999999999999</v>
      </c>
      <c r="BN43" s="163">
        <v>-123.9051</v>
      </c>
      <c r="BO43" s="163">
        <v>56.794899999999998</v>
      </c>
      <c r="BP43" s="163">
        <v>56.978000000000002</v>
      </c>
      <c r="BQ43" s="163">
        <v>37.011899999999997</v>
      </c>
      <c r="BR43" s="163">
        <v>-118.99079999999999</v>
      </c>
      <c r="BS43" s="164"/>
      <c r="BT43" s="164"/>
      <c r="BU43" s="164"/>
      <c r="BV43" s="163">
        <v>27.054600000000001</v>
      </c>
      <c r="BW43" s="163">
        <v>12.8</v>
      </c>
      <c r="BX43" s="163">
        <v>7.44</v>
      </c>
      <c r="BY43" s="163">
        <v>-8.9600000000000009</v>
      </c>
      <c r="BZ43" s="163">
        <v>10.14</v>
      </c>
      <c r="CA43" s="163">
        <v>-14.463200000000001</v>
      </c>
      <c r="CB43" s="163">
        <v>-14.7311</v>
      </c>
      <c r="CC43" s="163">
        <v>24.020199999999999</v>
      </c>
      <c r="CD43" s="163">
        <v>22.275700000000001</v>
      </c>
      <c r="CE43" s="163">
        <v>-2.1724000000000001</v>
      </c>
      <c r="CF43" s="163">
        <v>11.3086</v>
      </c>
      <c r="CG43" s="163">
        <v>11.2445</v>
      </c>
      <c r="CH43" s="163">
        <v>-1.6920999999999999</v>
      </c>
      <c r="CI43" s="163">
        <v>22.114899999999999</v>
      </c>
      <c r="CJ43" s="164"/>
      <c r="CK43" s="164"/>
      <c r="CL43" s="163">
        <v>86.2</v>
      </c>
      <c r="CM43" s="163">
        <v>-41.4</v>
      </c>
      <c r="CN43" s="163">
        <v>-3.22</v>
      </c>
      <c r="CO43" s="163">
        <v>56.804400000000001</v>
      </c>
      <c r="CP43" s="163">
        <v>56.683999999999997</v>
      </c>
      <c r="CQ43" s="163">
        <v>55.242600000000003</v>
      </c>
      <c r="CR43" s="163">
        <v>74.451099999999997</v>
      </c>
      <c r="CS43" s="163">
        <v>74.098399999999998</v>
      </c>
      <c r="CT43" s="163">
        <v>-18.8475</v>
      </c>
      <c r="CU43" s="163">
        <v>-69.295599999999993</v>
      </c>
      <c r="CV43" s="163">
        <v>-16.2727</v>
      </c>
      <c r="CW43" s="163">
        <v>3.0705</v>
      </c>
      <c r="CX43" s="163">
        <v>32.229999999999997</v>
      </c>
      <c r="CY43" s="163">
        <v>18.350000000000001</v>
      </c>
      <c r="CZ43" s="163">
        <v>12.348599999999999</v>
      </c>
      <c r="DA43" s="163">
        <v>12.5031</v>
      </c>
      <c r="DB43" s="163">
        <v>-12.53</v>
      </c>
      <c r="DC43" s="163">
        <v>25.5123</v>
      </c>
      <c r="DD43" s="164"/>
      <c r="DE43" s="164"/>
      <c r="DF43" s="164"/>
      <c r="DG43" s="163">
        <v>1.4800000000000001E-2</v>
      </c>
      <c r="DH43" s="163">
        <v>-6.5439999999999996</v>
      </c>
      <c r="DI43" s="163">
        <v>0</v>
      </c>
      <c r="DJ43" s="163">
        <v>0</v>
      </c>
      <c r="DK43" s="163">
        <v>-4.9854000000000003</v>
      </c>
      <c r="DL43" s="163">
        <v>4.681</v>
      </c>
      <c r="DM43" s="163">
        <v>38.645099999999999</v>
      </c>
      <c r="DN43" s="163">
        <v>13.921799999999999</v>
      </c>
      <c r="DO43" s="163">
        <v>5.44</v>
      </c>
      <c r="DP43" s="163">
        <v>-1.42</v>
      </c>
      <c r="DQ43" s="163">
        <v>9.5310000000000006</v>
      </c>
      <c r="DR43" s="163">
        <v>-31.851800000000001</v>
      </c>
      <c r="DS43" s="164"/>
      <c r="DT43" s="163">
        <v>-10.9</v>
      </c>
      <c r="DU43" s="163">
        <v>25.02</v>
      </c>
      <c r="DV43" s="163">
        <v>24.72</v>
      </c>
      <c r="DW43" s="163">
        <v>-30.0182</v>
      </c>
      <c r="DX43" s="163">
        <v>-14.790900000000001</v>
      </c>
      <c r="DY43" s="163">
        <v>-34.709299999999999</v>
      </c>
      <c r="DZ43" s="163">
        <v>-33.436399999999999</v>
      </c>
      <c r="EA43" s="163">
        <v>25.2608</v>
      </c>
      <c r="EB43" s="163">
        <v>3.6503999999999999</v>
      </c>
      <c r="EC43" s="163">
        <v>-5.4581</v>
      </c>
      <c r="ED43" s="163">
        <v>-5.9526000000000003</v>
      </c>
      <c r="EE43" s="163">
        <v>-27.519200000000001</v>
      </c>
      <c r="EF43" s="163">
        <v>-32.427399999999999</v>
      </c>
      <c r="EG43" s="163">
        <v>-12.445</v>
      </c>
      <c r="EH43" s="163">
        <v>-126.7212</v>
      </c>
      <c r="EI43" s="163">
        <v>-0.40579999999999999</v>
      </c>
      <c r="EJ43" s="164"/>
      <c r="EK43" s="163">
        <v>-6.1296999999999997</v>
      </c>
      <c r="EL43" s="163">
        <v>-5.5895999999999999</v>
      </c>
      <c r="EM43" s="163">
        <v>21.2806</v>
      </c>
      <c r="EN43" s="163">
        <v>-0.54769999999999996</v>
      </c>
      <c r="EO43" s="163">
        <v>-0.79530000000000001</v>
      </c>
      <c r="EP43" s="163">
        <v>-16.899999999999999</v>
      </c>
      <c r="EQ43" s="163">
        <v>-18.3565</v>
      </c>
      <c r="ER43" s="163">
        <v>-18.008099999999999</v>
      </c>
      <c r="ES43" s="163">
        <v>12.4381</v>
      </c>
      <c r="ET43" s="163">
        <v>13.93</v>
      </c>
      <c r="EU43" s="163">
        <v>-15.02</v>
      </c>
      <c r="EV43" s="163">
        <v>0</v>
      </c>
      <c r="EW43" s="163">
        <v>3.1452</v>
      </c>
      <c r="EX43" s="163">
        <v>8.4757999999999996</v>
      </c>
      <c r="EY43" s="163">
        <v>-5.8118999999999996</v>
      </c>
      <c r="EZ43" s="163">
        <v>4.8320999999999996</v>
      </c>
      <c r="FA43" s="163">
        <v>2.8050000000000002</v>
      </c>
      <c r="FB43" s="163">
        <v>15.9642</v>
      </c>
      <c r="FC43" s="163">
        <v>-31.059899999999999</v>
      </c>
      <c r="FD43" s="164"/>
      <c r="FE43" s="164"/>
      <c r="FF43" s="163">
        <v>0.81410000000000005</v>
      </c>
      <c r="FG43" s="163">
        <v>4.4621000000000004</v>
      </c>
      <c r="FH43" s="163">
        <v>3.4628000000000001</v>
      </c>
      <c r="FI43" s="163">
        <v>2.9119000000000002</v>
      </c>
      <c r="FJ43" s="163">
        <v>3.8515000000000001</v>
      </c>
      <c r="FK43" s="163">
        <v>3.6840000000000002</v>
      </c>
      <c r="FL43" s="163">
        <v>-10.5497</v>
      </c>
      <c r="FM43" s="163">
        <v>15.9064</v>
      </c>
      <c r="FN43" s="163">
        <v>15.848699999999999</v>
      </c>
      <c r="FO43" s="163">
        <v>5.5655000000000001</v>
      </c>
      <c r="FP43" s="163">
        <v>19.4985</v>
      </c>
      <c r="FQ43" s="163">
        <v>27.1891</v>
      </c>
      <c r="FR43" s="163">
        <v>-18.39</v>
      </c>
      <c r="FS43" s="163">
        <v>-9.4799999999999995E-2</v>
      </c>
      <c r="FT43" s="163">
        <v>0.29780000000000001</v>
      </c>
      <c r="FU43" s="163">
        <v>0.38</v>
      </c>
      <c r="FV43" s="163">
        <v>-0.22</v>
      </c>
      <c r="FW43" s="163">
        <v>-27.232199999999999</v>
      </c>
      <c r="FX43" s="163">
        <v>1.5677000000000001</v>
      </c>
      <c r="FY43" s="163">
        <v>2.4860000000000002</v>
      </c>
      <c r="FZ43" s="163">
        <v>-3.2000000000000001E-2</v>
      </c>
      <c r="GA43" s="164"/>
      <c r="GB43" s="163">
        <v>27.62</v>
      </c>
      <c r="GC43" s="163">
        <v>-28.063400000000001</v>
      </c>
      <c r="GD43" s="163">
        <v>-17.952500000000001</v>
      </c>
      <c r="GE43" s="163">
        <v>-0.1</v>
      </c>
      <c r="GF43" s="163">
        <v>5.6387</v>
      </c>
      <c r="GG43" s="164"/>
      <c r="GH43" s="163">
        <v>26.455200000000001</v>
      </c>
      <c r="GI43" s="164"/>
      <c r="GJ43" s="163">
        <v>-16.3916</v>
      </c>
      <c r="GK43" s="163">
        <v>2.9923999999999999</v>
      </c>
      <c r="GL43" s="163">
        <v>3.3799999999999997E-2</v>
      </c>
      <c r="GM43" s="164"/>
      <c r="GN43" s="163">
        <v>-10.8468</v>
      </c>
      <c r="GO43" s="163">
        <v>-15.1699</v>
      </c>
      <c r="GP43" s="163">
        <v>1.3633999999999999</v>
      </c>
      <c r="GQ43" s="163">
        <v>-33.444699999999997</v>
      </c>
      <c r="GR43" s="163">
        <v>0</v>
      </c>
      <c r="GS43" s="163">
        <v>22.066400000000002</v>
      </c>
      <c r="GT43" s="163">
        <v>148.39189999999999</v>
      </c>
      <c r="GU43" s="163">
        <v>-11.100199999999999</v>
      </c>
      <c r="GV43" s="163">
        <v>-9.6431000000000004</v>
      </c>
      <c r="GW43" s="163">
        <v>-19.123100000000001</v>
      </c>
      <c r="GX43" s="163">
        <v>3.7286000000000001</v>
      </c>
      <c r="GY43" s="163">
        <v>9.1426999999999996</v>
      </c>
      <c r="GZ43" s="163">
        <v>9.2809000000000008</v>
      </c>
      <c r="HA43" s="163">
        <v>3.2709999999999999</v>
      </c>
      <c r="HB43" s="163">
        <v>27.022600000000001</v>
      </c>
      <c r="HC43" s="163">
        <v>30.4755</v>
      </c>
      <c r="HD43" s="163">
        <v>5.45</v>
      </c>
      <c r="HE43" s="163">
        <v>0</v>
      </c>
      <c r="HF43" s="163">
        <v>22.437200000000001</v>
      </c>
      <c r="HG43" s="163">
        <v>33.036299999999997</v>
      </c>
      <c r="HH43" s="163">
        <v>44.827500000000001</v>
      </c>
      <c r="HI43" s="163">
        <v>24.037700000000001</v>
      </c>
      <c r="HJ43" s="163">
        <v>25.459099999999999</v>
      </c>
      <c r="HK43" s="163">
        <v>-7.8108000000000004</v>
      </c>
      <c r="HL43" s="164"/>
      <c r="HM43" s="163">
        <v>0</v>
      </c>
      <c r="HN43" s="163">
        <v>0</v>
      </c>
      <c r="HO43" s="164"/>
      <c r="HP43" s="164"/>
      <c r="HQ43" s="163">
        <v>-13.7867</v>
      </c>
      <c r="HR43" s="163">
        <v>-13.165900000000001</v>
      </c>
      <c r="HS43" s="163">
        <v>-11.781000000000001</v>
      </c>
      <c r="HT43" s="163">
        <v>-11.4824</v>
      </c>
      <c r="HU43" s="163">
        <v>9.3800000000000008</v>
      </c>
      <c r="HV43" s="163">
        <v>9.2899999999999991</v>
      </c>
      <c r="HW43" s="163">
        <v>-21.3</v>
      </c>
      <c r="HX43" s="163">
        <v>-21.4</v>
      </c>
      <c r="HY43" s="163">
        <v>3.2711999999999999</v>
      </c>
      <c r="HZ43" s="163">
        <v>-4.4000000000000004</v>
      </c>
      <c r="IA43" s="163">
        <v>27.104900000000001</v>
      </c>
      <c r="IB43" s="164"/>
      <c r="IC43" s="164"/>
      <c r="ID43" s="163">
        <v>-16.100000000000001</v>
      </c>
      <c r="IE43" s="163">
        <v>-30.7</v>
      </c>
      <c r="IF43" s="163">
        <v>1</v>
      </c>
      <c r="IG43" s="163">
        <v>0.3</v>
      </c>
      <c r="IH43" s="164"/>
      <c r="II43" s="164"/>
      <c r="IJ43" s="163">
        <v>-72.0381</v>
      </c>
      <c r="IK43" s="163">
        <v>-38.8733</v>
      </c>
      <c r="IL43" s="163">
        <v>-237.5264</v>
      </c>
      <c r="IM43" s="163">
        <v>19.1723</v>
      </c>
      <c r="IN43" s="163">
        <v>-52.783999999999999</v>
      </c>
      <c r="IO43" s="163">
        <v>90.114800000000002</v>
      </c>
      <c r="IP43" s="163">
        <v>65.079700000000003</v>
      </c>
      <c r="IQ43" s="163">
        <v>97.658699999999996</v>
      </c>
      <c r="IR43" s="163">
        <v>52.790799999999997</v>
      </c>
      <c r="IS43" s="163">
        <v>40.387300000000003</v>
      </c>
      <c r="IT43" s="163">
        <v>32.875500000000002</v>
      </c>
      <c r="IU43" s="163">
        <v>36.484900000000003</v>
      </c>
      <c r="IV43" s="163">
        <v>0.87039999999999995</v>
      </c>
      <c r="IW43" s="163">
        <v>203.94380000000001</v>
      </c>
      <c r="IX43" s="163">
        <v>-157.6884</v>
      </c>
      <c r="IY43" s="163">
        <v>68.694599999999994</v>
      </c>
      <c r="IZ43" s="163">
        <v>-46.107700000000001</v>
      </c>
      <c r="JA43" s="163">
        <v>-0.5847</v>
      </c>
      <c r="JB43" s="164"/>
      <c r="JC43" s="163">
        <v>-4.5599999999999996</v>
      </c>
      <c r="JD43" s="163">
        <v>0.34300000000000003</v>
      </c>
      <c r="JE43" s="163">
        <v>0.33500000000000002</v>
      </c>
      <c r="JF43" s="163">
        <v>0.24</v>
      </c>
      <c r="JG43" s="163">
        <v>4.4800000000000004</v>
      </c>
      <c r="JH43" s="163">
        <v>-5.4584999999999999</v>
      </c>
      <c r="JI43" s="163">
        <v>-10.811</v>
      </c>
      <c r="JJ43" s="163">
        <v>14.7692</v>
      </c>
      <c r="JK43" s="163">
        <v>-15.2331</v>
      </c>
      <c r="JL43" s="163">
        <v>1.2</v>
      </c>
      <c r="JM43" s="163">
        <v>0.95199999999999996</v>
      </c>
      <c r="JN43" s="163">
        <v>0.51800000000000002</v>
      </c>
      <c r="JO43" s="164"/>
      <c r="JP43" s="164"/>
      <c r="JQ43" s="163">
        <v>3.9129999999999998</v>
      </c>
      <c r="JR43" s="163">
        <v>3.6414</v>
      </c>
      <c r="JS43" s="163">
        <v>3.5213999999999999</v>
      </c>
      <c r="JT43" s="164"/>
      <c r="JU43" s="163">
        <v>17.8</v>
      </c>
      <c r="JV43" s="163">
        <v>2.4049999999999998</v>
      </c>
      <c r="JW43" s="163">
        <v>0.36</v>
      </c>
      <c r="JX43" s="164"/>
      <c r="JY43" s="163">
        <v>-19.6113</v>
      </c>
      <c r="JZ43" s="163">
        <v>3.8349000000000002</v>
      </c>
      <c r="KA43" s="163">
        <v>-20.449100000000001</v>
      </c>
      <c r="KB43" s="163">
        <v>-18.8826</v>
      </c>
      <c r="KC43" s="163">
        <v>-6.5572999999999997</v>
      </c>
      <c r="KD43" s="163">
        <v>-22.1965</v>
      </c>
      <c r="KE43" s="164"/>
      <c r="KF43" s="163">
        <v>-19.399999999999999</v>
      </c>
      <c r="KG43" s="163">
        <v>3.6</v>
      </c>
      <c r="KH43" s="164"/>
      <c r="KI43" s="163">
        <v>-75.733099999999993</v>
      </c>
    </row>
    <row r="44" spans="1:295" ht="18" customHeight="1" x14ac:dyDescent="0.35">
      <c r="A44" s="160" t="s">
        <v>81</v>
      </c>
      <c r="B44" s="160" t="s">
        <v>824</v>
      </c>
      <c r="C44" s="163">
        <v>0</v>
      </c>
      <c r="D44" s="163">
        <v>3.2938999999999998</v>
      </c>
      <c r="E44" s="163">
        <v>-7.2636000000000003</v>
      </c>
      <c r="F44" s="163">
        <v>-0.35089999999999999</v>
      </c>
      <c r="G44" s="163">
        <v>11.4048</v>
      </c>
      <c r="H44" s="164"/>
      <c r="I44" s="163">
        <v>22.066700000000001</v>
      </c>
      <c r="J44" s="164"/>
      <c r="K44" s="163">
        <v>14.8842</v>
      </c>
      <c r="L44" s="163">
        <v>6.1567999999999996</v>
      </c>
      <c r="M44" s="163">
        <v>7.5522999999999998</v>
      </c>
      <c r="N44" s="163">
        <v>-13.32</v>
      </c>
      <c r="O44" s="163">
        <v>-30.8</v>
      </c>
      <c r="P44" s="163">
        <v>6.6</v>
      </c>
      <c r="Q44" s="163">
        <v>3.3119999999999998</v>
      </c>
      <c r="R44" s="164"/>
      <c r="S44" s="163">
        <v>-0.1749</v>
      </c>
      <c r="T44" s="163">
        <v>13.849299999999999</v>
      </c>
      <c r="U44" s="163">
        <v>4.1916000000000002</v>
      </c>
      <c r="V44" s="163">
        <v>3.9698000000000002</v>
      </c>
      <c r="W44" s="163">
        <v>7.4776999999999996</v>
      </c>
      <c r="X44" s="163">
        <v>4.5796000000000001</v>
      </c>
      <c r="Y44" s="163">
        <v>-2.2961</v>
      </c>
      <c r="Z44" s="163">
        <v>1.2426999999999999</v>
      </c>
      <c r="AA44" s="164"/>
      <c r="AB44" s="163">
        <v>-0.72729999999999995</v>
      </c>
      <c r="AC44" s="163">
        <v>-0.58499999999999996</v>
      </c>
      <c r="AD44" s="163">
        <v>-0.57099999999999995</v>
      </c>
      <c r="AE44" s="163">
        <v>2.94</v>
      </c>
      <c r="AF44" s="163">
        <v>-6.66</v>
      </c>
      <c r="AG44" s="163">
        <v>-4.4000000000000004</v>
      </c>
      <c r="AH44" s="163">
        <v>0.86</v>
      </c>
      <c r="AI44" s="163">
        <v>0.22500000000000001</v>
      </c>
      <c r="AJ44" s="163">
        <v>-14.56</v>
      </c>
      <c r="AK44" s="163">
        <v>-14.42</v>
      </c>
      <c r="AL44" s="163">
        <v>-10</v>
      </c>
      <c r="AM44" s="163">
        <v>-12.4</v>
      </c>
      <c r="AN44" s="163">
        <v>-12.5</v>
      </c>
      <c r="AO44" s="163">
        <v>7.7763</v>
      </c>
      <c r="AP44" s="163">
        <v>2.9965999999999999</v>
      </c>
      <c r="AQ44" s="163">
        <v>18.6235</v>
      </c>
      <c r="AR44" s="163">
        <v>19.902100000000001</v>
      </c>
      <c r="AS44" s="163">
        <v>-13.785</v>
      </c>
      <c r="AT44" s="163">
        <v>-5.4923000000000002</v>
      </c>
      <c r="AU44" s="163">
        <v>-5.6365999999999996</v>
      </c>
      <c r="AV44" s="163">
        <v>-2.0670999999999999</v>
      </c>
      <c r="AW44" s="163">
        <v>-1.9025000000000001</v>
      </c>
      <c r="AX44" s="163">
        <v>-15.539300000000001</v>
      </c>
      <c r="AY44" s="163">
        <v>-13.262</v>
      </c>
      <c r="AZ44" s="163">
        <v>3.5632999999999999</v>
      </c>
      <c r="BA44" s="163">
        <v>17.555399999999999</v>
      </c>
      <c r="BB44" s="163">
        <v>-9.2402999999999995</v>
      </c>
      <c r="BC44" s="163">
        <v>15.291399999999999</v>
      </c>
      <c r="BD44" s="163">
        <v>-4.8</v>
      </c>
      <c r="BE44" s="163">
        <v>-5.0999999999999996</v>
      </c>
      <c r="BF44" s="163">
        <v>-27.0504</v>
      </c>
      <c r="BG44" s="163">
        <v>-26.8401</v>
      </c>
      <c r="BH44" s="163">
        <v>-0.93269999999999997</v>
      </c>
      <c r="BI44" s="164"/>
      <c r="BJ44" s="163">
        <v>-3.1333000000000002</v>
      </c>
      <c r="BK44" s="163">
        <v>2.8132999999999999</v>
      </c>
      <c r="BL44" s="164"/>
      <c r="BM44" s="163">
        <v>1.0305</v>
      </c>
      <c r="BN44" s="163">
        <v>-118.6254</v>
      </c>
      <c r="BO44" s="163">
        <v>59.297400000000003</v>
      </c>
      <c r="BP44" s="163">
        <v>59.297400000000003</v>
      </c>
      <c r="BQ44" s="163">
        <v>44.360599999999998</v>
      </c>
      <c r="BR44" s="163">
        <v>-107.9819</v>
      </c>
      <c r="BS44" s="164"/>
      <c r="BT44" s="164"/>
      <c r="BU44" s="164"/>
      <c r="BV44" s="164"/>
      <c r="BW44" s="163">
        <v>13.12</v>
      </c>
      <c r="BX44" s="163">
        <v>8.35</v>
      </c>
      <c r="BY44" s="163">
        <v>-8.76</v>
      </c>
      <c r="BZ44" s="163">
        <v>10.07</v>
      </c>
      <c r="CA44" s="163">
        <v>-12.319900000000001</v>
      </c>
      <c r="CB44" s="163">
        <v>-14.463200000000001</v>
      </c>
      <c r="CC44" s="163">
        <v>21.541</v>
      </c>
      <c r="CD44" s="163">
        <v>19.910599999999999</v>
      </c>
      <c r="CE44" s="163">
        <v>-1.9168000000000001</v>
      </c>
      <c r="CF44" s="163">
        <v>-3.6091000000000002</v>
      </c>
      <c r="CG44" s="163">
        <v>-3.5394000000000001</v>
      </c>
      <c r="CH44" s="163">
        <v>-3.2837000000000001</v>
      </c>
      <c r="CI44" s="163">
        <v>19.345400000000001</v>
      </c>
      <c r="CJ44" s="164"/>
      <c r="CK44" s="164"/>
      <c r="CL44" s="163">
        <v>81.2</v>
      </c>
      <c r="CM44" s="163">
        <v>-34.5</v>
      </c>
      <c r="CN44" s="163">
        <v>-2.99</v>
      </c>
      <c r="CO44" s="163">
        <v>49.422499999999999</v>
      </c>
      <c r="CP44" s="163">
        <v>49.759799999999998</v>
      </c>
      <c r="CQ44" s="163">
        <v>48.098500000000001</v>
      </c>
      <c r="CR44" s="163">
        <v>71.756299999999996</v>
      </c>
      <c r="CS44" s="163">
        <v>72.483900000000006</v>
      </c>
      <c r="CT44" s="163">
        <v>-12.3558</v>
      </c>
      <c r="CU44" s="163">
        <v>-73.360900000000001</v>
      </c>
      <c r="CV44" s="163">
        <v>-9.2543000000000006</v>
      </c>
      <c r="CW44" s="163">
        <v>3.339</v>
      </c>
      <c r="CX44" s="163">
        <v>33.06</v>
      </c>
      <c r="CY44" s="163">
        <v>20.7</v>
      </c>
      <c r="CZ44" s="163">
        <v>12.661099999999999</v>
      </c>
      <c r="DA44" s="163">
        <v>12.698399999999999</v>
      </c>
      <c r="DB44" s="163">
        <v>-12.71</v>
      </c>
      <c r="DC44" s="164"/>
      <c r="DD44" s="163">
        <v>-21.170300000000001</v>
      </c>
      <c r="DE44" s="163">
        <v>-21.167200000000001</v>
      </c>
      <c r="DF44" s="163">
        <v>35.483199999999997</v>
      </c>
      <c r="DG44" s="163">
        <v>1.5100000000000001E-2</v>
      </c>
      <c r="DH44" s="163">
        <v>-6.5928000000000004</v>
      </c>
      <c r="DI44" s="163">
        <v>0</v>
      </c>
      <c r="DJ44" s="163">
        <v>0</v>
      </c>
      <c r="DK44" s="163">
        <v>-5.2111999999999998</v>
      </c>
      <c r="DL44" s="163">
        <v>5.4291</v>
      </c>
      <c r="DM44" s="163">
        <v>39.906799999999997</v>
      </c>
      <c r="DN44" s="163">
        <v>15.0351</v>
      </c>
      <c r="DO44" s="163">
        <v>6.16</v>
      </c>
      <c r="DP44" s="163">
        <v>-1.52</v>
      </c>
      <c r="DQ44" s="163">
        <v>9.0045000000000002</v>
      </c>
      <c r="DR44" s="163">
        <v>-35.3645</v>
      </c>
      <c r="DS44" s="163">
        <v>-2.41</v>
      </c>
      <c r="DT44" s="163">
        <v>-2.4700000000000002</v>
      </c>
      <c r="DU44" s="163">
        <v>18.72</v>
      </c>
      <c r="DV44" s="163">
        <v>25.19</v>
      </c>
      <c r="DW44" s="163">
        <v>-35.109099999999998</v>
      </c>
      <c r="DX44" s="163">
        <v>-17.2545</v>
      </c>
      <c r="DY44" s="163">
        <v>-34.999699999999997</v>
      </c>
      <c r="DZ44" s="163">
        <v>-33.7455</v>
      </c>
      <c r="EA44" s="163">
        <v>19.3215</v>
      </c>
      <c r="EB44" s="163">
        <v>-0.56610000000000005</v>
      </c>
      <c r="EC44" s="163">
        <v>-10.359299999999999</v>
      </c>
      <c r="ED44" s="163">
        <v>-9.7352000000000007</v>
      </c>
      <c r="EE44" s="163">
        <v>-26.665800000000001</v>
      </c>
      <c r="EF44" s="163">
        <v>-33.045699999999997</v>
      </c>
      <c r="EG44" s="163">
        <v>-12.602</v>
      </c>
      <c r="EH44" s="163">
        <v>-136.20490000000001</v>
      </c>
      <c r="EI44" s="163">
        <v>-8.8619000000000003</v>
      </c>
      <c r="EJ44" s="164"/>
      <c r="EK44" s="163">
        <v>-4.9730999999999996</v>
      </c>
      <c r="EL44" s="163">
        <v>-4.4447000000000001</v>
      </c>
      <c r="EM44" s="163">
        <v>16.465599999999998</v>
      </c>
      <c r="EN44" s="163">
        <v>0.88600000000000001</v>
      </c>
      <c r="EO44" s="163">
        <v>-0.15620000000000001</v>
      </c>
      <c r="EP44" s="163">
        <v>-10.756</v>
      </c>
      <c r="EQ44" s="163">
        <v>-26.071400000000001</v>
      </c>
      <c r="ER44" s="163">
        <v>-25.92</v>
      </c>
      <c r="ES44" s="163">
        <v>11.049899999999999</v>
      </c>
      <c r="ET44" s="163">
        <v>13.94</v>
      </c>
      <c r="EU44" s="163">
        <v>-18.11</v>
      </c>
      <c r="EV44" s="163">
        <v>0</v>
      </c>
      <c r="EW44" s="163">
        <v>2.9651999999999998</v>
      </c>
      <c r="EX44" s="163">
        <v>11.1286</v>
      </c>
      <c r="EY44" s="163">
        <v>-5.8371000000000004</v>
      </c>
      <c r="EZ44" s="163">
        <v>4.9646999999999997</v>
      </c>
      <c r="FA44" s="163">
        <v>2.9087000000000001</v>
      </c>
      <c r="FB44" s="163">
        <v>13.596500000000001</v>
      </c>
      <c r="FC44" s="163">
        <v>-28.166</v>
      </c>
      <c r="FD44" s="164"/>
      <c r="FE44" s="164"/>
      <c r="FF44" s="163">
        <v>0.90780000000000005</v>
      </c>
      <c r="FG44" s="163">
        <v>5.3163</v>
      </c>
      <c r="FH44" s="163">
        <v>5.1523000000000003</v>
      </c>
      <c r="FI44" s="163">
        <v>3.4965000000000002</v>
      </c>
      <c r="FJ44" s="163">
        <v>2.8468</v>
      </c>
      <c r="FK44" s="163">
        <v>4.3539000000000003</v>
      </c>
      <c r="FL44" s="163">
        <v>8.5403000000000002</v>
      </c>
      <c r="FM44" s="163">
        <v>16.882400000000001</v>
      </c>
      <c r="FN44" s="163">
        <v>17.065200000000001</v>
      </c>
      <c r="FO44" s="163">
        <v>21.543600000000001</v>
      </c>
      <c r="FP44" s="163">
        <v>34.936500000000002</v>
      </c>
      <c r="FQ44" s="163">
        <v>24.298500000000001</v>
      </c>
      <c r="FR44" s="163">
        <v>-15.15</v>
      </c>
      <c r="FS44" s="163">
        <v>-0.1991</v>
      </c>
      <c r="FT44" s="163">
        <v>0.40400000000000003</v>
      </c>
      <c r="FU44" s="163">
        <v>-0.34</v>
      </c>
      <c r="FV44" s="163">
        <v>-0.94</v>
      </c>
      <c r="FW44" s="163">
        <v>-23.627700000000001</v>
      </c>
      <c r="FX44" s="163">
        <v>1.2787999999999999</v>
      </c>
      <c r="FY44" s="163">
        <v>9.0779999999999994</v>
      </c>
      <c r="FZ44" s="163">
        <v>-6.2E-2</v>
      </c>
      <c r="GA44" s="164"/>
      <c r="GB44" s="163">
        <v>28.29</v>
      </c>
      <c r="GC44" s="163">
        <v>-39.496299999999998</v>
      </c>
      <c r="GD44" s="163">
        <v>-28.011199999999999</v>
      </c>
      <c r="GE44" s="163">
        <v>0.37</v>
      </c>
      <c r="GF44" s="163">
        <v>5.6082000000000001</v>
      </c>
      <c r="GG44" s="164"/>
      <c r="GH44" s="163">
        <v>27.3047</v>
      </c>
      <c r="GI44" s="164"/>
      <c r="GJ44" s="163">
        <v>-17.079499999999999</v>
      </c>
      <c r="GK44" s="163">
        <v>3.3849</v>
      </c>
      <c r="GL44" s="163">
        <v>3.3000000000000002E-2</v>
      </c>
      <c r="GM44" s="164"/>
      <c r="GN44" s="163">
        <v>-9.3056999999999999</v>
      </c>
      <c r="GO44" s="163">
        <v>-13.423400000000001</v>
      </c>
      <c r="GP44" s="163">
        <v>0.1472</v>
      </c>
      <c r="GQ44" s="163">
        <v>-32.1843</v>
      </c>
      <c r="GR44" s="164"/>
      <c r="GS44" s="163">
        <v>24.175000000000001</v>
      </c>
      <c r="GT44" s="163">
        <v>162.01830000000001</v>
      </c>
      <c r="GU44" s="163">
        <v>-10.265599999999999</v>
      </c>
      <c r="GV44" s="163">
        <v>-9.9007000000000005</v>
      </c>
      <c r="GW44" s="163">
        <v>-19.085100000000001</v>
      </c>
      <c r="GX44" s="163">
        <v>4.3754999999999997</v>
      </c>
      <c r="GY44" s="163">
        <v>9.5309000000000008</v>
      </c>
      <c r="GZ44" s="163">
        <v>9.6763999999999992</v>
      </c>
      <c r="HA44" s="163">
        <v>4.3414999999999999</v>
      </c>
      <c r="HB44" s="163">
        <v>28.667100000000001</v>
      </c>
      <c r="HC44" s="163">
        <v>29.528400000000001</v>
      </c>
      <c r="HD44" s="163">
        <v>-10.48</v>
      </c>
      <c r="HE44" s="163">
        <v>9.0305999999999997</v>
      </c>
      <c r="HF44" s="163">
        <v>16.598600000000001</v>
      </c>
      <c r="HG44" s="163">
        <v>32.518700000000003</v>
      </c>
      <c r="HH44" s="163">
        <v>54.842100000000002</v>
      </c>
      <c r="HI44" s="163">
        <v>20.7713</v>
      </c>
      <c r="HJ44" s="163">
        <v>20.7834</v>
      </c>
      <c r="HK44" s="163">
        <v>-10.2172</v>
      </c>
      <c r="HL44" s="163">
        <v>-9.8531999999999993</v>
      </c>
      <c r="HM44" s="163">
        <v>0</v>
      </c>
      <c r="HN44" s="163">
        <v>0</v>
      </c>
      <c r="HO44" s="164"/>
      <c r="HP44" s="163">
        <v>51.857999999999997</v>
      </c>
      <c r="HQ44" s="163">
        <v>-13.3802</v>
      </c>
      <c r="HR44" s="163">
        <v>-12.3529</v>
      </c>
      <c r="HS44" s="163">
        <v>-16.2454</v>
      </c>
      <c r="HT44" s="163">
        <v>-16.0596</v>
      </c>
      <c r="HU44" s="163">
        <v>5.72</v>
      </c>
      <c r="HV44" s="163">
        <v>6.94</v>
      </c>
      <c r="HW44" s="163">
        <v>-21.9</v>
      </c>
      <c r="HX44" s="163">
        <v>-21.8</v>
      </c>
      <c r="HY44" s="163">
        <v>3.3591000000000002</v>
      </c>
      <c r="HZ44" s="163">
        <v>-4.08</v>
      </c>
      <c r="IA44" s="163">
        <v>17.2455</v>
      </c>
      <c r="IB44" s="164"/>
      <c r="IC44" s="164"/>
      <c r="ID44" s="163">
        <v>-17.399999999999999</v>
      </c>
      <c r="IE44" s="163">
        <v>-30.3</v>
      </c>
      <c r="IF44" s="163">
        <v>2.2000000000000002</v>
      </c>
      <c r="IG44" s="163">
        <v>1.6</v>
      </c>
      <c r="IH44" s="164"/>
      <c r="II44" s="164"/>
      <c r="IJ44" s="163">
        <v>-92.181100000000001</v>
      </c>
      <c r="IK44" s="163">
        <v>-32.902500000000003</v>
      </c>
      <c r="IL44" s="163">
        <v>-236.1808</v>
      </c>
      <c r="IM44" s="163">
        <v>16.908100000000001</v>
      </c>
      <c r="IN44" s="163">
        <v>-49.369599999999998</v>
      </c>
      <c r="IO44" s="163">
        <v>88.927099999999996</v>
      </c>
      <c r="IP44" s="163">
        <v>70.356800000000007</v>
      </c>
      <c r="IQ44" s="163">
        <v>99.109499999999997</v>
      </c>
      <c r="IR44" s="163">
        <v>49.511699999999998</v>
      </c>
      <c r="IS44" s="163">
        <v>33.053899999999999</v>
      </c>
      <c r="IT44" s="163">
        <v>38.125300000000003</v>
      </c>
      <c r="IU44" s="163">
        <v>38.813899999999997</v>
      </c>
      <c r="IV44" s="163">
        <v>6.6628999999999996</v>
      </c>
      <c r="IW44" s="163">
        <v>195.91900000000001</v>
      </c>
      <c r="IX44" s="163">
        <v>-159.85079999999999</v>
      </c>
      <c r="IY44" s="163">
        <v>58.632899999999999</v>
      </c>
      <c r="IZ44" s="163">
        <v>-35.921399999999998</v>
      </c>
      <c r="JA44" s="163">
        <v>-0.44309999999999999</v>
      </c>
      <c r="JB44" s="164"/>
      <c r="JC44" s="163">
        <v>-5.04</v>
      </c>
      <c r="JD44" s="163">
        <v>-4.2000000000000003E-2</v>
      </c>
      <c r="JE44" s="163">
        <v>-3.4000000000000002E-2</v>
      </c>
      <c r="JF44" s="163">
        <v>1.6</v>
      </c>
      <c r="JG44" s="163">
        <v>3.6</v>
      </c>
      <c r="JH44" s="163">
        <v>-5.6679000000000004</v>
      </c>
      <c r="JI44" s="163">
        <v>-9.4620999999999995</v>
      </c>
      <c r="JJ44" s="163">
        <v>13.331799999999999</v>
      </c>
      <c r="JK44" s="163">
        <v>-15.730499999999999</v>
      </c>
      <c r="JL44" s="163">
        <v>0.9</v>
      </c>
      <c r="JM44" s="163">
        <v>1.95</v>
      </c>
      <c r="JN44" s="163">
        <v>1.3009999999999999</v>
      </c>
      <c r="JO44" s="163">
        <v>0</v>
      </c>
      <c r="JP44" s="163">
        <v>0</v>
      </c>
      <c r="JQ44" s="163">
        <v>4.3132000000000001</v>
      </c>
      <c r="JR44" s="163">
        <v>3.5914000000000001</v>
      </c>
      <c r="JS44" s="163">
        <v>3.9319999999999999</v>
      </c>
      <c r="JT44" s="164"/>
      <c r="JU44" s="163">
        <v>17.7</v>
      </c>
      <c r="JV44" s="163">
        <v>1.2465999999999999</v>
      </c>
      <c r="JW44" s="163">
        <v>0.36</v>
      </c>
      <c r="JX44" s="164"/>
      <c r="JY44" s="163">
        <v>-4.6086</v>
      </c>
      <c r="JZ44" s="163">
        <v>-13.8977</v>
      </c>
      <c r="KA44" s="163">
        <v>-19.6798</v>
      </c>
      <c r="KB44" s="163">
        <v>-3.3748</v>
      </c>
      <c r="KC44" s="163">
        <v>9.1748999999999992</v>
      </c>
      <c r="KD44" s="163">
        <v>-13.868399999999999</v>
      </c>
      <c r="KE44" s="163">
        <v>4.1642999999999999</v>
      </c>
      <c r="KF44" s="163">
        <v>-18.7</v>
      </c>
      <c r="KG44" s="163">
        <v>2.8</v>
      </c>
      <c r="KH44" s="164"/>
      <c r="KI44" s="163">
        <v>-75.870500000000007</v>
      </c>
    </row>
    <row r="45" spans="1:295" ht="18" customHeight="1" x14ac:dyDescent="0.35">
      <c r="A45" s="160" t="s">
        <v>81</v>
      </c>
      <c r="B45" s="160" t="s">
        <v>825</v>
      </c>
      <c r="C45" s="163">
        <v>0</v>
      </c>
      <c r="D45" s="163">
        <v>4.7248999999999999</v>
      </c>
      <c r="E45" s="163">
        <v>-9.8672000000000004</v>
      </c>
      <c r="F45" s="163">
        <v>-6.1958000000000002</v>
      </c>
      <c r="G45" s="163">
        <v>11.230499999999999</v>
      </c>
      <c r="H45" s="164"/>
      <c r="I45" s="163">
        <v>22.001100000000001</v>
      </c>
      <c r="J45" s="164"/>
      <c r="K45" s="163">
        <v>15.813800000000001</v>
      </c>
      <c r="L45" s="163">
        <v>6.5978000000000003</v>
      </c>
      <c r="M45" s="163">
        <v>8.0288000000000004</v>
      </c>
      <c r="N45" s="163">
        <v>-17.760000000000002</v>
      </c>
      <c r="O45" s="163">
        <v>-30.8</v>
      </c>
      <c r="P45" s="163">
        <v>6.6</v>
      </c>
      <c r="Q45" s="163">
        <v>3.3119999999999998</v>
      </c>
      <c r="R45" s="163">
        <v>-22</v>
      </c>
      <c r="S45" s="163">
        <v>0.27079999999999999</v>
      </c>
      <c r="T45" s="163">
        <v>13.1274</v>
      </c>
      <c r="U45" s="163">
        <v>5.5239000000000003</v>
      </c>
      <c r="V45" s="163">
        <v>5.4352</v>
      </c>
      <c r="W45" s="163">
        <v>9.6320999999999994</v>
      </c>
      <c r="X45" s="163">
        <v>4.3615000000000004</v>
      </c>
      <c r="Y45" s="163">
        <v>-2.2078000000000002</v>
      </c>
      <c r="Z45" s="163">
        <v>1.1828000000000001</v>
      </c>
      <c r="AA45" s="164"/>
      <c r="AB45" s="163">
        <v>-0.94879999999999998</v>
      </c>
      <c r="AC45" s="163">
        <v>-0.42499999999999999</v>
      </c>
      <c r="AD45" s="163">
        <v>-0.41799999999999998</v>
      </c>
      <c r="AE45" s="163">
        <v>2.827</v>
      </c>
      <c r="AF45" s="163">
        <v>-2.2200000000000002</v>
      </c>
      <c r="AG45" s="163">
        <v>-2.2000000000000002</v>
      </c>
      <c r="AH45" s="163">
        <v>0.85</v>
      </c>
      <c r="AI45" s="163">
        <v>0.22</v>
      </c>
      <c r="AJ45" s="164"/>
      <c r="AK45" s="164"/>
      <c r="AL45" s="164"/>
      <c r="AM45" s="163">
        <v>-11.46</v>
      </c>
      <c r="AN45" s="163">
        <v>-11.4</v>
      </c>
      <c r="AO45" s="163">
        <v>6.6017999999999999</v>
      </c>
      <c r="AP45" s="163">
        <v>3.3696000000000002</v>
      </c>
      <c r="AQ45" s="163">
        <v>14.9918</v>
      </c>
      <c r="AR45" s="163">
        <v>15.060600000000001</v>
      </c>
      <c r="AS45" s="163">
        <v>-10.634</v>
      </c>
      <c r="AT45" s="163">
        <v>-7.3677000000000001</v>
      </c>
      <c r="AU45" s="163">
        <v>-7.1104000000000003</v>
      </c>
      <c r="AV45" s="163">
        <v>-2.5777999999999999</v>
      </c>
      <c r="AW45" s="163">
        <v>-2.6036999999999999</v>
      </c>
      <c r="AX45" s="163">
        <v>-15.003399999999999</v>
      </c>
      <c r="AY45" s="163">
        <v>-12.324199999999999</v>
      </c>
      <c r="AZ45" s="163">
        <v>2.7742</v>
      </c>
      <c r="BA45" s="163">
        <v>14.8064</v>
      </c>
      <c r="BB45" s="163">
        <v>-8.9662000000000006</v>
      </c>
      <c r="BC45" s="163">
        <v>14.5937</v>
      </c>
      <c r="BD45" s="163">
        <v>-4.5999999999999996</v>
      </c>
      <c r="BE45" s="163">
        <v>-5</v>
      </c>
      <c r="BF45" s="163">
        <v>-23.765899999999998</v>
      </c>
      <c r="BG45" s="163">
        <v>-23.692799999999998</v>
      </c>
      <c r="BH45" s="163">
        <v>-1.0499000000000001</v>
      </c>
      <c r="BI45" s="164"/>
      <c r="BJ45" s="163">
        <v>-5.7942</v>
      </c>
      <c r="BK45" s="163">
        <v>3.3988</v>
      </c>
      <c r="BL45" s="163">
        <v>0</v>
      </c>
      <c r="BM45" s="163">
        <v>1.1741999999999999</v>
      </c>
      <c r="BN45" s="163">
        <v>-90.121099999999998</v>
      </c>
      <c r="BO45" s="163">
        <v>53.315800000000003</v>
      </c>
      <c r="BP45" s="163">
        <v>53.437899999999999</v>
      </c>
      <c r="BQ45" s="163">
        <v>45.350999999999999</v>
      </c>
      <c r="BR45" s="163">
        <v>-93.933300000000003</v>
      </c>
      <c r="BS45" s="164"/>
      <c r="BT45" s="164"/>
      <c r="BU45" s="164"/>
      <c r="BV45" s="163">
        <v>24.9788</v>
      </c>
      <c r="BW45" s="163">
        <v>12.46</v>
      </c>
      <c r="BX45" s="163">
        <v>7.8</v>
      </c>
      <c r="BY45" s="163">
        <v>-9.9700000000000006</v>
      </c>
      <c r="BZ45" s="163">
        <v>8.75</v>
      </c>
      <c r="CA45" s="163">
        <v>-9.1049000000000007</v>
      </c>
      <c r="CB45" s="163">
        <v>-8.7029999999999994</v>
      </c>
      <c r="CC45" s="163">
        <v>27.264099999999999</v>
      </c>
      <c r="CD45" s="163">
        <v>25.471499999999999</v>
      </c>
      <c r="CE45" s="163">
        <v>-1.9924999999999999</v>
      </c>
      <c r="CF45" s="163">
        <v>-4.5919999999999996</v>
      </c>
      <c r="CG45" s="163">
        <v>-4.9584000000000001</v>
      </c>
      <c r="CH45" s="163">
        <v>-5.4527000000000001</v>
      </c>
      <c r="CI45" s="163">
        <v>21.023900000000001</v>
      </c>
      <c r="CJ45" s="164"/>
      <c r="CK45" s="164"/>
      <c r="CL45" s="163">
        <v>85.9</v>
      </c>
      <c r="CM45" s="163">
        <v>-39.5</v>
      </c>
      <c r="CN45" s="163">
        <v>-3.23</v>
      </c>
      <c r="CO45" s="163">
        <v>48.632599999999996</v>
      </c>
      <c r="CP45" s="163">
        <v>49.527700000000003</v>
      </c>
      <c r="CQ45" s="163">
        <v>46.949599999999997</v>
      </c>
      <c r="CR45" s="163">
        <v>72.384799999999998</v>
      </c>
      <c r="CS45" s="163">
        <v>71.411799999999999</v>
      </c>
      <c r="CT45" s="163">
        <v>-17.279900000000001</v>
      </c>
      <c r="CU45" s="163">
        <v>-67.815399999999997</v>
      </c>
      <c r="CV45" s="163">
        <v>-13.8118</v>
      </c>
      <c r="CW45" s="163">
        <v>3.7174</v>
      </c>
      <c r="CX45" s="163">
        <v>34.94</v>
      </c>
      <c r="CY45" s="163">
        <v>19.2</v>
      </c>
      <c r="CZ45" s="163">
        <v>12.348599999999999</v>
      </c>
      <c r="DA45" s="163">
        <v>12.5031</v>
      </c>
      <c r="DB45" s="163">
        <v>-12.59</v>
      </c>
      <c r="DC45" s="163">
        <v>25.5123</v>
      </c>
      <c r="DD45" s="163">
        <v>-22.946400000000001</v>
      </c>
      <c r="DE45" s="163">
        <v>-23.044599999999999</v>
      </c>
      <c r="DF45" s="163">
        <v>44.076099999999997</v>
      </c>
      <c r="DG45" s="163">
        <v>1.5100000000000001E-2</v>
      </c>
      <c r="DH45" s="163">
        <v>-6.5134999999999996</v>
      </c>
      <c r="DI45" s="163">
        <v>0</v>
      </c>
      <c r="DJ45" s="163">
        <v>0</v>
      </c>
      <c r="DK45" s="163">
        <v>-5.2367999999999997</v>
      </c>
      <c r="DL45" s="163">
        <v>5.2420999999999998</v>
      </c>
      <c r="DM45" s="163">
        <v>38.645099999999999</v>
      </c>
      <c r="DN45" s="163">
        <v>14.849500000000001</v>
      </c>
      <c r="DO45" s="163">
        <v>5.93</v>
      </c>
      <c r="DP45" s="163">
        <v>-0.98</v>
      </c>
      <c r="DQ45" s="163">
        <v>6.9524999999999997</v>
      </c>
      <c r="DR45" s="163">
        <v>-43.137500000000003</v>
      </c>
      <c r="DS45" s="163">
        <v>-2.13</v>
      </c>
      <c r="DT45" s="163">
        <v>-2.27</v>
      </c>
      <c r="DU45" s="163">
        <v>20.28</v>
      </c>
      <c r="DV45" s="163">
        <v>24.23</v>
      </c>
      <c r="DW45" s="163">
        <v>-40.781799999999997</v>
      </c>
      <c r="DX45" s="163">
        <v>-19.9818</v>
      </c>
      <c r="DY45" s="163">
        <v>-37.190600000000003</v>
      </c>
      <c r="DZ45" s="163">
        <v>-35.945500000000003</v>
      </c>
      <c r="EA45" s="163">
        <v>16.019100000000002</v>
      </c>
      <c r="EB45" s="163">
        <v>-2.0695999999999999</v>
      </c>
      <c r="EC45" s="163">
        <v>-12.210800000000001</v>
      </c>
      <c r="ED45" s="163">
        <v>-12.799099999999999</v>
      </c>
      <c r="EE45" s="163">
        <v>-29.696999999999999</v>
      </c>
      <c r="EF45" s="163">
        <v>-37.369599999999998</v>
      </c>
      <c r="EG45" s="163">
        <v>-12.301</v>
      </c>
      <c r="EH45" s="163">
        <v>-135.82</v>
      </c>
      <c r="EI45" s="163">
        <v>-15.185600000000001</v>
      </c>
      <c r="EJ45" s="164"/>
      <c r="EK45" s="163">
        <v>-4.3632999999999997</v>
      </c>
      <c r="EL45" s="163">
        <v>-4.0262000000000002</v>
      </c>
      <c r="EM45" s="163">
        <v>19.782800000000002</v>
      </c>
      <c r="EN45" s="163">
        <v>0.79890000000000005</v>
      </c>
      <c r="EO45" s="163">
        <v>0.64429999999999998</v>
      </c>
      <c r="EP45" s="163">
        <v>-22.532</v>
      </c>
      <c r="EQ45" s="163">
        <v>-25.075099999999999</v>
      </c>
      <c r="ER45" s="163">
        <v>-24.813199999999998</v>
      </c>
      <c r="ES45" s="163">
        <v>15.842000000000001</v>
      </c>
      <c r="ET45" s="163">
        <v>14.08</v>
      </c>
      <c r="EU45" s="163">
        <v>-10.42</v>
      </c>
      <c r="EV45" s="163">
        <v>0</v>
      </c>
      <c r="EW45" s="163">
        <v>2.9727999999999999</v>
      </c>
      <c r="EX45" s="163">
        <v>11.789</v>
      </c>
      <c r="EY45" s="163">
        <v>-5.6574</v>
      </c>
      <c r="EZ45" s="163">
        <v>5.1440999999999999</v>
      </c>
      <c r="FA45" s="163">
        <v>2.6848999999999998</v>
      </c>
      <c r="FB45" s="163">
        <v>19.026800000000001</v>
      </c>
      <c r="FC45" s="163">
        <v>-31.702400000000001</v>
      </c>
      <c r="FD45" s="164"/>
      <c r="FE45" s="164"/>
      <c r="FF45" s="163">
        <v>0.92010000000000003</v>
      </c>
      <c r="FG45" s="163">
        <v>4.4214000000000002</v>
      </c>
      <c r="FH45" s="163">
        <v>5.0890000000000004</v>
      </c>
      <c r="FI45" s="163">
        <v>4.1917</v>
      </c>
      <c r="FJ45" s="163">
        <v>-1.6746000000000001</v>
      </c>
      <c r="FK45" s="163">
        <v>-1.8420000000000001</v>
      </c>
      <c r="FL45" s="163">
        <v>9.8798999999999992</v>
      </c>
      <c r="FM45" s="163">
        <v>20.025500000000001</v>
      </c>
      <c r="FN45" s="163">
        <v>19.011900000000001</v>
      </c>
      <c r="FO45" s="163">
        <v>20.567900000000002</v>
      </c>
      <c r="FP45" s="163">
        <v>35.3185</v>
      </c>
      <c r="FQ45" s="163">
        <v>21.383400000000002</v>
      </c>
      <c r="FR45" s="163">
        <v>-17.27</v>
      </c>
      <c r="FS45" s="163">
        <v>-9.11E-2</v>
      </c>
      <c r="FT45" s="163">
        <v>0.37740000000000001</v>
      </c>
      <c r="FU45" s="163">
        <v>0</v>
      </c>
      <c r="FV45" s="163">
        <v>2.12</v>
      </c>
      <c r="FW45" s="163">
        <v>-21.210999999999999</v>
      </c>
      <c r="FX45" s="163">
        <v>1.1307</v>
      </c>
      <c r="FY45" s="163">
        <v>7.0010000000000003</v>
      </c>
      <c r="FZ45" s="163">
        <v>0.84599999999999997</v>
      </c>
      <c r="GA45" s="164"/>
      <c r="GB45" s="163">
        <v>26.92</v>
      </c>
      <c r="GC45" s="163">
        <v>-41.511099999999999</v>
      </c>
      <c r="GD45" s="163">
        <v>-29.7288</v>
      </c>
      <c r="GE45" s="163">
        <v>-0.13</v>
      </c>
      <c r="GF45" s="163">
        <v>8.7782999999999998</v>
      </c>
      <c r="GG45" s="164"/>
      <c r="GH45" s="163">
        <v>26.936199999999999</v>
      </c>
      <c r="GI45" s="164"/>
      <c r="GJ45" s="163">
        <v>-18.9605</v>
      </c>
      <c r="GK45" s="163">
        <v>3.6351</v>
      </c>
      <c r="GL45" s="164"/>
      <c r="GM45" s="164"/>
      <c r="GN45" s="163">
        <v>-8.6696000000000009</v>
      </c>
      <c r="GO45" s="163">
        <v>22.231999999999999</v>
      </c>
      <c r="GP45" s="163">
        <v>0.2205</v>
      </c>
      <c r="GQ45" s="163">
        <v>-28.150700000000001</v>
      </c>
      <c r="GR45" s="163">
        <v>4.6013999999999999</v>
      </c>
      <c r="GS45" s="163">
        <v>3.8228</v>
      </c>
      <c r="GT45" s="163">
        <v>171.26589999999999</v>
      </c>
      <c r="GU45" s="163">
        <v>-9.0042000000000009</v>
      </c>
      <c r="GV45" s="163">
        <v>-8.6766000000000005</v>
      </c>
      <c r="GW45" s="163">
        <v>-20.644200000000001</v>
      </c>
      <c r="GX45" s="163">
        <v>3.75</v>
      </c>
      <c r="GY45" s="163">
        <v>9.7652999999999999</v>
      </c>
      <c r="GZ45" s="163">
        <v>10.0245</v>
      </c>
      <c r="HA45" s="163">
        <v>3</v>
      </c>
      <c r="HB45" s="163">
        <v>25.228400000000001</v>
      </c>
      <c r="HC45" s="163">
        <v>27.777899999999999</v>
      </c>
      <c r="HD45" s="163">
        <v>-10.48</v>
      </c>
      <c r="HE45" s="163">
        <v>9.1791</v>
      </c>
      <c r="HF45" s="163">
        <v>16.035799999999998</v>
      </c>
      <c r="HG45" s="163">
        <v>34.322699999999998</v>
      </c>
      <c r="HH45" s="163">
        <v>53.299500000000002</v>
      </c>
      <c r="HI45" s="163">
        <v>20.050799999999999</v>
      </c>
      <c r="HJ45" s="163">
        <v>21.077500000000001</v>
      </c>
      <c r="HK45" s="163">
        <v>-9.3696999999999999</v>
      </c>
      <c r="HL45" s="163">
        <v>-9.3719000000000001</v>
      </c>
      <c r="HM45" s="163">
        <v>-10.4786</v>
      </c>
      <c r="HN45" s="163">
        <v>-11.467000000000001</v>
      </c>
      <c r="HO45" s="163">
        <v>54.884999999999998</v>
      </c>
      <c r="HP45" s="164"/>
      <c r="HQ45" s="163">
        <v>-13.319800000000001</v>
      </c>
      <c r="HR45" s="163">
        <v>-12.440799999999999</v>
      </c>
      <c r="HS45" s="163">
        <v>-13.356299999999999</v>
      </c>
      <c r="HT45" s="163">
        <v>-13.370100000000001</v>
      </c>
      <c r="HU45" s="163">
        <v>4.42</v>
      </c>
      <c r="HV45" s="163">
        <v>4.2300000000000004</v>
      </c>
      <c r="HW45" s="163">
        <v>-23.3</v>
      </c>
      <c r="HX45" s="163">
        <v>-22.7</v>
      </c>
      <c r="HY45" s="163">
        <v>3.2711999999999999</v>
      </c>
      <c r="HZ45" s="163">
        <v>-5.68</v>
      </c>
      <c r="IA45" s="163">
        <v>17.6266</v>
      </c>
      <c r="IB45" s="164"/>
      <c r="IC45" s="164"/>
      <c r="ID45" s="163">
        <v>-17.399999999999999</v>
      </c>
      <c r="IE45" s="163">
        <v>-31.1</v>
      </c>
      <c r="IF45" s="163">
        <v>2.7</v>
      </c>
      <c r="IG45" s="163">
        <v>2.1</v>
      </c>
      <c r="IH45" s="164"/>
      <c r="II45" s="164"/>
      <c r="IJ45" s="163">
        <v>-94.124799999999993</v>
      </c>
      <c r="IK45" s="163">
        <v>-29.3734</v>
      </c>
      <c r="IL45" s="163">
        <v>-237.09360000000001</v>
      </c>
      <c r="IM45" s="163">
        <v>18.389600000000002</v>
      </c>
      <c r="IN45" s="163">
        <v>-48.365600000000001</v>
      </c>
      <c r="IO45" s="163">
        <v>85.973100000000002</v>
      </c>
      <c r="IP45" s="163">
        <v>70.556899999999999</v>
      </c>
      <c r="IQ45" s="163">
        <v>99.448899999999995</v>
      </c>
      <c r="IR45" s="163">
        <v>48.3386</v>
      </c>
      <c r="IS45" s="163">
        <v>32.545299999999997</v>
      </c>
      <c r="IT45" s="163">
        <v>41.052799999999998</v>
      </c>
      <c r="IU45" s="163">
        <v>39.9101</v>
      </c>
      <c r="IV45" s="163">
        <v>5.3784999999999998</v>
      </c>
      <c r="IW45" s="163">
        <v>196.1499</v>
      </c>
      <c r="IX45" s="163">
        <v>-158.53039999999999</v>
      </c>
      <c r="IY45" s="163">
        <v>55.160200000000003</v>
      </c>
      <c r="IZ45" s="163">
        <v>-37.013199999999998</v>
      </c>
      <c r="JA45" s="163">
        <v>-0.42109999999999997</v>
      </c>
      <c r="JB45" s="164"/>
      <c r="JC45" s="163">
        <v>-4.8</v>
      </c>
      <c r="JD45" s="163">
        <v>-0.495</v>
      </c>
      <c r="JE45" s="163">
        <v>-0.495</v>
      </c>
      <c r="JF45" s="163">
        <v>1.2</v>
      </c>
      <c r="JG45" s="163">
        <v>3.68</v>
      </c>
      <c r="JH45" s="163">
        <v>-6.3441000000000001</v>
      </c>
      <c r="JI45" s="163">
        <v>-9.9596</v>
      </c>
      <c r="JJ45" s="163">
        <v>13.450799999999999</v>
      </c>
      <c r="JK45" s="163">
        <v>-15.2056</v>
      </c>
      <c r="JL45" s="163">
        <v>1.3</v>
      </c>
      <c r="JM45" s="163">
        <v>2.1909999999999998</v>
      </c>
      <c r="JN45" s="163">
        <v>1.843</v>
      </c>
      <c r="JO45" s="164"/>
      <c r="JP45" s="164"/>
      <c r="JQ45" s="163">
        <v>3.0790000000000002</v>
      </c>
      <c r="JR45" s="163">
        <v>4.1645000000000003</v>
      </c>
      <c r="JS45" s="163">
        <v>3.7109000000000001</v>
      </c>
      <c r="JT45" s="164"/>
      <c r="JU45" s="163">
        <v>17.600000000000001</v>
      </c>
      <c r="JV45" s="163">
        <v>1.5626</v>
      </c>
      <c r="JW45" s="163">
        <v>0.28999999999999998</v>
      </c>
      <c r="JX45" s="164"/>
      <c r="JY45" s="163">
        <v>0</v>
      </c>
      <c r="JZ45" s="163">
        <v>-14.8233</v>
      </c>
      <c r="KA45" s="163">
        <v>-20.466899999999999</v>
      </c>
      <c r="KB45" s="163">
        <v>-1.4643999999999999</v>
      </c>
      <c r="KC45" s="163">
        <v>9.1859000000000002</v>
      </c>
      <c r="KD45" s="163">
        <v>-14.8926</v>
      </c>
      <c r="KE45" s="163">
        <v>4.8273000000000001</v>
      </c>
      <c r="KF45" s="163">
        <v>-18.899999999999999</v>
      </c>
      <c r="KG45" s="163">
        <v>2.7</v>
      </c>
      <c r="KH45" s="164"/>
      <c r="KI45" s="163">
        <v>-74.268100000000004</v>
      </c>
    </row>
    <row r="46" spans="1:295" ht="18" customHeight="1" x14ac:dyDescent="0.35">
      <c r="A46" s="160" t="s">
        <v>81</v>
      </c>
      <c r="B46" s="160" t="s">
        <v>826</v>
      </c>
      <c r="C46" s="163">
        <v>0</v>
      </c>
      <c r="D46" s="163">
        <v>4.9962999999999997</v>
      </c>
      <c r="E46" s="163">
        <v>-10.3832</v>
      </c>
      <c r="F46" s="163">
        <v>1.3371999999999999</v>
      </c>
      <c r="G46" s="163">
        <v>12.282299999999999</v>
      </c>
      <c r="H46" s="164"/>
      <c r="I46" s="163">
        <v>23.952100000000002</v>
      </c>
      <c r="J46" s="164"/>
      <c r="K46" s="163">
        <v>16.162700000000001</v>
      </c>
      <c r="L46" s="163">
        <v>6.8338000000000001</v>
      </c>
      <c r="M46" s="163">
        <v>8.2929999999999993</v>
      </c>
      <c r="N46" s="163">
        <v>-15.54</v>
      </c>
      <c r="O46" s="164"/>
      <c r="P46" s="163">
        <v>8.8000000000000007</v>
      </c>
      <c r="Q46" s="163">
        <v>4.1399999999999997</v>
      </c>
      <c r="R46" s="163">
        <v>-24.2</v>
      </c>
      <c r="S46" s="163">
        <v>0.15310000000000001</v>
      </c>
      <c r="T46" s="163">
        <v>1.8471</v>
      </c>
      <c r="U46" s="163">
        <v>5.3716999999999997</v>
      </c>
      <c r="V46" s="163">
        <v>5.2946999999999997</v>
      </c>
      <c r="W46" s="163">
        <v>9.3497000000000003</v>
      </c>
      <c r="X46" s="163">
        <v>4.3391999999999999</v>
      </c>
      <c r="Y46" s="163">
        <v>-2.4537</v>
      </c>
      <c r="Z46" s="163">
        <v>1.3853</v>
      </c>
      <c r="AA46" s="164"/>
      <c r="AB46" s="163">
        <v>-1.3277000000000001</v>
      </c>
      <c r="AC46" s="163">
        <v>-0.26100000000000001</v>
      </c>
      <c r="AD46" s="163">
        <v>-0.249</v>
      </c>
      <c r="AE46" s="163">
        <v>3.173</v>
      </c>
      <c r="AF46" s="163">
        <v>-6.66</v>
      </c>
      <c r="AG46" s="164"/>
      <c r="AH46" s="163">
        <v>0.64800000000000002</v>
      </c>
      <c r="AI46" s="163">
        <v>0.24</v>
      </c>
      <c r="AJ46" s="163">
        <v>-9.08</v>
      </c>
      <c r="AK46" s="163">
        <v>-9.16</v>
      </c>
      <c r="AL46" s="163">
        <v>-10</v>
      </c>
      <c r="AM46" s="163">
        <v>-10.86</v>
      </c>
      <c r="AN46" s="163">
        <v>-10.98</v>
      </c>
      <c r="AO46" s="163">
        <v>6.782</v>
      </c>
      <c r="AP46" s="163">
        <v>3.2743000000000002</v>
      </c>
      <c r="AQ46" s="163">
        <v>14.7971</v>
      </c>
      <c r="AR46" s="163">
        <v>16.233699999999999</v>
      </c>
      <c r="AS46" s="163">
        <v>-12.7463</v>
      </c>
      <c r="AT46" s="163">
        <v>-6.43</v>
      </c>
      <c r="AU46" s="163">
        <v>-6.6013999999999999</v>
      </c>
      <c r="AV46" s="163">
        <v>-2.8883999999999999</v>
      </c>
      <c r="AW46" s="163">
        <v>-2.8942999999999999</v>
      </c>
      <c r="AX46" s="163">
        <v>-15.4053</v>
      </c>
      <c r="AY46" s="163">
        <v>-12.190300000000001</v>
      </c>
      <c r="AZ46" s="163">
        <v>2.7742</v>
      </c>
      <c r="BA46" s="163">
        <v>14.707700000000001</v>
      </c>
      <c r="BB46" s="163">
        <v>-8.0074000000000005</v>
      </c>
      <c r="BC46" s="163">
        <v>15.296099999999999</v>
      </c>
      <c r="BD46" s="163">
        <v>-4.3</v>
      </c>
      <c r="BE46" s="163">
        <v>-4.7</v>
      </c>
      <c r="BF46" s="163">
        <v>-23.518799999999999</v>
      </c>
      <c r="BG46" s="163">
        <v>-23.798400000000001</v>
      </c>
      <c r="BH46" s="163">
        <v>-0.87450000000000006</v>
      </c>
      <c r="BI46" s="164"/>
      <c r="BJ46" s="163">
        <v>-7.6546000000000003</v>
      </c>
      <c r="BK46" s="163">
        <v>2.9845000000000002</v>
      </c>
      <c r="BL46" s="163">
        <v>1.5891</v>
      </c>
      <c r="BM46" s="163">
        <v>1.1689000000000001</v>
      </c>
      <c r="BN46" s="163">
        <v>-79.653300000000002</v>
      </c>
      <c r="BO46" s="163">
        <v>49.44</v>
      </c>
      <c r="BP46" s="163">
        <v>49.806199999999997</v>
      </c>
      <c r="BQ46" s="163">
        <v>52.9191</v>
      </c>
      <c r="BR46" s="163">
        <v>-94.168099999999995</v>
      </c>
      <c r="BS46" s="164"/>
      <c r="BT46" s="164"/>
      <c r="BU46" s="164"/>
      <c r="BV46" s="163">
        <v>21.8752</v>
      </c>
      <c r="BW46" s="163">
        <v>11.68</v>
      </c>
      <c r="BX46" s="163">
        <v>8.2100000000000009</v>
      </c>
      <c r="BY46" s="163">
        <v>-11.87</v>
      </c>
      <c r="BZ46" s="163">
        <v>3.47</v>
      </c>
      <c r="CA46" s="163">
        <v>-6.8276000000000003</v>
      </c>
      <c r="CB46" s="163">
        <v>-6.6936999999999998</v>
      </c>
      <c r="CC46" s="163">
        <v>26.127500000000001</v>
      </c>
      <c r="CD46" s="163">
        <v>24.261900000000001</v>
      </c>
      <c r="CE46" s="163">
        <v>-1.1850000000000001</v>
      </c>
      <c r="CF46" s="163">
        <v>-5.5368000000000004</v>
      </c>
      <c r="CG46" s="163">
        <v>-5.4229000000000003</v>
      </c>
      <c r="CH46" s="163">
        <v>-6.3375000000000004</v>
      </c>
      <c r="CI46" s="163">
        <v>21.2212</v>
      </c>
      <c r="CJ46" s="164"/>
      <c r="CK46" s="164"/>
      <c r="CL46" s="163">
        <v>84.9</v>
      </c>
      <c r="CM46" s="163">
        <v>-38.9</v>
      </c>
      <c r="CN46" s="163">
        <v>-2.48</v>
      </c>
      <c r="CO46" s="163">
        <v>46.052900000000001</v>
      </c>
      <c r="CP46" s="163">
        <v>45.878999999999998</v>
      </c>
      <c r="CQ46" s="163">
        <v>43.921700000000001</v>
      </c>
      <c r="CR46" s="163">
        <v>70.5869</v>
      </c>
      <c r="CS46" s="163">
        <v>70.872200000000007</v>
      </c>
      <c r="CT46" s="163">
        <v>-15.1182</v>
      </c>
      <c r="CU46" s="163">
        <v>-67.255799999999994</v>
      </c>
      <c r="CV46" s="163">
        <v>-12.6457</v>
      </c>
      <c r="CW46" s="163">
        <v>3.6524999999999999</v>
      </c>
      <c r="CX46" s="163">
        <v>29.64</v>
      </c>
      <c r="CY46" s="163">
        <v>18.510000000000002</v>
      </c>
      <c r="CZ46" s="163">
        <v>12.036099999999999</v>
      </c>
      <c r="DA46" s="163">
        <v>12.112399999999999</v>
      </c>
      <c r="DB46" s="163">
        <v>-12.43</v>
      </c>
      <c r="DC46" s="164"/>
      <c r="DD46" s="163">
        <v>-22.946400000000001</v>
      </c>
      <c r="DE46" s="163">
        <v>-23.126200000000001</v>
      </c>
      <c r="DF46" s="163">
        <v>47.687800000000003</v>
      </c>
      <c r="DG46" s="163">
        <v>1.54E-2</v>
      </c>
      <c r="DH46" s="163">
        <v>-6.4461000000000004</v>
      </c>
      <c r="DI46" s="163">
        <v>4.7</v>
      </c>
      <c r="DJ46" s="163">
        <v>4.5</v>
      </c>
      <c r="DK46" s="163">
        <v>-5.5396000000000001</v>
      </c>
      <c r="DL46" s="163">
        <v>5.0551000000000004</v>
      </c>
      <c r="DM46" s="163">
        <v>37.067900000000002</v>
      </c>
      <c r="DN46" s="163">
        <v>14.4785</v>
      </c>
      <c r="DO46" s="163">
        <v>5.65</v>
      </c>
      <c r="DP46" s="163">
        <v>-0.03</v>
      </c>
      <c r="DQ46" s="163">
        <v>5.9535</v>
      </c>
      <c r="DR46" s="163">
        <v>-47.042700000000004</v>
      </c>
      <c r="DS46" s="163">
        <v>-1.67</v>
      </c>
      <c r="DT46" s="163">
        <v>-1.69</v>
      </c>
      <c r="DU46" s="163">
        <v>16.010000000000002</v>
      </c>
      <c r="DV46" s="163">
        <v>23.05</v>
      </c>
      <c r="DW46" s="163">
        <v>-42.763599999999997</v>
      </c>
      <c r="DX46" s="163">
        <v>-21.2636</v>
      </c>
      <c r="DY46" s="163">
        <v>-36.536900000000003</v>
      </c>
      <c r="DZ46" s="163">
        <v>-34.736400000000003</v>
      </c>
      <c r="EA46" s="163">
        <v>9.6381999999999994</v>
      </c>
      <c r="EB46" s="163">
        <v>-6.9175000000000004</v>
      </c>
      <c r="EC46" s="163">
        <v>-16.840599999999998</v>
      </c>
      <c r="ED46" s="163">
        <v>-17.415700000000001</v>
      </c>
      <c r="EE46" s="163">
        <v>-30.893799999999999</v>
      </c>
      <c r="EF46" s="163">
        <v>-38.310299999999998</v>
      </c>
      <c r="EG46" s="163">
        <v>-11.462999999999999</v>
      </c>
      <c r="EH46" s="163">
        <v>-143.6695</v>
      </c>
      <c r="EI46" s="163">
        <v>-15.515599999999999</v>
      </c>
      <c r="EJ46" s="164"/>
      <c r="EK46" s="163">
        <v>-3.6695000000000002</v>
      </c>
      <c r="EL46" s="163">
        <v>-3.4750000000000001</v>
      </c>
      <c r="EM46" s="163">
        <v>20.282800000000002</v>
      </c>
      <c r="EN46" s="163">
        <v>-0.2984</v>
      </c>
      <c r="EO46" s="163">
        <v>-0.57969999999999999</v>
      </c>
      <c r="EP46" s="163">
        <v>-24.068000000000001</v>
      </c>
      <c r="EQ46" s="163">
        <v>-22.746300000000002</v>
      </c>
      <c r="ER46" s="163">
        <v>-22.581600000000002</v>
      </c>
      <c r="ES46" s="163">
        <v>16.197900000000001</v>
      </c>
      <c r="ET46" s="163">
        <v>14.23</v>
      </c>
      <c r="EU46" s="163">
        <v>-9.0399999999999991</v>
      </c>
      <c r="EV46" s="163">
        <v>0.1</v>
      </c>
      <c r="EW46" s="163">
        <v>2.4205000000000001</v>
      </c>
      <c r="EX46" s="163">
        <v>10.943</v>
      </c>
      <c r="EY46" s="163">
        <v>-4.7704000000000004</v>
      </c>
      <c r="EZ46" s="163">
        <v>6.1567999999999996</v>
      </c>
      <c r="FA46" s="163">
        <v>1.4187000000000001</v>
      </c>
      <c r="FB46" s="163">
        <v>19.259699999999999</v>
      </c>
      <c r="FC46" s="163">
        <v>-31.8171</v>
      </c>
      <c r="FD46" s="164"/>
      <c r="FE46" s="164"/>
      <c r="FF46" s="163">
        <v>0.90959999999999996</v>
      </c>
      <c r="FG46" s="163">
        <v>4.5533999999999999</v>
      </c>
      <c r="FH46" s="163">
        <v>3.9847999999999999</v>
      </c>
      <c r="FI46" s="163">
        <v>3.0901000000000001</v>
      </c>
      <c r="FJ46" s="163">
        <v>-3.6840000000000002</v>
      </c>
      <c r="FK46" s="163">
        <v>-3.8515000000000001</v>
      </c>
      <c r="FL46" s="163">
        <v>11.2196</v>
      </c>
      <c r="FM46" s="163">
        <v>18.502700000000001</v>
      </c>
      <c r="FN46" s="163">
        <v>18.3748</v>
      </c>
      <c r="FO46" s="163">
        <v>21.697099999999999</v>
      </c>
      <c r="FP46" s="163">
        <v>35.372</v>
      </c>
      <c r="FQ46" s="163">
        <v>19.239799999999999</v>
      </c>
      <c r="FR46" s="163">
        <v>-19.91</v>
      </c>
      <c r="FS46" s="163">
        <v>-2.3140000000000001</v>
      </c>
      <c r="FT46" s="163">
        <v>0.37740000000000001</v>
      </c>
      <c r="FU46" s="163">
        <v>0.96</v>
      </c>
      <c r="FV46" s="163">
        <v>0.9</v>
      </c>
      <c r="FW46" s="163">
        <v>-19.514500000000002</v>
      </c>
      <c r="FX46" s="163">
        <v>0</v>
      </c>
      <c r="FY46" s="163">
        <v>6.6539999999999999</v>
      </c>
      <c r="FZ46" s="163">
        <v>0.25800000000000001</v>
      </c>
      <c r="GA46" s="164"/>
      <c r="GB46" s="163">
        <v>22.97</v>
      </c>
      <c r="GC46" s="163">
        <v>-42.374200000000002</v>
      </c>
      <c r="GD46" s="163">
        <v>-31.322800000000001</v>
      </c>
      <c r="GE46" s="163">
        <v>-1.49</v>
      </c>
      <c r="GF46" s="163">
        <v>12.5124</v>
      </c>
      <c r="GG46" s="164"/>
      <c r="GH46" s="163">
        <v>25.871200000000002</v>
      </c>
      <c r="GI46" s="164"/>
      <c r="GJ46" s="163">
        <v>-18.252400000000002</v>
      </c>
      <c r="GK46" s="163">
        <v>3.6402999999999999</v>
      </c>
      <c r="GL46" s="164"/>
      <c r="GM46" s="164"/>
      <c r="GN46" s="163">
        <v>-9.5623000000000005</v>
      </c>
      <c r="GO46" s="163">
        <v>21.0626</v>
      </c>
      <c r="GP46" s="163">
        <v>0.61570000000000003</v>
      </c>
      <c r="GQ46" s="163">
        <v>-25.797799999999999</v>
      </c>
      <c r="GR46" s="163">
        <v>3.5222000000000002</v>
      </c>
      <c r="GS46" s="163">
        <v>4.0926999999999998</v>
      </c>
      <c r="GT46" s="163">
        <v>173.2901</v>
      </c>
      <c r="GU46" s="163">
        <v>-8.8863000000000003</v>
      </c>
      <c r="GV46" s="163">
        <v>-8.4102999999999994</v>
      </c>
      <c r="GW46" s="163">
        <v>-20.056100000000001</v>
      </c>
      <c r="GX46" s="163">
        <v>3.8218999999999999</v>
      </c>
      <c r="GY46" s="163">
        <v>9.5382999999999996</v>
      </c>
      <c r="GZ46" s="163">
        <v>9.7239000000000004</v>
      </c>
      <c r="HA46" s="163">
        <v>4</v>
      </c>
      <c r="HB46" s="163">
        <v>26.425799999999999</v>
      </c>
      <c r="HC46" s="163">
        <v>27.549199999999999</v>
      </c>
      <c r="HD46" s="163">
        <v>-12.57</v>
      </c>
      <c r="HE46" s="163">
        <v>15.7064</v>
      </c>
      <c r="HF46" s="163">
        <v>27.4618</v>
      </c>
      <c r="HG46" s="163">
        <v>26.590499999999999</v>
      </c>
      <c r="HH46" s="163">
        <v>42.258899999999997</v>
      </c>
      <c r="HI46" s="163">
        <v>19.696300000000001</v>
      </c>
      <c r="HJ46" s="163">
        <v>21.648700000000002</v>
      </c>
      <c r="HK46" s="163">
        <v>-9.8781999999999996</v>
      </c>
      <c r="HL46" s="163">
        <v>-9.4018999999999995</v>
      </c>
      <c r="HM46" s="163">
        <v>0</v>
      </c>
      <c r="HN46" s="163">
        <v>0</v>
      </c>
      <c r="HO46" s="164"/>
      <c r="HP46" s="164"/>
      <c r="HQ46" s="163">
        <v>-18.8569</v>
      </c>
      <c r="HR46" s="163">
        <v>-18.252700000000001</v>
      </c>
      <c r="HS46" s="163">
        <v>-12.636900000000001</v>
      </c>
      <c r="HT46" s="163">
        <v>-12.8485</v>
      </c>
      <c r="HU46" s="163">
        <v>4.33</v>
      </c>
      <c r="HV46" s="163">
        <v>4.33</v>
      </c>
      <c r="HW46" s="163">
        <v>-24.3</v>
      </c>
      <c r="HX46" s="163">
        <v>-24.6</v>
      </c>
      <c r="HY46" s="163">
        <v>3.306</v>
      </c>
      <c r="HZ46" s="163">
        <v>-7.36</v>
      </c>
      <c r="IA46" s="163">
        <v>18.094999999999999</v>
      </c>
      <c r="IB46" s="164"/>
      <c r="IC46" s="164"/>
      <c r="ID46" s="163">
        <v>-17.8</v>
      </c>
      <c r="IE46" s="163">
        <v>-30.7</v>
      </c>
      <c r="IF46" s="163">
        <v>6.9</v>
      </c>
      <c r="IG46" s="163">
        <v>6</v>
      </c>
      <c r="IH46" s="164"/>
      <c r="II46" s="164"/>
      <c r="IJ46" s="163">
        <v>-72.126800000000003</v>
      </c>
      <c r="IK46" s="163">
        <v>-32.318199999999997</v>
      </c>
      <c r="IL46" s="163">
        <v>-245.39359999999999</v>
      </c>
      <c r="IM46" s="163">
        <v>7.9919000000000002</v>
      </c>
      <c r="IN46" s="163">
        <v>-43.469799999999999</v>
      </c>
      <c r="IO46" s="163">
        <v>92.125399999999999</v>
      </c>
      <c r="IP46" s="163">
        <v>71.000600000000006</v>
      </c>
      <c r="IQ46" s="163">
        <v>96.981999999999999</v>
      </c>
      <c r="IR46" s="163">
        <v>61.417700000000004</v>
      </c>
      <c r="IS46" s="163">
        <v>32.246099999999998</v>
      </c>
      <c r="IT46" s="163">
        <v>39.213500000000003</v>
      </c>
      <c r="IU46" s="163">
        <v>35.695</v>
      </c>
      <c r="IV46" s="163">
        <v>11.897</v>
      </c>
      <c r="IW46" s="163">
        <v>194.9768</v>
      </c>
      <c r="IX46" s="163">
        <v>-170.68340000000001</v>
      </c>
      <c r="IY46" s="163">
        <v>44.085599999999999</v>
      </c>
      <c r="IZ46" s="163">
        <v>-26.722100000000001</v>
      </c>
      <c r="JA46" s="163">
        <v>-1.1463000000000001</v>
      </c>
      <c r="JB46" s="164"/>
      <c r="JC46" s="163">
        <v>-5.52</v>
      </c>
      <c r="JD46" s="163">
        <v>-0.90100000000000002</v>
      </c>
      <c r="JE46" s="163">
        <v>-0.91400000000000003</v>
      </c>
      <c r="JF46" s="163">
        <v>2.08</v>
      </c>
      <c r="JG46" s="163">
        <v>3.68</v>
      </c>
      <c r="JH46" s="163">
        <v>-6.7324999999999999</v>
      </c>
      <c r="JI46" s="163">
        <v>-9.5505999999999993</v>
      </c>
      <c r="JJ46" s="163">
        <v>13.389799999999999</v>
      </c>
      <c r="JK46" s="163">
        <v>-15.4681</v>
      </c>
      <c r="JL46" s="163">
        <v>1.5</v>
      </c>
      <c r="JM46" s="163">
        <v>2.1419999999999999</v>
      </c>
      <c r="JN46" s="163">
        <v>2.04</v>
      </c>
      <c r="JO46" s="164"/>
      <c r="JP46" s="164"/>
      <c r="JQ46" s="163">
        <v>4.0579000000000001</v>
      </c>
      <c r="JR46" s="163">
        <v>4.5018000000000002</v>
      </c>
      <c r="JS46" s="163">
        <v>2.9460999999999999</v>
      </c>
      <c r="JT46" s="164"/>
      <c r="JU46" s="163">
        <v>16.8</v>
      </c>
      <c r="JV46" s="163">
        <v>1.4194</v>
      </c>
      <c r="JW46" s="163">
        <v>0.13</v>
      </c>
      <c r="JX46" s="164"/>
      <c r="JY46" s="163">
        <v>-3.5070000000000001</v>
      </c>
      <c r="JZ46" s="163">
        <v>-14.782400000000001</v>
      </c>
      <c r="KA46" s="163">
        <v>-19.599499999999999</v>
      </c>
      <c r="KB46" s="163">
        <v>-2.3694999999999999</v>
      </c>
      <c r="KC46" s="163">
        <v>9.5988000000000007</v>
      </c>
      <c r="KD46" s="163">
        <v>-14.397</v>
      </c>
      <c r="KE46" s="163">
        <v>4.4162999999999997</v>
      </c>
      <c r="KF46" s="163">
        <v>-18.899999999999999</v>
      </c>
      <c r="KG46" s="163">
        <v>2.2999999999999998</v>
      </c>
      <c r="KH46" s="164"/>
      <c r="KI46" s="163">
        <v>-73.681600000000003</v>
      </c>
    </row>
    <row r="47" spans="1:295" ht="18" customHeight="1" x14ac:dyDescent="0.35">
      <c r="A47" s="160" t="s">
        <v>81</v>
      </c>
      <c r="B47" s="160" t="s">
        <v>827</v>
      </c>
      <c r="C47" s="163">
        <v>0</v>
      </c>
      <c r="D47" s="163">
        <v>4.8777999999999997</v>
      </c>
      <c r="E47" s="163">
        <v>-10.2814</v>
      </c>
      <c r="F47" s="163">
        <v>3.4329999999999998</v>
      </c>
      <c r="G47" s="163">
        <v>12.1563</v>
      </c>
      <c r="H47" s="164"/>
      <c r="I47" s="163">
        <v>23.551500000000001</v>
      </c>
      <c r="J47" s="164"/>
      <c r="K47" s="163">
        <v>15.982900000000001</v>
      </c>
      <c r="L47" s="163">
        <v>6.7107999999999999</v>
      </c>
      <c r="M47" s="163">
        <v>8.0744000000000007</v>
      </c>
      <c r="N47" s="163">
        <v>-15.54</v>
      </c>
      <c r="O47" s="164"/>
      <c r="P47" s="163">
        <v>6.6</v>
      </c>
      <c r="Q47" s="163">
        <v>4.1399999999999997</v>
      </c>
      <c r="R47" s="163">
        <v>-22</v>
      </c>
      <c r="S47" s="163">
        <v>7.4700000000000003E-2</v>
      </c>
      <c r="T47" s="163">
        <v>1.8123</v>
      </c>
      <c r="U47" s="163">
        <v>5.2762000000000002</v>
      </c>
      <c r="V47" s="163">
        <v>5.2198000000000002</v>
      </c>
      <c r="W47" s="163">
        <v>9.4928000000000008</v>
      </c>
      <c r="X47" s="163">
        <v>4.3747999999999996</v>
      </c>
      <c r="Y47" s="163">
        <v>-2.4198</v>
      </c>
      <c r="Z47" s="163">
        <v>1.1818</v>
      </c>
      <c r="AA47" s="164"/>
      <c r="AB47" s="163">
        <v>-1.389</v>
      </c>
      <c r="AC47" s="163">
        <v>-0.26800000000000002</v>
      </c>
      <c r="AD47" s="163">
        <v>-0.253</v>
      </c>
      <c r="AE47" s="163">
        <v>3.3380000000000001</v>
      </c>
      <c r="AF47" s="163">
        <v>-6.66</v>
      </c>
      <c r="AG47" s="164"/>
      <c r="AH47" s="163">
        <v>0.84399999999999997</v>
      </c>
      <c r="AI47" s="163">
        <v>0.23899999999999999</v>
      </c>
      <c r="AJ47" s="163">
        <v>-9.35</v>
      </c>
      <c r="AK47" s="163">
        <v>-9.36</v>
      </c>
      <c r="AL47" s="164"/>
      <c r="AM47" s="163">
        <v>-10.6</v>
      </c>
      <c r="AN47" s="163">
        <v>-10.64</v>
      </c>
      <c r="AO47" s="163">
        <v>6.8571999999999997</v>
      </c>
      <c r="AP47" s="163">
        <v>3.3793000000000002</v>
      </c>
      <c r="AQ47" s="163">
        <v>13.892099999999999</v>
      </c>
      <c r="AR47" s="163">
        <v>15.906700000000001</v>
      </c>
      <c r="AS47" s="163">
        <v>-12.769600000000001</v>
      </c>
      <c r="AT47" s="163">
        <v>-7.2337999999999996</v>
      </c>
      <c r="AU47" s="163">
        <v>-7.3300999999999998</v>
      </c>
      <c r="AV47" s="163">
        <v>-3.1778</v>
      </c>
      <c r="AW47" s="163">
        <v>-3.0325000000000002</v>
      </c>
      <c r="AX47" s="163">
        <v>-15.003399999999999</v>
      </c>
      <c r="AY47" s="163">
        <v>-12.190300000000001</v>
      </c>
      <c r="AZ47" s="164"/>
      <c r="BA47" s="163">
        <v>14.8453</v>
      </c>
      <c r="BB47" s="163">
        <v>-6.1055999999999999</v>
      </c>
      <c r="BC47" s="163">
        <v>5.2423999999999999</v>
      </c>
      <c r="BD47" s="163">
        <v>-0.7</v>
      </c>
      <c r="BE47" s="163">
        <v>-0.7</v>
      </c>
      <c r="BF47" s="163">
        <v>-22.314599999999999</v>
      </c>
      <c r="BG47" s="163">
        <v>-22.2684</v>
      </c>
      <c r="BH47" s="163">
        <v>-1.1601999999999999</v>
      </c>
      <c r="BI47" s="164"/>
      <c r="BJ47" s="163">
        <v>-6.0347</v>
      </c>
      <c r="BK47" s="163">
        <v>2.0158999999999998</v>
      </c>
      <c r="BL47" s="163">
        <v>0</v>
      </c>
      <c r="BM47" s="163">
        <v>0.80400000000000005</v>
      </c>
      <c r="BN47" s="163">
        <v>-82.979799999999997</v>
      </c>
      <c r="BO47" s="163">
        <v>49.226300000000002</v>
      </c>
      <c r="BP47" s="163">
        <v>49.287399999999998</v>
      </c>
      <c r="BQ47" s="163">
        <v>52.841500000000003</v>
      </c>
      <c r="BR47" s="163">
        <v>-101.26479999999999</v>
      </c>
      <c r="BS47" s="164"/>
      <c r="BT47" s="164"/>
      <c r="BU47" s="164"/>
      <c r="BV47" s="163">
        <v>20.917100000000001</v>
      </c>
      <c r="BW47" s="163">
        <v>11.6</v>
      </c>
      <c r="BX47" s="163">
        <v>8.81</v>
      </c>
      <c r="BY47" s="163">
        <v>-11.99</v>
      </c>
      <c r="BZ47" s="163">
        <v>1.59</v>
      </c>
      <c r="CA47" s="163">
        <v>-2.407</v>
      </c>
      <c r="CB47" s="163">
        <v>-2.2730999999999999</v>
      </c>
      <c r="CC47" s="163">
        <v>22.906199999999998</v>
      </c>
      <c r="CD47" s="163">
        <v>21.3993</v>
      </c>
      <c r="CE47" s="163">
        <v>-2.0752999999999999</v>
      </c>
      <c r="CF47" s="163">
        <v>-2.2968999999999999</v>
      </c>
      <c r="CG47" s="163">
        <v>-2.3871000000000002</v>
      </c>
      <c r="CH47" s="163">
        <v>-5.9025999999999996</v>
      </c>
      <c r="CI47" s="163">
        <v>22.193200000000001</v>
      </c>
      <c r="CJ47" s="164"/>
      <c r="CK47" s="164"/>
      <c r="CL47" s="163">
        <v>85.9</v>
      </c>
      <c r="CM47" s="163">
        <v>-40.6</v>
      </c>
      <c r="CN47" s="163">
        <v>-2.39</v>
      </c>
      <c r="CO47" s="163">
        <v>46.873699999999999</v>
      </c>
      <c r="CP47" s="163">
        <v>46.838900000000002</v>
      </c>
      <c r="CQ47" s="163">
        <v>44.744199999999999</v>
      </c>
      <c r="CR47" s="163">
        <v>72.675200000000004</v>
      </c>
      <c r="CS47" s="163">
        <v>72.370800000000003</v>
      </c>
      <c r="CT47" s="163">
        <v>-18.299600000000002</v>
      </c>
      <c r="CU47" s="163">
        <v>-64.8733</v>
      </c>
      <c r="CV47" s="163">
        <v>-16.570699999999999</v>
      </c>
      <c r="CW47" s="163">
        <v>3.3485999999999998</v>
      </c>
      <c r="CX47" s="163">
        <v>30.01</v>
      </c>
      <c r="CY47" s="163">
        <v>16.97</v>
      </c>
      <c r="CZ47" s="163">
        <v>11.723599999999999</v>
      </c>
      <c r="DA47" s="163">
        <v>11.7218</v>
      </c>
      <c r="DB47" s="163">
        <v>-11.96</v>
      </c>
      <c r="DC47" s="164"/>
      <c r="DD47" s="163">
        <v>-24.142399999999999</v>
      </c>
      <c r="DE47" s="163">
        <v>-23.8932</v>
      </c>
      <c r="DF47" s="163">
        <v>46.454099999999997</v>
      </c>
      <c r="DG47" s="163">
        <v>1.5299999999999999E-2</v>
      </c>
      <c r="DH47" s="163">
        <v>-6.2088999999999999</v>
      </c>
      <c r="DI47" s="163">
        <v>5.4</v>
      </c>
      <c r="DJ47" s="163">
        <v>5.3</v>
      </c>
      <c r="DK47" s="163">
        <v>-6.2134</v>
      </c>
      <c r="DL47" s="163">
        <v>4.4939999999999998</v>
      </c>
      <c r="DM47" s="163">
        <v>37.5411</v>
      </c>
      <c r="DN47" s="163">
        <v>13.550700000000001</v>
      </c>
      <c r="DO47" s="163">
        <v>5.04</v>
      </c>
      <c r="DP47" s="163">
        <v>-0.4</v>
      </c>
      <c r="DQ47" s="163">
        <v>5.67</v>
      </c>
      <c r="DR47" s="163">
        <v>-45.447600000000001</v>
      </c>
      <c r="DS47" s="163">
        <v>-1.26</v>
      </c>
      <c r="DT47" s="163">
        <v>-1.31</v>
      </c>
      <c r="DU47" s="163">
        <v>16.89</v>
      </c>
      <c r="DV47" s="163">
        <v>22.24</v>
      </c>
      <c r="DW47" s="163">
        <v>-42.781799999999997</v>
      </c>
      <c r="DX47" s="163">
        <v>-21.672699999999999</v>
      </c>
      <c r="DY47" s="163">
        <v>-32.112400000000001</v>
      </c>
      <c r="DZ47" s="163">
        <v>-31.0182</v>
      </c>
      <c r="EA47" s="163">
        <v>11.2333</v>
      </c>
      <c r="EB47" s="163">
        <v>-6.3310000000000004</v>
      </c>
      <c r="EC47" s="163">
        <v>-15.8962</v>
      </c>
      <c r="ED47" s="163">
        <v>-16.028099999999998</v>
      </c>
      <c r="EE47" s="163">
        <v>-28.957999999999998</v>
      </c>
      <c r="EF47" s="163">
        <v>-35.836199999999998</v>
      </c>
      <c r="EG47" s="163">
        <v>-11.475</v>
      </c>
      <c r="EH47" s="163">
        <v>-143.80070000000001</v>
      </c>
      <c r="EI47" s="163">
        <v>-7.6905000000000001</v>
      </c>
      <c r="EJ47" s="164"/>
      <c r="EK47" s="163">
        <v>-3.7744</v>
      </c>
      <c r="EL47" s="163">
        <v>-3.4253999999999998</v>
      </c>
      <c r="EM47" s="163">
        <v>17.974299999999999</v>
      </c>
      <c r="EN47" s="163">
        <v>-3.9198</v>
      </c>
      <c r="EO47" s="163">
        <v>-4.4892000000000003</v>
      </c>
      <c r="EP47" s="163">
        <v>-23.556000000000001</v>
      </c>
      <c r="EQ47" s="163">
        <v>-17.0474</v>
      </c>
      <c r="ER47" s="163">
        <v>-16.637899999999998</v>
      </c>
      <c r="ES47" s="163">
        <v>13.415100000000001</v>
      </c>
      <c r="ET47" s="163">
        <v>14.05</v>
      </c>
      <c r="EU47" s="163">
        <v>-10.4</v>
      </c>
      <c r="EV47" s="163">
        <v>0.1</v>
      </c>
      <c r="EW47" s="163">
        <v>2.2252000000000001</v>
      </c>
      <c r="EX47" s="163">
        <v>4.6311</v>
      </c>
      <c r="EY47" s="163">
        <v>-5.1144999999999996</v>
      </c>
      <c r="EZ47" s="163">
        <v>5.7358000000000002</v>
      </c>
      <c r="FA47" s="163">
        <v>2.2347999999999999</v>
      </c>
      <c r="FB47" s="163">
        <v>18.0258</v>
      </c>
      <c r="FC47" s="163">
        <v>-29.691199999999998</v>
      </c>
      <c r="FD47" s="164"/>
      <c r="FE47" s="164"/>
      <c r="FF47" s="163">
        <v>0.7802</v>
      </c>
      <c r="FG47" s="163">
        <v>4.1356000000000002</v>
      </c>
      <c r="FH47" s="163">
        <v>3.8540000000000001</v>
      </c>
      <c r="FI47" s="163">
        <v>2.8407</v>
      </c>
      <c r="FJ47" s="163">
        <v>-7.8704000000000001</v>
      </c>
      <c r="FK47" s="163">
        <v>-8.5403000000000002</v>
      </c>
      <c r="FL47" s="163">
        <v>9.0426000000000002</v>
      </c>
      <c r="FM47" s="163">
        <v>13.631600000000001</v>
      </c>
      <c r="FN47" s="163">
        <v>14.314299999999999</v>
      </c>
      <c r="FO47" s="163">
        <v>19.027000000000001</v>
      </c>
      <c r="FP47" s="163">
        <v>31.948899999999998</v>
      </c>
      <c r="FQ47" s="163">
        <v>20.621700000000001</v>
      </c>
      <c r="FR47" s="163">
        <v>-20.77</v>
      </c>
      <c r="FS47" s="163">
        <v>-1.2025999999999999</v>
      </c>
      <c r="FT47" s="163">
        <v>0.37740000000000001</v>
      </c>
      <c r="FU47" s="163">
        <v>0.68</v>
      </c>
      <c r="FV47" s="163">
        <v>1.64</v>
      </c>
      <c r="FW47" s="163">
        <v>-21.449300000000001</v>
      </c>
      <c r="FX47" s="163">
        <v>0</v>
      </c>
      <c r="FY47" s="163">
        <v>6.5510000000000002</v>
      </c>
      <c r="FZ47" s="163">
        <v>0.114</v>
      </c>
      <c r="GA47" s="164"/>
      <c r="GB47" s="163">
        <v>21.97</v>
      </c>
      <c r="GC47" s="163">
        <v>-39.7883</v>
      </c>
      <c r="GD47" s="163">
        <v>-28.200800000000001</v>
      </c>
      <c r="GE47" s="163">
        <v>-1.64</v>
      </c>
      <c r="GF47" s="163">
        <v>11.8957</v>
      </c>
      <c r="GG47" s="164"/>
      <c r="GH47" s="163">
        <v>26.194099999999999</v>
      </c>
      <c r="GI47" s="164"/>
      <c r="GJ47" s="163">
        <v>-17.823499999999999</v>
      </c>
      <c r="GK47" s="163">
        <v>3.6427</v>
      </c>
      <c r="GL47" s="164"/>
      <c r="GM47" s="164"/>
      <c r="GN47" s="163">
        <v>-9.6923999999999992</v>
      </c>
      <c r="GO47" s="163">
        <v>-8.6386000000000003</v>
      </c>
      <c r="GP47" s="163">
        <v>1.2748999999999999</v>
      </c>
      <c r="GQ47" s="163">
        <v>-26.554099999999998</v>
      </c>
      <c r="GR47" s="163">
        <v>3.6852999999999998</v>
      </c>
      <c r="GS47" s="163">
        <v>3.4073000000000002</v>
      </c>
      <c r="GT47" s="164"/>
      <c r="GU47" s="163">
        <v>-9.2520000000000007</v>
      </c>
      <c r="GV47" s="163">
        <v>-8.6866000000000003</v>
      </c>
      <c r="GW47" s="163">
        <v>-20.1099</v>
      </c>
      <c r="GX47" s="163">
        <v>3.3786</v>
      </c>
      <c r="GY47" s="163">
        <v>9.1867000000000001</v>
      </c>
      <c r="GZ47" s="163">
        <v>9.3836999999999993</v>
      </c>
      <c r="HA47" s="163">
        <v>3</v>
      </c>
      <c r="HB47" s="163">
        <v>17.561199999999999</v>
      </c>
      <c r="HC47" s="163">
        <v>20.500699999999998</v>
      </c>
      <c r="HD47" s="163">
        <v>0.42</v>
      </c>
      <c r="HE47" s="163">
        <v>0</v>
      </c>
      <c r="HF47" s="163">
        <v>38.3887</v>
      </c>
      <c r="HG47" s="163">
        <v>24.546500000000002</v>
      </c>
      <c r="HH47" s="163">
        <v>28.040099999999999</v>
      </c>
      <c r="HI47" s="163">
        <v>30.8262</v>
      </c>
      <c r="HJ47" s="163">
        <v>30.233699999999999</v>
      </c>
      <c r="HK47" s="163">
        <v>-11.893599999999999</v>
      </c>
      <c r="HL47" s="163">
        <v>-12.7103</v>
      </c>
      <c r="HM47" s="163">
        <v>0</v>
      </c>
      <c r="HN47" s="163">
        <v>-10.6235</v>
      </c>
      <c r="HO47" s="164"/>
      <c r="HP47" s="163">
        <v>63.713500000000003</v>
      </c>
      <c r="HQ47" s="163">
        <v>-19.840199999999999</v>
      </c>
      <c r="HR47" s="163">
        <v>-19.0932</v>
      </c>
      <c r="HS47" s="163">
        <v>-12.1698</v>
      </c>
      <c r="HT47" s="163">
        <v>-11.9933</v>
      </c>
      <c r="HU47" s="163">
        <v>10.050000000000001</v>
      </c>
      <c r="HV47" s="163">
        <v>10.26</v>
      </c>
      <c r="HW47" s="163">
        <v>-24.1</v>
      </c>
      <c r="HX47" s="163">
        <v>-24</v>
      </c>
      <c r="HY47" s="163">
        <v>3.4634999999999998</v>
      </c>
      <c r="HZ47" s="163">
        <v>-7.36</v>
      </c>
      <c r="IA47" s="163">
        <v>23.3325</v>
      </c>
      <c r="IB47" s="164"/>
      <c r="IC47" s="164"/>
      <c r="ID47" s="163">
        <v>-18.7</v>
      </c>
      <c r="IE47" s="163">
        <v>-30.3</v>
      </c>
      <c r="IF47" s="163">
        <v>7.7</v>
      </c>
      <c r="IG47" s="163">
        <v>7.1</v>
      </c>
      <c r="IH47" s="164"/>
      <c r="II47" s="164"/>
      <c r="IJ47" s="163">
        <v>-54.033499999999997</v>
      </c>
      <c r="IK47" s="163">
        <v>-33.635300000000001</v>
      </c>
      <c r="IL47" s="163">
        <v>-244.1448</v>
      </c>
      <c r="IM47" s="163">
        <v>8.6775000000000002</v>
      </c>
      <c r="IN47" s="163">
        <v>-38.333500000000001</v>
      </c>
      <c r="IO47" s="163">
        <v>92.307100000000005</v>
      </c>
      <c r="IP47" s="163">
        <v>66.002899999999997</v>
      </c>
      <c r="IQ47" s="163">
        <v>101.7765</v>
      </c>
      <c r="IR47" s="163">
        <v>60.703499999999998</v>
      </c>
      <c r="IS47" s="163">
        <v>34.223700000000001</v>
      </c>
      <c r="IT47" s="163">
        <v>37.213000000000001</v>
      </c>
      <c r="IU47" s="163">
        <v>38.047699999999999</v>
      </c>
      <c r="IV47" s="163">
        <v>1.7535000000000001</v>
      </c>
      <c r="IW47" s="163">
        <v>200.6191</v>
      </c>
      <c r="IX47" s="163">
        <v>-169.5343</v>
      </c>
      <c r="IY47" s="163">
        <v>49.196100000000001</v>
      </c>
      <c r="IZ47" s="163">
        <v>-31.190999999999999</v>
      </c>
      <c r="JA47" s="163">
        <v>-0.60909999999999997</v>
      </c>
      <c r="JB47" s="164"/>
      <c r="JC47" s="163">
        <v>-5.04</v>
      </c>
      <c r="JD47" s="163">
        <v>-0.41</v>
      </c>
      <c r="JE47" s="163">
        <v>-0.41199999999999998</v>
      </c>
      <c r="JF47" s="163">
        <v>1.52</v>
      </c>
      <c r="JG47" s="163">
        <v>3.68</v>
      </c>
      <c r="JH47" s="163">
        <v>-6.2012999999999998</v>
      </c>
      <c r="JI47" s="163">
        <v>-9.8131000000000004</v>
      </c>
      <c r="JJ47" s="163">
        <v>13.7713</v>
      </c>
      <c r="JK47" s="163">
        <v>-15.5566</v>
      </c>
      <c r="JL47" s="163">
        <v>1</v>
      </c>
      <c r="JM47" s="163">
        <v>1.0740000000000001</v>
      </c>
      <c r="JN47" s="163">
        <v>0.52200000000000002</v>
      </c>
      <c r="JO47" s="164"/>
      <c r="JP47" s="164"/>
      <c r="JQ47" s="163">
        <v>3.7199</v>
      </c>
      <c r="JR47" s="163">
        <v>3.2665999999999999</v>
      </c>
      <c r="JS47" s="163">
        <v>3.7391999999999999</v>
      </c>
      <c r="JT47" s="164"/>
      <c r="JU47" s="163">
        <v>16.899999999999999</v>
      </c>
      <c r="JV47" s="163">
        <v>2.1465999999999998</v>
      </c>
      <c r="JW47" s="163">
        <v>0.25</v>
      </c>
      <c r="JX47" s="164"/>
      <c r="JY47" s="163">
        <v>-7.56</v>
      </c>
      <c r="JZ47" s="163">
        <v>-12.472799999999999</v>
      </c>
      <c r="KA47" s="163">
        <v>-17.307500000000001</v>
      </c>
      <c r="KB47" s="163">
        <v>-6.1768999999999998</v>
      </c>
      <c r="KC47" s="163">
        <v>8.0090000000000003</v>
      </c>
      <c r="KD47" s="163">
        <v>-11.636100000000001</v>
      </c>
      <c r="KE47" s="163">
        <v>3.2427999999999999</v>
      </c>
      <c r="KF47" s="163">
        <v>-18.2</v>
      </c>
      <c r="KG47" s="163">
        <v>2</v>
      </c>
      <c r="KH47" s="164"/>
      <c r="KI47" s="163">
        <v>-77.834299999999999</v>
      </c>
    </row>
    <row r="48" spans="1:295" ht="18" customHeight="1" x14ac:dyDescent="0.35">
      <c r="A48" s="160" t="s">
        <v>81</v>
      </c>
      <c r="B48" s="160" t="s">
        <v>828</v>
      </c>
      <c r="C48" s="166">
        <v>0</v>
      </c>
      <c r="D48" s="166">
        <v>4.8299000000000003</v>
      </c>
      <c r="E48" s="166">
        <v>-10.1691</v>
      </c>
      <c r="F48" s="166">
        <v>3.1257000000000001</v>
      </c>
      <c r="G48" s="166">
        <v>11.717000000000001</v>
      </c>
      <c r="H48" s="167"/>
      <c r="I48" s="166">
        <v>23.116</v>
      </c>
      <c r="J48" s="167"/>
      <c r="K48" s="166">
        <v>15.9039</v>
      </c>
      <c r="L48" s="166">
        <v>6.6048</v>
      </c>
      <c r="M48" s="166">
        <v>8.0351999999999997</v>
      </c>
      <c r="N48" s="166">
        <v>-13.32</v>
      </c>
      <c r="O48" s="166">
        <v>-28.6</v>
      </c>
      <c r="P48" s="166">
        <v>6.6</v>
      </c>
      <c r="Q48" s="167"/>
      <c r="R48" s="167"/>
      <c r="S48" s="166">
        <v>6.3E-2</v>
      </c>
      <c r="T48" s="166">
        <v>0.36530000000000001</v>
      </c>
      <c r="U48" s="166">
        <v>5.1012000000000004</v>
      </c>
      <c r="V48" s="166">
        <v>5.0000999999999998</v>
      </c>
      <c r="W48" s="166">
        <v>8.8384999999999998</v>
      </c>
      <c r="X48" s="166">
        <v>4.5636000000000001</v>
      </c>
      <c r="Y48" s="166">
        <v>-2.2488000000000001</v>
      </c>
      <c r="Z48" s="166">
        <v>1.194</v>
      </c>
      <c r="AA48" s="167"/>
      <c r="AB48" s="166">
        <v>-1.3465</v>
      </c>
      <c r="AC48" s="166">
        <v>-0.151</v>
      </c>
      <c r="AD48" s="166">
        <v>-0.13100000000000001</v>
      </c>
      <c r="AE48" s="166">
        <v>3.5059999999999998</v>
      </c>
      <c r="AF48" s="166">
        <v>-6.66</v>
      </c>
      <c r="AG48" s="166">
        <v>-4.4000000000000004</v>
      </c>
      <c r="AH48" s="166">
        <v>0.157</v>
      </c>
      <c r="AI48" s="166">
        <v>0.26400000000000001</v>
      </c>
      <c r="AJ48" s="166">
        <v>-8.17</v>
      </c>
      <c r="AK48" s="166">
        <v>-8.23</v>
      </c>
      <c r="AL48" s="167"/>
      <c r="AM48" s="166">
        <v>-11.22</v>
      </c>
      <c r="AN48" s="166">
        <v>-11.32</v>
      </c>
      <c r="AO48" s="166">
        <v>7.4827000000000004</v>
      </c>
      <c r="AP48" s="166">
        <v>3.1332</v>
      </c>
      <c r="AQ48" s="166">
        <v>11.865399999999999</v>
      </c>
      <c r="AR48" s="166">
        <v>14.1653</v>
      </c>
      <c r="AS48" s="166">
        <v>-13.879799999999999</v>
      </c>
      <c r="AT48" s="166">
        <v>-3.7507999999999999</v>
      </c>
      <c r="AU48" s="166">
        <v>-3.7549999999999999</v>
      </c>
      <c r="AV48" s="166">
        <v>-2.3771</v>
      </c>
      <c r="AW48" s="166">
        <v>-2.3923000000000001</v>
      </c>
      <c r="AX48" s="166">
        <v>-16.610900000000001</v>
      </c>
      <c r="AY48" s="166">
        <v>-14.467599999999999</v>
      </c>
      <c r="AZ48" s="166">
        <v>2.3795999999999999</v>
      </c>
      <c r="BA48" s="166">
        <v>13.0341</v>
      </c>
      <c r="BB48" s="166">
        <v>2.5813999999999999</v>
      </c>
      <c r="BC48" s="166">
        <v>2.2923</v>
      </c>
      <c r="BD48" s="166">
        <v>0</v>
      </c>
      <c r="BE48" s="166">
        <v>0</v>
      </c>
      <c r="BF48" s="166">
        <v>-23.810099999999998</v>
      </c>
      <c r="BG48" s="166">
        <v>-24.014299999999999</v>
      </c>
      <c r="BH48" s="166">
        <v>-0.93489999999999995</v>
      </c>
      <c r="BI48" s="167"/>
      <c r="BJ48" s="166">
        <v>0.99399999999999999</v>
      </c>
      <c r="BK48" s="166">
        <v>1.6552</v>
      </c>
      <c r="BL48" s="167"/>
      <c r="BM48" s="166">
        <v>0.55769999999999997</v>
      </c>
      <c r="BN48" s="166">
        <v>-89.724400000000003</v>
      </c>
      <c r="BO48" s="166">
        <v>65.1875</v>
      </c>
      <c r="BP48" s="166">
        <v>65.126499999999993</v>
      </c>
      <c r="BQ48" s="166">
        <v>26.3934</v>
      </c>
      <c r="BR48" s="166">
        <v>-94.126999999999995</v>
      </c>
      <c r="BS48" s="167"/>
      <c r="BT48" s="167"/>
      <c r="BU48" s="167"/>
      <c r="BV48" s="166">
        <v>20.966999999999999</v>
      </c>
      <c r="BW48" s="166">
        <v>9.1199999999999992</v>
      </c>
      <c r="BX48" s="166">
        <v>7.92</v>
      </c>
      <c r="BY48" s="166">
        <v>-8.57</v>
      </c>
      <c r="BZ48" s="166">
        <v>0.51</v>
      </c>
      <c r="CA48" s="166">
        <v>-5.4881000000000002</v>
      </c>
      <c r="CB48" s="166">
        <v>-9.7746999999999993</v>
      </c>
      <c r="CC48" s="166">
        <v>21.138100000000001</v>
      </c>
      <c r="CD48" s="166">
        <v>18.929600000000001</v>
      </c>
      <c r="CE48" s="166">
        <v>-0.33689999999999998</v>
      </c>
      <c r="CF48" s="166">
        <v>-14.605399999999999</v>
      </c>
      <c r="CG48" s="166">
        <v>-14.826700000000001</v>
      </c>
      <c r="CH48" s="166">
        <v>1.3433999999999999</v>
      </c>
      <c r="CI48" s="166">
        <v>11.103199999999999</v>
      </c>
      <c r="CJ48" s="167"/>
      <c r="CK48" s="167"/>
      <c r="CL48" s="166">
        <v>58.2</v>
      </c>
      <c r="CM48" s="166">
        <v>-18.7</v>
      </c>
      <c r="CN48" s="166">
        <v>-2.2400000000000002</v>
      </c>
      <c r="CO48" s="166">
        <v>37.488999999999997</v>
      </c>
      <c r="CP48" s="166">
        <v>37.557699999999997</v>
      </c>
      <c r="CQ48" s="166">
        <v>36.128999999999998</v>
      </c>
      <c r="CR48" s="166">
        <v>89.724699999999999</v>
      </c>
      <c r="CS48" s="166">
        <v>91.1511</v>
      </c>
      <c r="CT48" s="166">
        <v>-17.604600000000001</v>
      </c>
      <c r="CU48" s="166">
        <v>-83.642799999999994</v>
      </c>
      <c r="CV48" s="166">
        <v>-15.6714</v>
      </c>
      <c r="CW48" s="166">
        <v>3.3393000000000002</v>
      </c>
      <c r="CX48" s="166">
        <v>28.77</v>
      </c>
      <c r="CY48" s="166">
        <v>17.11</v>
      </c>
      <c r="CZ48" s="166">
        <v>10.629899999999999</v>
      </c>
      <c r="DA48" s="166">
        <v>10.745200000000001</v>
      </c>
      <c r="DB48" s="166">
        <v>-11.66</v>
      </c>
      <c r="DC48" s="167"/>
      <c r="DD48" s="166">
        <v>-12.5562</v>
      </c>
      <c r="DE48" s="166">
        <v>-12.6328</v>
      </c>
      <c r="DF48" s="166">
        <v>27.296600000000002</v>
      </c>
      <c r="DG48" s="166">
        <v>1.47E-2</v>
      </c>
      <c r="DH48" s="166">
        <v>-5.9436999999999998</v>
      </c>
      <c r="DI48" s="166">
        <v>6.1</v>
      </c>
      <c r="DJ48" s="166">
        <v>5.7</v>
      </c>
      <c r="DK48" s="166">
        <v>-6.5172999999999996</v>
      </c>
      <c r="DL48" s="166">
        <v>3.9329999999999998</v>
      </c>
      <c r="DM48" s="166">
        <v>37.5411</v>
      </c>
      <c r="DN48" s="166">
        <v>12.8085</v>
      </c>
      <c r="DO48" s="166">
        <v>4.51</v>
      </c>
      <c r="DP48" s="166">
        <v>-0.75</v>
      </c>
      <c r="DQ48" s="166">
        <v>5.508</v>
      </c>
      <c r="DR48" s="166">
        <v>-27.8766</v>
      </c>
      <c r="DS48" s="166">
        <v>-1.77</v>
      </c>
      <c r="DT48" s="166">
        <v>-1.84</v>
      </c>
      <c r="DU48" s="166">
        <v>16.64</v>
      </c>
      <c r="DV48" s="166">
        <v>20.99</v>
      </c>
      <c r="DW48" s="166">
        <v>-27.345500000000001</v>
      </c>
      <c r="DX48" s="166">
        <v>-13.8818</v>
      </c>
      <c r="DY48" s="166">
        <v>-31.851299999999998</v>
      </c>
      <c r="DZ48" s="166">
        <v>-30.7545</v>
      </c>
      <c r="EA48" s="166">
        <v>17.234000000000002</v>
      </c>
      <c r="EB48" s="166">
        <v>0.92630000000000001</v>
      </c>
      <c r="EC48" s="166">
        <v>-8.2696000000000005</v>
      </c>
      <c r="ED48" s="166">
        <v>-8.7486999999999995</v>
      </c>
      <c r="EE48" s="166">
        <v>-29.987500000000001</v>
      </c>
      <c r="EF48" s="166">
        <v>-36.270899999999997</v>
      </c>
      <c r="EG48" s="166">
        <v>-11.487</v>
      </c>
      <c r="EH48" s="166">
        <v>-116.89239999999999</v>
      </c>
      <c r="EI48" s="166">
        <v>-19.638200000000001</v>
      </c>
      <c r="EJ48" s="167"/>
      <c r="EK48" s="166">
        <v>-3.9266000000000001</v>
      </c>
      <c r="EL48" s="166">
        <v>-3.7504</v>
      </c>
      <c r="EM48" s="166">
        <v>20.741</v>
      </c>
      <c r="EN48" s="166">
        <v>-6.0018000000000002</v>
      </c>
      <c r="EO48" s="166">
        <v>-6.3723999999999998</v>
      </c>
      <c r="EP48" s="166">
        <v>-23.556000000000001</v>
      </c>
      <c r="EQ48" s="166">
        <v>-17.064499999999999</v>
      </c>
      <c r="ER48" s="166">
        <v>-16.6769</v>
      </c>
      <c r="ES48" s="166">
        <v>14.9488</v>
      </c>
      <c r="ET48" s="167"/>
      <c r="EU48" s="166">
        <v>-9.4499999999999993</v>
      </c>
      <c r="EV48" s="166">
        <v>0</v>
      </c>
      <c r="EW48" s="166">
        <v>1.9923</v>
      </c>
      <c r="EX48" s="166">
        <v>1.7013</v>
      </c>
      <c r="EY48" s="166">
        <v>-5.2308000000000003</v>
      </c>
      <c r="EZ48" s="166">
        <v>5.6425000000000001</v>
      </c>
      <c r="FA48" s="166">
        <v>2.2145999999999999</v>
      </c>
      <c r="FB48" s="166">
        <v>18.648599999999998</v>
      </c>
      <c r="FC48" s="166">
        <v>-32.028799999999997</v>
      </c>
      <c r="FD48" s="167"/>
      <c r="FE48" s="167"/>
      <c r="FF48" s="166">
        <v>0.67989999999999995</v>
      </c>
      <c r="FG48" s="166">
        <v>3.3347000000000002</v>
      </c>
      <c r="FH48" s="166">
        <v>4.0321999999999996</v>
      </c>
      <c r="FI48" s="166">
        <v>2.6916000000000002</v>
      </c>
      <c r="FJ48" s="166">
        <v>0.50239999999999996</v>
      </c>
      <c r="FK48" s="166">
        <v>-1.6746000000000001</v>
      </c>
      <c r="FL48" s="166">
        <v>5.0236999999999998</v>
      </c>
      <c r="FM48" s="166">
        <v>13.8809</v>
      </c>
      <c r="FN48" s="166">
        <v>14.435</v>
      </c>
      <c r="FO48" s="166">
        <v>16.1004</v>
      </c>
      <c r="FP48" s="166">
        <v>30.0123</v>
      </c>
      <c r="FQ48" s="166">
        <v>24.225200000000001</v>
      </c>
      <c r="FR48" s="166">
        <v>-19.88</v>
      </c>
      <c r="FS48" s="166">
        <v>-0.90229999999999999</v>
      </c>
      <c r="FT48" s="166">
        <v>0.36830000000000002</v>
      </c>
      <c r="FU48" s="166">
        <v>0.3</v>
      </c>
      <c r="FV48" s="166">
        <v>0.15</v>
      </c>
      <c r="FW48" s="166">
        <v>-24.003599999999999</v>
      </c>
      <c r="FX48" s="166">
        <v>0</v>
      </c>
      <c r="FY48" s="166">
        <v>6.43</v>
      </c>
      <c r="FZ48" s="166">
        <v>0.38200000000000001</v>
      </c>
      <c r="GA48" s="167"/>
      <c r="GB48" s="166">
        <v>22.41</v>
      </c>
      <c r="GC48" s="166">
        <v>-36.33</v>
      </c>
      <c r="GD48" s="166">
        <v>-25.630299999999998</v>
      </c>
      <c r="GE48" s="166">
        <v>-1.66</v>
      </c>
      <c r="GF48" s="166">
        <v>12.5282</v>
      </c>
      <c r="GG48" s="167"/>
      <c r="GH48" s="166">
        <v>26.8794</v>
      </c>
      <c r="GI48" s="167"/>
      <c r="GJ48" s="166">
        <v>-17.3139</v>
      </c>
      <c r="GK48" s="166">
        <v>3.5644</v>
      </c>
      <c r="GL48" s="167"/>
      <c r="GM48" s="167"/>
      <c r="GN48" s="166">
        <v>-9.8987999999999996</v>
      </c>
      <c r="GO48" s="166">
        <v>-6.7323000000000004</v>
      </c>
      <c r="GP48" s="166">
        <v>2.9746999999999999</v>
      </c>
      <c r="GQ48" s="166">
        <v>-28.3188</v>
      </c>
      <c r="GR48" s="166">
        <v>5.0094000000000003</v>
      </c>
      <c r="GS48" s="166">
        <v>3.8628</v>
      </c>
      <c r="GT48" s="166">
        <v>172.9212</v>
      </c>
      <c r="GU48" s="166">
        <v>-9.4376999999999995</v>
      </c>
      <c r="GV48" s="166">
        <v>-9.5780999999999992</v>
      </c>
      <c r="GW48" s="166">
        <v>-19.369900000000001</v>
      </c>
      <c r="GX48" s="166">
        <v>3.9542000000000002</v>
      </c>
      <c r="GY48" s="166">
        <v>8.2492000000000001</v>
      </c>
      <c r="GZ48" s="166">
        <v>8.4581999999999997</v>
      </c>
      <c r="HA48" s="166">
        <v>2.9297</v>
      </c>
      <c r="HB48" s="166">
        <v>18.529499999999999</v>
      </c>
      <c r="HC48" s="166">
        <v>21.928599999999999</v>
      </c>
      <c r="HD48" s="166">
        <v>2.5099999999999998</v>
      </c>
      <c r="HE48" s="166">
        <v>0</v>
      </c>
      <c r="HF48" s="166">
        <v>37.157400000000003</v>
      </c>
      <c r="HG48" s="166">
        <v>23.791599999999999</v>
      </c>
      <c r="HH48" s="166">
        <v>29.393699999999999</v>
      </c>
      <c r="HI48" s="166">
        <v>31.098500000000001</v>
      </c>
      <c r="HJ48" s="166">
        <v>30.9404</v>
      </c>
      <c r="HK48" s="166">
        <v>-13.2033</v>
      </c>
      <c r="HL48" s="166">
        <v>-13.085800000000001</v>
      </c>
      <c r="HM48" s="166">
        <v>0</v>
      </c>
      <c r="HN48" s="166">
        <v>0</v>
      </c>
      <c r="HO48" s="166">
        <v>62.865099999999998</v>
      </c>
      <c r="HP48" s="167"/>
      <c r="HQ48" s="166">
        <v>-22.339700000000001</v>
      </c>
      <c r="HR48" s="166">
        <v>-21.219000000000001</v>
      </c>
      <c r="HS48" s="166">
        <v>-12.140599999999999</v>
      </c>
      <c r="HT48" s="166">
        <v>-11.8049</v>
      </c>
      <c r="HU48" s="166">
        <v>8.3699999999999992</v>
      </c>
      <c r="HV48" s="166">
        <v>8.56</v>
      </c>
      <c r="HW48" s="166">
        <v>-24.5</v>
      </c>
      <c r="HX48" s="166">
        <v>-24.2</v>
      </c>
      <c r="HY48" s="166">
        <v>3.4634999999999998</v>
      </c>
      <c r="HZ48" s="166">
        <v>-7.68</v>
      </c>
      <c r="IA48" s="166">
        <v>29.274000000000001</v>
      </c>
      <c r="IB48" s="167"/>
      <c r="IC48" s="167"/>
      <c r="ID48" s="167"/>
      <c r="IE48" s="166">
        <v>-30.3</v>
      </c>
      <c r="IF48" s="166">
        <v>9.3000000000000007</v>
      </c>
      <c r="IG48" s="166">
        <v>8.5</v>
      </c>
      <c r="IH48" s="167"/>
      <c r="II48" s="167"/>
      <c r="IJ48" s="166">
        <v>-56.148099999999999</v>
      </c>
      <c r="IK48" s="166">
        <v>-18.630299999999998</v>
      </c>
      <c r="IL48" s="166">
        <v>-247.09219999999999</v>
      </c>
      <c r="IM48" s="166">
        <v>4.5137</v>
      </c>
      <c r="IN48" s="166">
        <v>-34.744399999999999</v>
      </c>
      <c r="IO48" s="166">
        <v>97.354399999999998</v>
      </c>
      <c r="IP48" s="166">
        <v>62.337200000000003</v>
      </c>
      <c r="IQ48" s="166">
        <v>106.9584</v>
      </c>
      <c r="IR48" s="166">
        <v>65.200800000000001</v>
      </c>
      <c r="IS48" s="166">
        <v>35.890799999999999</v>
      </c>
      <c r="IT48" s="166">
        <v>39.713700000000003</v>
      </c>
      <c r="IU48" s="166">
        <v>36.134099999999997</v>
      </c>
      <c r="IV48" s="166">
        <v>1.8314999999999999</v>
      </c>
      <c r="IW48" s="166">
        <v>203.92259999999999</v>
      </c>
      <c r="IX48" s="166">
        <v>-173.46010000000001</v>
      </c>
      <c r="IY48" s="166">
        <v>46.584299999999999</v>
      </c>
      <c r="IZ48" s="166">
        <v>-28.776</v>
      </c>
      <c r="JA48" s="166">
        <v>-0.3967</v>
      </c>
      <c r="JB48" s="167"/>
      <c r="JC48" s="166">
        <v>-4.4800000000000004</v>
      </c>
      <c r="JD48" s="166">
        <v>-0.48799999999999999</v>
      </c>
      <c r="JE48" s="166">
        <v>-0.49399999999999999</v>
      </c>
      <c r="JF48" s="166">
        <v>1.2</v>
      </c>
      <c r="JG48" s="166">
        <v>3.2</v>
      </c>
      <c r="JH48" s="166">
        <v>-5.2309000000000001</v>
      </c>
      <c r="JI48" s="166">
        <v>-9.4315999999999995</v>
      </c>
      <c r="JJ48" s="166">
        <v>13.6553</v>
      </c>
      <c r="JK48" s="166">
        <v>-15.645099999999999</v>
      </c>
      <c r="JL48" s="166">
        <v>0.7</v>
      </c>
      <c r="JM48" s="166">
        <v>1.415</v>
      </c>
      <c r="JN48" s="166">
        <v>0.75800000000000001</v>
      </c>
      <c r="JO48" s="167"/>
      <c r="JP48" s="167"/>
      <c r="JQ48" s="166">
        <v>3.8450000000000002</v>
      </c>
      <c r="JR48" s="166">
        <v>4.5579999999999998</v>
      </c>
      <c r="JS48" s="166">
        <v>3.4874999999999998</v>
      </c>
      <c r="JT48" s="167"/>
      <c r="JU48" s="166">
        <v>16.5</v>
      </c>
      <c r="JV48" s="166">
        <v>2.6617000000000002</v>
      </c>
      <c r="JW48" s="166">
        <v>0.15</v>
      </c>
      <c r="JX48" s="167"/>
      <c r="JY48" s="166">
        <v>-9.1884999999999994</v>
      </c>
      <c r="JZ48" s="166">
        <v>-12.430999999999999</v>
      </c>
      <c r="KA48" s="166">
        <v>-16.469899999999999</v>
      </c>
      <c r="KB48" s="166">
        <v>-7.3597999999999999</v>
      </c>
      <c r="KC48" s="166">
        <v>8.0990000000000002</v>
      </c>
      <c r="KD48" s="166">
        <v>-11.102499999999999</v>
      </c>
      <c r="KE48" s="166">
        <v>2.7136999999999998</v>
      </c>
      <c r="KF48" s="166">
        <v>-18.100000000000001</v>
      </c>
      <c r="KG48" s="166">
        <v>1.7</v>
      </c>
      <c r="KH48" s="167"/>
      <c r="KI48" s="166">
        <v>-76.530699999999996</v>
      </c>
    </row>
    <row r="49" spans="1:295" ht="18" customHeight="1" x14ac:dyDescent="0.35">
      <c r="A49" s="160" t="s">
        <v>81</v>
      </c>
      <c r="B49" s="160" t="s">
        <v>829</v>
      </c>
      <c r="C49" s="161">
        <v>0</v>
      </c>
      <c r="D49" s="161">
        <v>4.8472</v>
      </c>
      <c r="E49" s="161">
        <v>-10.088200000000001</v>
      </c>
      <c r="F49" s="161">
        <v>4.8658999999999999</v>
      </c>
      <c r="G49" s="161">
        <v>11.339</v>
      </c>
      <c r="H49" s="162"/>
      <c r="I49" s="161">
        <v>22.206700000000001</v>
      </c>
      <c r="J49" s="162"/>
      <c r="K49" s="161">
        <v>15.008100000000001</v>
      </c>
      <c r="L49" s="161">
        <v>6.1167999999999996</v>
      </c>
      <c r="M49" s="161">
        <v>7.6212999999999997</v>
      </c>
      <c r="N49" s="161">
        <v>-11.1</v>
      </c>
      <c r="O49" s="161">
        <v>-30.8</v>
      </c>
      <c r="P49" s="162"/>
      <c r="Q49" s="161">
        <v>4.1399999999999997</v>
      </c>
      <c r="R49" s="161">
        <v>-22</v>
      </c>
      <c r="S49" s="161">
        <v>-0.14199999999999999</v>
      </c>
      <c r="T49" s="161">
        <v>-0.3649</v>
      </c>
      <c r="U49" s="161">
        <v>4.76</v>
      </c>
      <c r="V49" s="161">
        <v>4.7493999999999996</v>
      </c>
      <c r="W49" s="161">
        <v>8.3758999999999997</v>
      </c>
      <c r="X49" s="161">
        <v>4.7294</v>
      </c>
      <c r="Y49" s="161">
        <v>-2.2511000000000001</v>
      </c>
      <c r="Z49" s="161">
        <v>1.2119</v>
      </c>
      <c r="AA49" s="162"/>
      <c r="AB49" s="161">
        <v>-1.3320000000000001</v>
      </c>
      <c r="AC49" s="161">
        <v>-0.23</v>
      </c>
      <c r="AD49" s="161">
        <v>-0.22</v>
      </c>
      <c r="AE49" s="161">
        <v>3.4039999999999999</v>
      </c>
      <c r="AF49" s="161">
        <v>-8.8800000000000008</v>
      </c>
      <c r="AG49" s="161">
        <v>-2.2000000000000002</v>
      </c>
      <c r="AH49" s="161">
        <v>0.36399999999999999</v>
      </c>
      <c r="AI49" s="161">
        <v>0.25700000000000001</v>
      </c>
      <c r="AJ49" s="161">
        <v>-8.64</v>
      </c>
      <c r="AK49" s="161">
        <v>-8.61</v>
      </c>
      <c r="AL49" s="162"/>
      <c r="AM49" s="161">
        <v>-11.7</v>
      </c>
      <c r="AN49" s="161">
        <v>-11.73</v>
      </c>
      <c r="AO49" s="161">
        <v>7.5124000000000004</v>
      </c>
      <c r="AP49" s="161">
        <v>3.2006000000000001</v>
      </c>
      <c r="AQ49" s="161">
        <v>13.709</v>
      </c>
      <c r="AR49" s="161">
        <v>15.914400000000001</v>
      </c>
      <c r="AS49" s="161">
        <v>-14.9345</v>
      </c>
      <c r="AT49" s="161">
        <v>-4.1527000000000003</v>
      </c>
      <c r="AU49" s="161">
        <v>-4.2549999999999999</v>
      </c>
      <c r="AV49" s="161">
        <v>-2.4982000000000002</v>
      </c>
      <c r="AW49" s="161">
        <v>-2.3237999999999999</v>
      </c>
      <c r="AX49" s="161">
        <v>-17.2807</v>
      </c>
      <c r="AY49" s="161">
        <v>-14.0657</v>
      </c>
      <c r="AZ49" s="161">
        <v>2.7742</v>
      </c>
      <c r="BA49" s="161">
        <v>13.8962</v>
      </c>
      <c r="BB49" s="161">
        <v>5.1848999999999998</v>
      </c>
      <c r="BC49" s="161">
        <v>0.32440000000000002</v>
      </c>
      <c r="BD49" s="161">
        <v>0.3</v>
      </c>
      <c r="BE49" s="161">
        <v>0.1</v>
      </c>
      <c r="BF49" s="161">
        <v>-24.4375</v>
      </c>
      <c r="BG49" s="161">
        <v>-24.1279</v>
      </c>
      <c r="BH49" s="161">
        <v>-0.91859999999999997</v>
      </c>
      <c r="BI49" s="162"/>
      <c r="BJ49" s="161">
        <v>1.5801000000000001</v>
      </c>
      <c r="BK49" s="161">
        <v>1.6254</v>
      </c>
      <c r="BL49" s="162"/>
      <c r="BM49" s="161">
        <v>0.37959999999999999</v>
      </c>
      <c r="BN49" s="161">
        <v>-96.713099999999997</v>
      </c>
      <c r="BO49" s="161">
        <v>65.156999999999996</v>
      </c>
      <c r="BP49" s="161">
        <v>65.2791</v>
      </c>
      <c r="BQ49" s="161">
        <v>29.598500000000001</v>
      </c>
      <c r="BR49" s="161">
        <v>-99.249200000000002</v>
      </c>
      <c r="BS49" s="162"/>
      <c r="BT49" s="162"/>
      <c r="BU49" s="162"/>
      <c r="BV49" s="161">
        <v>20.9072</v>
      </c>
      <c r="BW49" s="161">
        <v>9.01</v>
      </c>
      <c r="BX49" s="161">
        <v>7.79</v>
      </c>
      <c r="BY49" s="161">
        <v>-8.4700000000000006</v>
      </c>
      <c r="BZ49" s="161">
        <v>0.8</v>
      </c>
      <c r="CA49" s="161">
        <v>-12.319900000000001</v>
      </c>
      <c r="CB49" s="161">
        <v>-12.5878</v>
      </c>
      <c r="CC49" s="161">
        <v>18.913399999999999</v>
      </c>
      <c r="CD49" s="161">
        <v>16.639600000000002</v>
      </c>
      <c r="CE49" s="161">
        <v>-0.54800000000000004</v>
      </c>
      <c r="CF49" s="161">
        <v>-15.1958</v>
      </c>
      <c r="CG49" s="161">
        <v>-15.1525</v>
      </c>
      <c r="CH49" s="161">
        <v>2.4192</v>
      </c>
      <c r="CI49" s="161">
        <v>10.726699999999999</v>
      </c>
      <c r="CJ49" s="162"/>
      <c r="CK49" s="162"/>
      <c r="CL49" s="161">
        <v>58.3</v>
      </c>
      <c r="CM49" s="161">
        <v>-18.899999999999999</v>
      </c>
      <c r="CN49" s="161">
        <v>-2.44</v>
      </c>
      <c r="CO49" s="161">
        <v>37.606999999999999</v>
      </c>
      <c r="CP49" s="161">
        <v>37.540700000000001</v>
      </c>
      <c r="CQ49" s="161">
        <v>36.6815</v>
      </c>
      <c r="CR49" s="161">
        <v>92.5197</v>
      </c>
      <c r="CS49" s="161">
        <v>92.161900000000003</v>
      </c>
      <c r="CT49" s="161">
        <v>-17.6722</v>
      </c>
      <c r="CU49" s="161">
        <v>-84.600899999999996</v>
      </c>
      <c r="CV49" s="161">
        <v>-16.4405</v>
      </c>
      <c r="CW49" s="161">
        <v>3.6223999999999998</v>
      </c>
      <c r="CX49" s="161">
        <v>28.81</v>
      </c>
      <c r="CY49" s="161">
        <v>16.7</v>
      </c>
      <c r="CZ49" s="161">
        <v>10.473599999999999</v>
      </c>
      <c r="DA49" s="161">
        <v>10.647600000000001</v>
      </c>
      <c r="DB49" s="161">
        <v>-11.53</v>
      </c>
      <c r="DC49" s="161">
        <v>25.5123</v>
      </c>
      <c r="DD49" s="161">
        <v>-12.6496</v>
      </c>
      <c r="DE49" s="161">
        <v>-12.861800000000001</v>
      </c>
      <c r="DF49" s="161">
        <v>28.680099999999999</v>
      </c>
      <c r="DG49" s="161">
        <v>1.4800000000000001E-2</v>
      </c>
      <c r="DH49" s="161">
        <v>-5.9158999999999997</v>
      </c>
      <c r="DI49" s="161">
        <v>5.8</v>
      </c>
      <c r="DJ49" s="161">
        <v>6.2</v>
      </c>
      <c r="DK49" s="161">
        <v>-6.5294999999999996</v>
      </c>
      <c r="DL49" s="161">
        <v>3.5590000000000002</v>
      </c>
      <c r="DM49" s="161">
        <v>37.856499999999997</v>
      </c>
      <c r="DN49" s="161">
        <v>12.0663</v>
      </c>
      <c r="DO49" s="161">
        <v>3.95</v>
      </c>
      <c r="DP49" s="161">
        <v>-1.01</v>
      </c>
      <c r="DQ49" s="161">
        <v>6.2774999999999999</v>
      </c>
      <c r="DR49" s="161">
        <v>-28.8916</v>
      </c>
      <c r="DS49" s="161">
        <v>-1.6</v>
      </c>
      <c r="DT49" s="161">
        <v>-1.61</v>
      </c>
      <c r="DU49" s="161">
        <v>16.03</v>
      </c>
      <c r="DV49" s="161">
        <v>21.21</v>
      </c>
      <c r="DW49" s="161">
        <v>-27.945499999999999</v>
      </c>
      <c r="DX49" s="161">
        <v>-13.5182</v>
      </c>
      <c r="DY49" s="161">
        <v>-32.978499999999997</v>
      </c>
      <c r="DZ49" s="161">
        <v>-31.809100000000001</v>
      </c>
      <c r="EA49" s="161">
        <v>15.561400000000001</v>
      </c>
      <c r="EB49" s="161">
        <v>-1.3849</v>
      </c>
      <c r="EC49" s="161">
        <v>-10.7349</v>
      </c>
      <c r="ED49" s="161">
        <v>-10.668200000000001</v>
      </c>
      <c r="EE49" s="161">
        <v>-30.031700000000001</v>
      </c>
      <c r="EF49" s="161">
        <v>-34.874400000000001</v>
      </c>
      <c r="EG49" s="161">
        <v>-11.105</v>
      </c>
      <c r="EH49" s="161">
        <v>-119.81310000000001</v>
      </c>
      <c r="EI49" s="161">
        <v>-17.036799999999999</v>
      </c>
      <c r="EJ49" s="162"/>
      <c r="EK49" s="161">
        <v>-4.6923000000000004</v>
      </c>
      <c r="EL49" s="161">
        <v>-4.4410999999999996</v>
      </c>
      <c r="EM49" s="161">
        <v>22.571300000000001</v>
      </c>
      <c r="EN49" s="161">
        <v>-6.1792999999999996</v>
      </c>
      <c r="EO49" s="161">
        <v>-6.2786</v>
      </c>
      <c r="EP49" s="161">
        <v>-23.044</v>
      </c>
      <c r="EQ49" s="161">
        <v>-18.019100000000002</v>
      </c>
      <c r="ER49" s="161">
        <v>-17.6785</v>
      </c>
      <c r="ES49" s="161">
        <v>14.347300000000001</v>
      </c>
      <c r="ET49" s="162"/>
      <c r="EU49" s="161">
        <v>-9.59</v>
      </c>
      <c r="EV49" s="161">
        <v>0</v>
      </c>
      <c r="EW49" s="161">
        <v>1.8624000000000001</v>
      </c>
      <c r="EX49" s="161">
        <v>1.9362999999999999</v>
      </c>
      <c r="EY49" s="161">
        <v>-5.6246</v>
      </c>
      <c r="EZ49" s="161">
        <v>5.2172999999999998</v>
      </c>
      <c r="FA49" s="161">
        <v>2.4621</v>
      </c>
      <c r="FB49" s="161">
        <v>17.474299999999999</v>
      </c>
      <c r="FC49" s="161">
        <v>-33.156999999999996</v>
      </c>
      <c r="FD49" s="162"/>
      <c r="FE49" s="162"/>
      <c r="FF49" s="161">
        <v>0.67049999999999998</v>
      </c>
      <c r="FG49" s="161">
        <v>0</v>
      </c>
      <c r="FH49" s="161">
        <v>0</v>
      </c>
      <c r="FI49" s="161">
        <v>0</v>
      </c>
      <c r="FJ49" s="161">
        <v>1.3395999999999999</v>
      </c>
      <c r="FK49" s="161">
        <v>1.0046999999999999</v>
      </c>
      <c r="FL49" s="161">
        <v>6.5308000000000002</v>
      </c>
      <c r="FM49" s="161">
        <v>14.664199999999999</v>
      </c>
      <c r="FN49" s="161">
        <v>14.6073</v>
      </c>
      <c r="FO49" s="161">
        <v>17.978400000000001</v>
      </c>
      <c r="FP49" s="161">
        <v>29.936</v>
      </c>
      <c r="FQ49" s="161">
        <v>21.3004</v>
      </c>
      <c r="FR49" s="161">
        <v>-19.510000000000002</v>
      </c>
      <c r="FS49" s="161">
        <v>-0.90229999999999999</v>
      </c>
      <c r="FT49" s="161">
        <v>0.30690000000000001</v>
      </c>
      <c r="FU49" s="161">
        <v>0.31</v>
      </c>
      <c r="FV49" s="161">
        <v>1.1599999999999999</v>
      </c>
      <c r="FW49" s="161">
        <v>-21.849699999999999</v>
      </c>
      <c r="FX49" s="161">
        <v>0</v>
      </c>
      <c r="FY49" s="161">
        <v>6.6020000000000003</v>
      </c>
      <c r="FZ49" s="161">
        <v>0.86399999999999999</v>
      </c>
      <c r="GA49" s="162"/>
      <c r="GB49" s="161">
        <v>24.28</v>
      </c>
      <c r="GC49" s="161">
        <v>-36.593200000000003</v>
      </c>
      <c r="GD49" s="161">
        <v>-26.525600000000001</v>
      </c>
      <c r="GE49" s="161">
        <v>-1.31</v>
      </c>
      <c r="GF49" s="161">
        <v>14.020099999999999</v>
      </c>
      <c r="GG49" s="162"/>
      <c r="GH49" s="161">
        <v>26.861000000000001</v>
      </c>
      <c r="GI49" s="162"/>
      <c r="GJ49" s="161">
        <v>-17.449400000000001</v>
      </c>
      <c r="GK49" s="161">
        <v>3.4636999999999998</v>
      </c>
      <c r="GL49" s="162"/>
      <c r="GM49" s="162"/>
      <c r="GN49" s="161">
        <v>-10.7532</v>
      </c>
      <c r="GO49" s="161">
        <v>-7.1760000000000002</v>
      </c>
      <c r="GP49" s="161">
        <v>2.3887999999999998</v>
      </c>
      <c r="GQ49" s="161">
        <v>-29.6633</v>
      </c>
      <c r="GR49" s="161">
        <v>5.8605</v>
      </c>
      <c r="GS49" s="161">
        <v>6.3078000000000003</v>
      </c>
      <c r="GT49" s="161">
        <v>171.43549999999999</v>
      </c>
      <c r="GU49" s="161">
        <v>-9.7276000000000007</v>
      </c>
      <c r="GV49" s="161">
        <v>-9.5045000000000002</v>
      </c>
      <c r="GW49" s="161">
        <v>-19.229800000000001</v>
      </c>
      <c r="GX49" s="161">
        <v>3.0121000000000002</v>
      </c>
      <c r="GY49" s="161">
        <v>7.1935000000000002</v>
      </c>
      <c r="GZ49" s="161">
        <v>7.3259999999999996</v>
      </c>
      <c r="HA49" s="161">
        <v>3</v>
      </c>
      <c r="HB49" s="161">
        <v>20.523700000000002</v>
      </c>
      <c r="HC49" s="161">
        <v>22.754999999999999</v>
      </c>
      <c r="HD49" s="161">
        <v>2.5099999999999998</v>
      </c>
      <c r="HE49" s="162"/>
      <c r="HF49" s="161">
        <v>37.859400000000001</v>
      </c>
      <c r="HG49" s="161">
        <v>27.645700000000001</v>
      </c>
      <c r="HH49" s="161">
        <v>29.131599999999999</v>
      </c>
      <c r="HI49" s="161">
        <v>29.7895</v>
      </c>
      <c r="HJ49" s="161">
        <v>29.2029</v>
      </c>
      <c r="HK49" s="161">
        <v>-12.190899999999999</v>
      </c>
      <c r="HL49" s="161">
        <v>-12.687200000000001</v>
      </c>
      <c r="HM49" s="161">
        <v>0</v>
      </c>
      <c r="HN49" s="161">
        <v>0</v>
      </c>
      <c r="HO49" s="162"/>
      <c r="HP49" s="162"/>
      <c r="HQ49" s="161">
        <v>-20.191800000000001</v>
      </c>
      <c r="HR49" s="161">
        <v>-19.543600000000001</v>
      </c>
      <c r="HS49" s="161">
        <v>-11.4307</v>
      </c>
      <c r="HT49" s="161">
        <v>-11.470800000000001</v>
      </c>
      <c r="HU49" s="161">
        <v>6.83</v>
      </c>
      <c r="HV49" s="161">
        <v>8.0299999999999994</v>
      </c>
      <c r="HW49" s="161">
        <v>-24.5</v>
      </c>
      <c r="HX49" s="161">
        <v>-24.4</v>
      </c>
      <c r="HY49" s="161">
        <v>3.3938999999999999</v>
      </c>
      <c r="HZ49" s="161">
        <v>-8</v>
      </c>
      <c r="IA49" s="161">
        <v>27.347300000000001</v>
      </c>
      <c r="IB49" s="162"/>
      <c r="IC49" s="162"/>
      <c r="ID49" s="161">
        <v>-19.100000000000001</v>
      </c>
      <c r="IE49" s="161">
        <v>-30.7</v>
      </c>
      <c r="IF49" s="161">
        <v>8.5</v>
      </c>
      <c r="IG49" s="161">
        <v>7.6</v>
      </c>
      <c r="IH49" s="162"/>
      <c r="II49" s="162"/>
      <c r="IJ49" s="161">
        <v>-50.105200000000004</v>
      </c>
      <c r="IK49" s="161">
        <v>-13.2629</v>
      </c>
      <c r="IL49" s="161">
        <v>-250.52610000000001</v>
      </c>
      <c r="IM49" s="161">
        <v>2.1463999999999999</v>
      </c>
      <c r="IN49" s="161">
        <v>-26.3935</v>
      </c>
      <c r="IO49" s="161">
        <v>97.559200000000004</v>
      </c>
      <c r="IP49" s="161">
        <v>64.308899999999994</v>
      </c>
      <c r="IQ49" s="161">
        <v>104.2042</v>
      </c>
      <c r="IR49" s="161">
        <v>62.912700000000001</v>
      </c>
      <c r="IS49" s="161">
        <v>39.693300000000001</v>
      </c>
      <c r="IT49" s="161">
        <v>37.499099999999999</v>
      </c>
      <c r="IU49" s="161">
        <v>36.934699999999999</v>
      </c>
      <c r="IV49" s="161">
        <v>2.9417</v>
      </c>
      <c r="IW49" s="161">
        <v>202.07239999999999</v>
      </c>
      <c r="IX49" s="161">
        <v>-172.12610000000001</v>
      </c>
      <c r="IY49" s="161">
        <v>45.8155</v>
      </c>
      <c r="IZ49" s="161">
        <v>-28.904199999999999</v>
      </c>
      <c r="JA49" s="161">
        <v>-0.3503</v>
      </c>
      <c r="JB49" s="162"/>
      <c r="JC49" s="161">
        <v>-4</v>
      </c>
      <c r="JD49" s="161">
        <v>-0.66100000000000003</v>
      </c>
      <c r="JE49" s="161">
        <v>-0.67100000000000004</v>
      </c>
      <c r="JF49" s="161">
        <v>0.72</v>
      </c>
      <c r="JG49" s="161">
        <v>3.36</v>
      </c>
      <c r="JH49" s="161">
        <v>-5.3482000000000003</v>
      </c>
      <c r="JI49" s="161">
        <v>-9.6390999999999991</v>
      </c>
      <c r="JJ49" s="161">
        <v>14.183299999999999</v>
      </c>
      <c r="JK49" s="161">
        <v>-15.730499999999999</v>
      </c>
      <c r="JL49" s="161">
        <v>0.7</v>
      </c>
      <c r="JM49" s="161">
        <v>3.3959999999999999</v>
      </c>
      <c r="JN49" s="161">
        <v>2.9169999999999998</v>
      </c>
      <c r="JO49" s="162"/>
      <c r="JP49" s="162"/>
      <c r="JQ49" s="161">
        <v>4.1318999999999999</v>
      </c>
      <c r="JR49" s="161">
        <v>3.7717000000000001</v>
      </c>
      <c r="JS49" s="161">
        <v>3.7326999999999999</v>
      </c>
      <c r="JT49" s="162"/>
      <c r="JU49" s="161">
        <v>16.8</v>
      </c>
      <c r="JV49" s="161">
        <v>3.0356999999999998</v>
      </c>
      <c r="JW49" s="161">
        <v>-0.03</v>
      </c>
      <c r="JX49" s="162"/>
      <c r="JY49" s="161">
        <v>-9.7004999999999999</v>
      </c>
      <c r="JZ49" s="161">
        <v>-12.6127</v>
      </c>
      <c r="KA49" s="161">
        <v>-16.453700000000001</v>
      </c>
      <c r="KB49" s="161">
        <v>-7.6978</v>
      </c>
      <c r="KC49" s="161">
        <v>7.6528</v>
      </c>
      <c r="KD49" s="161">
        <v>-10.359299999999999</v>
      </c>
      <c r="KE49" s="161">
        <v>1.8264</v>
      </c>
      <c r="KF49" s="161">
        <v>-18.8</v>
      </c>
      <c r="KG49" s="161">
        <v>2.2999999999999998</v>
      </c>
      <c r="KH49" s="162"/>
      <c r="KI49" s="161">
        <v>-78.460099999999997</v>
      </c>
    </row>
    <row r="50" spans="1:295" ht="18" customHeight="1" x14ac:dyDescent="0.35">
      <c r="A50" s="160" t="s">
        <v>81</v>
      </c>
      <c r="B50" s="160" t="s">
        <v>830</v>
      </c>
      <c r="C50" s="163">
        <v>0</v>
      </c>
      <c r="D50" s="163">
        <v>4.2324000000000002</v>
      </c>
      <c r="E50" s="163">
        <v>-9.0980000000000008</v>
      </c>
      <c r="F50" s="163">
        <v>7.1395999999999997</v>
      </c>
      <c r="G50" s="163">
        <v>11.257</v>
      </c>
      <c r="H50" s="164"/>
      <c r="I50" s="163">
        <v>22.094100000000001</v>
      </c>
      <c r="J50" s="164"/>
      <c r="K50" s="163">
        <v>13.9925</v>
      </c>
      <c r="L50" s="163">
        <v>5.5247999999999999</v>
      </c>
      <c r="M50" s="163">
        <v>7.0156000000000001</v>
      </c>
      <c r="N50" s="163">
        <v>-11.1</v>
      </c>
      <c r="O50" s="163">
        <v>-28.6</v>
      </c>
      <c r="P50" s="163">
        <v>4.4000000000000004</v>
      </c>
      <c r="Q50" s="163">
        <v>4.1399999999999997</v>
      </c>
      <c r="R50" s="163">
        <v>-22</v>
      </c>
      <c r="S50" s="163">
        <v>1.38E-2</v>
      </c>
      <c r="T50" s="163">
        <v>-0.59850000000000003</v>
      </c>
      <c r="U50" s="163">
        <v>4.2907999999999999</v>
      </c>
      <c r="V50" s="163">
        <v>4.2232000000000003</v>
      </c>
      <c r="W50" s="163">
        <v>7.68</v>
      </c>
      <c r="X50" s="163">
        <v>4.8598999999999997</v>
      </c>
      <c r="Y50" s="163">
        <v>-2.5516999999999999</v>
      </c>
      <c r="Z50" s="163">
        <v>1.1200000000000001</v>
      </c>
      <c r="AA50" s="164"/>
      <c r="AB50" s="163">
        <v>-1.3596999999999999</v>
      </c>
      <c r="AC50" s="163">
        <v>-0.26600000000000001</v>
      </c>
      <c r="AD50" s="163">
        <v>-0.253</v>
      </c>
      <c r="AE50" s="163">
        <v>3.839</v>
      </c>
      <c r="AF50" s="163">
        <v>-8.8800000000000008</v>
      </c>
      <c r="AG50" s="163">
        <v>-4.4000000000000004</v>
      </c>
      <c r="AH50" s="163">
        <v>0.375</v>
      </c>
      <c r="AI50" s="163">
        <v>0.26</v>
      </c>
      <c r="AJ50" s="163">
        <v>-8.89</v>
      </c>
      <c r="AK50" s="163">
        <v>-8.9499999999999993</v>
      </c>
      <c r="AL50" s="164"/>
      <c r="AM50" s="163">
        <v>-11.61</v>
      </c>
      <c r="AN50" s="163">
        <v>-11.62</v>
      </c>
      <c r="AO50" s="163">
        <v>7.4215999999999998</v>
      </c>
      <c r="AP50" s="163">
        <v>3.1756000000000002</v>
      </c>
      <c r="AQ50" s="163">
        <v>14.886699999999999</v>
      </c>
      <c r="AR50" s="163">
        <v>15.952</v>
      </c>
      <c r="AS50" s="163">
        <v>-16.041899999999998</v>
      </c>
      <c r="AT50" s="163">
        <v>-4.2866999999999997</v>
      </c>
      <c r="AU50" s="163">
        <v>-4.0735000000000001</v>
      </c>
      <c r="AV50" s="163">
        <v>-1.9703999999999999</v>
      </c>
      <c r="AW50" s="163">
        <v>-2.2021999999999999</v>
      </c>
      <c r="AX50" s="163">
        <v>-16.878799999999998</v>
      </c>
      <c r="AY50" s="163">
        <v>-15.003399999999999</v>
      </c>
      <c r="AZ50" s="163">
        <v>2.7742</v>
      </c>
      <c r="BA50" s="163">
        <v>15.1792</v>
      </c>
      <c r="BB50" s="163">
        <v>3.4727999999999999</v>
      </c>
      <c r="BC50" s="163">
        <v>0.8498</v>
      </c>
      <c r="BD50" s="163">
        <v>0</v>
      </c>
      <c r="BE50" s="163">
        <v>0</v>
      </c>
      <c r="BF50" s="163">
        <v>-24.510300000000001</v>
      </c>
      <c r="BG50" s="163">
        <v>-24.6569</v>
      </c>
      <c r="BH50" s="163">
        <v>-1.1182000000000001</v>
      </c>
      <c r="BI50" s="164"/>
      <c r="BJ50" s="163">
        <v>1.5779000000000001</v>
      </c>
      <c r="BK50" s="163">
        <v>1.7816000000000001</v>
      </c>
      <c r="BL50" s="164"/>
      <c r="BM50" s="163">
        <v>0.39760000000000001</v>
      </c>
      <c r="BN50" s="163">
        <v>-100.3753</v>
      </c>
      <c r="BO50" s="163">
        <v>65.004400000000004</v>
      </c>
      <c r="BP50" s="163">
        <v>65.1875</v>
      </c>
      <c r="BQ50" s="163">
        <v>33.137599999999999</v>
      </c>
      <c r="BR50" s="163">
        <v>-103.6161</v>
      </c>
      <c r="BS50" s="164"/>
      <c r="BT50" s="164"/>
      <c r="BU50" s="164"/>
      <c r="BV50" s="163">
        <v>21.965</v>
      </c>
      <c r="BW50" s="163">
        <v>9.16</v>
      </c>
      <c r="BX50" s="163">
        <v>7.67</v>
      </c>
      <c r="BY50" s="163">
        <v>-8.6999999999999993</v>
      </c>
      <c r="BZ50" s="163">
        <v>1.24</v>
      </c>
      <c r="CA50" s="163">
        <v>-10.712400000000001</v>
      </c>
      <c r="CB50" s="163">
        <v>-10.4445</v>
      </c>
      <c r="CC50" s="163">
        <v>18.008500000000002</v>
      </c>
      <c r="CD50" s="163">
        <v>16.8232</v>
      </c>
      <c r="CE50" s="163">
        <v>0.15240000000000001</v>
      </c>
      <c r="CF50" s="163">
        <v>-15.467499999999999</v>
      </c>
      <c r="CG50" s="163">
        <v>-15.7303</v>
      </c>
      <c r="CH50" s="163">
        <v>1.7053</v>
      </c>
      <c r="CI50" s="163">
        <v>10.5</v>
      </c>
      <c r="CJ50" s="164"/>
      <c r="CK50" s="164"/>
      <c r="CL50" s="163">
        <v>56.9</v>
      </c>
      <c r="CM50" s="163">
        <v>-18</v>
      </c>
      <c r="CN50" s="163">
        <v>-2.2999999999999998</v>
      </c>
      <c r="CO50" s="163">
        <v>36.813899999999997</v>
      </c>
      <c r="CP50" s="163">
        <v>37.044400000000003</v>
      </c>
      <c r="CQ50" s="163">
        <v>35.778700000000001</v>
      </c>
      <c r="CR50" s="163">
        <v>94.021600000000007</v>
      </c>
      <c r="CS50" s="163">
        <v>93.847499999999997</v>
      </c>
      <c r="CT50" s="163">
        <v>-18.224599999999999</v>
      </c>
      <c r="CU50" s="163">
        <v>-86.4696</v>
      </c>
      <c r="CV50" s="163">
        <v>-15.902900000000001</v>
      </c>
      <c r="CW50" s="163">
        <v>3.3094000000000001</v>
      </c>
      <c r="CX50" s="163">
        <v>28.78</v>
      </c>
      <c r="CY50" s="163">
        <v>16.05</v>
      </c>
      <c r="CZ50" s="163">
        <v>9.6923999999999992</v>
      </c>
      <c r="DA50" s="163">
        <v>9.7687000000000008</v>
      </c>
      <c r="DB50" s="163">
        <v>-10.84</v>
      </c>
      <c r="DC50" s="163">
        <v>25.5123</v>
      </c>
      <c r="DD50" s="163">
        <v>-12.6023</v>
      </c>
      <c r="DE50" s="163">
        <v>-12.267300000000001</v>
      </c>
      <c r="DF50" s="163">
        <v>29.4559</v>
      </c>
      <c r="DG50" s="163">
        <v>1.47E-2</v>
      </c>
      <c r="DH50" s="163">
        <v>-5.4749999999999996</v>
      </c>
      <c r="DI50" s="163">
        <v>8</v>
      </c>
      <c r="DJ50" s="163">
        <v>6.4</v>
      </c>
      <c r="DK50" s="163">
        <v>-6.5723000000000003</v>
      </c>
      <c r="DL50" s="163">
        <v>2.8109999999999999</v>
      </c>
      <c r="DM50" s="163">
        <v>36.279299999999999</v>
      </c>
      <c r="DN50" s="163">
        <v>10.7675</v>
      </c>
      <c r="DO50" s="163">
        <v>3.11</v>
      </c>
      <c r="DP50" s="163">
        <v>-0.42</v>
      </c>
      <c r="DQ50" s="163">
        <v>6.3449999999999998</v>
      </c>
      <c r="DR50" s="163">
        <v>-29.806699999999999</v>
      </c>
      <c r="DS50" s="163">
        <v>-2.09</v>
      </c>
      <c r="DT50" s="163">
        <v>-2.11</v>
      </c>
      <c r="DU50" s="163">
        <v>17.47</v>
      </c>
      <c r="DV50" s="163">
        <v>20.93</v>
      </c>
      <c r="DW50" s="163">
        <v>-27.7455</v>
      </c>
      <c r="DX50" s="163">
        <v>-14.1091</v>
      </c>
      <c r="DY50" s="163">
        <v>-32.7774</v>
      </c>
      <c r="DZ50" s="163">
        <v>-31.4727</v>
      </c>
      <c r="EA50" s="163">
        <v>14.3665</v>
      </c>
      <c r="EB50" s="163">
        <v>-2.4296000000000002</v>
      </c>
      <c r="EC50" s="163">
        <v>-12.0082</v>
      </c>
      <c r="ED50" s="163">
        <v>-11.9214</v>
      </c>
      <c r="EE50" s="163">
        <v>-29.040500000000002</v>
      </c>
      <c r="EF50" s="163">
        <v>-34.112499999999997</v>
      </c>
      <c r="EG50" s="163">
        <v>-11.644</v>
      </c>
      <c r="EH50" s="163">
        <v>-124.581</v>
      </c>
      <c r="EI50" s="163">
        <v>-13.628</v>
      </c>
      <c r="EJ50" s="164"/>
      <c r="EK50" s="163">
        <v>-4.5993000000000004</v>
      </c>
      <c r="EL50" s="163">
        <v>-4.3426</v>
      </c>
      <c r="EM50" s="163">
        <v>22.7102</v>
      </c>
      <c r="EN50" s="163">
        <v>-6.7221000000000002</v>
      </c>
      <c r="EO50" s="163">
        <v>-7.4356</v>
      </c>
      <c r="EP50" s="163">
        <v>-21.507999999999999</v>
      </c>
      <c r="EQ50" s="163">
        <v>-18.2531</v>
      </c>
      <c r="ER50" s="163">
        <v>-17.9254</v>
      </c>
      <c r="ES50" s="163">
        <v>13.666</v>
      </c>
      <c r="ET50" s="163">
        <v>13.92</v>
      </c>
      <c r="EU50" s="163">
        <v>-10.34</v>
      </c>
      <c r="EV50" s="163">
        <v>0</v>
      </c>
      <c r="EW50" s="163">
        <v>1.732</v>
      </c>
      <c r="EX50" s="163">
        <v>1.3068</v>
      </c>
      <c r="EY50" s="163">
        <v>-5.5613999999999999</v>
      </c>
      <c r="EZ50" s="163">
        <v>5.2511999999999999</v>
      </c>
      <c r="FA50" s="163">
        <v>2.7507000000000001</v>
      </c>
      <c r="FB50" s="163">
        <v>16.5626</v>
      </c>
      <c r="FC50" s="163">
        <v>-33.166699999999999</v>
      </c>
      <c r="FD50" s="164"/>
      <c r="FE50" s="164"/>
      <c r="FF50" s="163">
        <v>0.65759999999999996</v>
      </c>
      <c r="FG50" s="163">
        <v>0</v>
      </c>
      <c r="FH50" s="163">
        <v>0</v>
      </c>
      <c r="FI50" s="163">
        <v>0</v>
      </c>
      <c r="FJ50" s="163">
        <v>0.50239999999999996</v>
      </c>
      <c r="FK50" s="163">
        <v>0.66979999999999995</v>
      </c>
      <c r="FL50" s="163">
        <v>9.5449999999999999</v>
      </c>
      <c r="FM50" s="163">
        <v>14.1624</v>
      </c>
      <c r="FN50" s="163">
        <v>14.463900000000001</v>
      </c>
      <c r="FO50" s="163">
        <v>18.549600000000002</v>
      </c>
      <c r="FP50" s="163">
        <v>29.762499999999999</v>
      </c>
      <c r="FQ50" s="163">
        <v>17.5259</v>
      </c>
      <c r="FR50" s="163">
        <v>-18.22</v>
      </c>
      <c r="FS50" s="163">
        <v>-1.2025999999999999</v>
      </c>
      <c r="FT50" s="163">
        <v>0.33350000000000002</v>
      </c>
      <c r="FU50" s="163">
        <v>0.69</v>
      </c>
      <c r="FV50" s="163">
        <v>1.98</v>
      </c>
      <c r="FW50" s="163">
        <v>-17.817299999999999</v>
      </c>
      <c r="FX50" s="163">
        <v>0</v>
      </c>
      <c r="FY50" s="163">
        <v>6.7450000000000001</v>
      </c>
      <c r="FZ50" s="163">
        <v>0.82399999999999995</v>
      </c>
      <c r="GA50" s="164"/>
      <c r="GB50" s="163">
        <v>23.58</v>
      </c>
      <c r="GC50" s="163">
        <v>-35.3202</v>
      </c>
      <c r="GD50" s="163">
        <v>-26.8703</v>
      </c>
      <c r="GE50" s="163">
        <v>-1.18</v>
      </c>
      <c r="GF50" s="163">
        <v>13.7081</v>
      </c>
      <c r="GG50" s="164"/>
      <c r="GH50" s="163">
        <v>26.720099999999999</v>
      </c>
      <c r="GI50" s="164"/>
      <c r="GJ50" s="163">
        <v>-16.815999999999999</v>
      </c>
      <c r="GK50" s="163">
        <v>3.3515000000000001</v>
      </c>
      <c r="GL50" s="164"/>
      <c r="GM50" s="164"/>
      <c r="GN50" s="163">
        <v>-10.581799999999999</v>
      </c>
      <c r="GO50" s="163">
        <v>-5.9751000000000003</v>
      </c>
      <c r="GP50" s="163">
        <v>3.3410000000000002</v>
      </c>
      <c r="GQ50" s="163">
        <v>-31.259899999999998</v>
      </c>
      <c r="GR50" s="163">
        <v>5.4082999999999997</v>
      </c>
      <c r="GS50" s="163">
        <v>5.1378000000000004</v>
      </c>
      <c r="GT50" s="163">
        <v>168.46190000000001</v>
      </c>
      <c r="GU50" s="163">
        <v>-10.3239</v>
      </c>
      <c r="GV50" s="163">
        <v>-10.1853</v>
      </c>
      <c r="GW50" s="163">
        <v>-18.8307</v>
      </c>
      <c r="GX50" s="163">
        <v>2.5116999999999998</v>
      </c>
      <c r="GY50" s="163">
        <v>6.7027999999999999</v>
      </c>
      <c r="GZ50" s="163">
        <v>6.97</v>
      </c>
      <c r="HA50" s="163">
        <v>2.3471000000000002</v>
      </c>
      <c r="HB50" s="163">
        <v>19.769200000000001</v>
      </c>
      <c r="HC50" s="163">
        <v>20.892600000000002</v>
      </c>
      <c r="HD50" s="163">
        <v>3.77</v>
      </c>
      <c r="HE50" s="163">
        <v>0</v>
      </c>
      <c r="HF50" s="163">
        <v>38.694899999999997</v>
      </c>
      <c r="HG50" s="163">
        <v>27.688800000000001</v>
      </c>
      <c r="HH50" s="163">
        <v>30.760200000000001</v>
      </c>
      <c r="HI50" s="163">
        <v>31.040500000000002</v>
      </c>
      <c r="HJ50" s="163">
        <v>31.450800000000001</v>
      </c>
      <c r="HK50" s="163">
        <v>-11.9711</v>
      </c>
      <c r="HL50" s="163">
        <v>-12.82</v>
      </c>
      <c r="HM50" s="163">
        <v>0</v>
      </c>
      <c r="HN50" s="163">
        <v>0</v>
      </c>
      <c r="HO50" s="164"/>
      <c r="HP50" s="164"/>
      <c r="HQ50" s="163">
        <v>-19.3184</v>
      </c>
      <c r="HR50" s="163">
        <v>-18.670200000000001</v>
      </c>
      <c r="HS50" s="163">
        <v>-10.446899999999999</v>
      </c>
      <c r="HT50" s="163">
        <v>-10.701000000000001</v>
      </c>
      <c r="HU50" s="163">
        <v>9.65</v>
      </c>
      <c r="HV50" s="163">
        <v>9.5</v>
      </c>
      <c r="HW50" s="163">
        <v>-24</v>
      </c>
      <c r="HX50" s="163">
        <v>-24.1</v>
      </c>
      <c r="HY50" s="163">
        <v>3.4287000000000001</v>
      </c>
      <c r="HZ50" s="163">
        <v>-8.32</v>
      </c>
      <c r="IA50" s="163">
        <v>21.060400000000001</v>
      </c>
      <c r="IB50" s="164"/>
      <c r="IC50" s="164"/>
      <c r="ID50" s="163">
        <v>-19.5</v>
      </c>
      <c r="IE50" s="163">
        <v>-32.799999999999997</v>
      </c>
      <c r="IF50" s="163">
        <v>6.9</v>
      </c>
      <c r="IG50" s="163">
        <v>5.9</v>
      </c>
      <c r="IH50" s="164"/>
      <c r="II50" s="164"/>
      <c r="IJ50" s="163">
        <v>-48.371899999999997</v>
      </c>
      <c r="IK50" s="163">
        <v>-12.6973</v>
      </c>
      <c r="IL50" s="163">
        <v>-249.59280000000001</v>
      </c>
      <c r="IM50" s="163">
        <v>2.5611000000000002</v>
      </c>
      <c r="IN50" s="163">
        <v>-21.933299999999999</v>
      </c>
      <c r="IO50" s="163">
        <v>97.169899999999998</v>
      </c>
      <c r="IP50" s="163">
        <v>63.9557</v>
      </c>
      <c r="IQ50" s="163">
        <v>102.6422</v>
      </c>
      <c r="IR50" s="163">
        <v>58.231099999999998</v>
      </c>
      <c r="IS50" s="163">
        <v>38.3752</v>
      </c>
      <c r="IT50" s="163">
        <v>37.7622</v>
      </c>
      <c r="IU50" s="163">
        <v>35.794699999999999</v>
      </c>
      <c r="IV50" s="163">
        <v>5.5922999999999998</v>
      </c>
      <c r="IW50" s="163">
        <v>199.67599999999999</v>
      </c>
      <c r="IX50" s="163">
        <v>-169.29689999999999</v>
      </c>
      <c r="IY50" s="163">
        <v>48.198700000000002</v>
      </c>
      <c r="IZ50" s="163">
        <v>-32.2256</v>
      </c>
      <c r="JA50" s="163">
        <v>-0.79469999999999996</v>
      </c>
      <c r="JB50" s="164"/>
      <c r="JC50" s="163">
        <v>-4.4000000000000004</v>
      </c>
      <c r="JD50" s="163">
        <v>-0.72899999999999998</v>
      </c>
      <c r="JE50" s="163">
        <v>-0.73699999999999999</v>
      </c>
      <c r="JF50" s="163">
        <v>1.1200000000000001</v>
      </c>
      <c r="JG50" s="163">
        <v>3.2</v>
      </c>
      <c r="JH50" s="163">
        <v>-5.1390000000000002</v>
      </c>
      <c r="JI50" s="163">
        <v>-9.6085999999999991</v>
      </c>
      <c r="JJ50" s="163">
        <v>14.268700000000001</v>
      </c>
      <c r="JK50" s="163">
        <v>-15.703099999999999</v>
      </c>
      <c r="JL50" s="163">
        <v>0.8</v>
      </c>
      <c r="JM50" s="163">
        <v>2.1160000000000001</v>
      </c>
      <c r="JN50" s="163">
        <v>2.0830000000000002</v>
      </c>
      <c r="JO50" s="163">
        <v>0.95499999999999996</v>
      </c>
      <c r="JP50" s="163">
        <v>0.99180000000000001</v>
      </c>
      <c r="JQ50" s="163">
        <v>3.6772999999999998</v>
      </c>
      <c r="JR50" s="163">
        <v>3.7827999999999999</v>
      </c>
      <c r="JS50" s="163">
        <v>3.4761000000000002</v>
      </c>
      <c r="JT50" s="164"/>
      <c r="JU50" s="163">
        <v>18.3</v>
      </c>
      <c r="JV50" s="163">
        <v>2.7277</v>
      </c>
      <c r="JW50" s="163">
        <v>-7.0000000000000007E-2</v>
      </c>
      <c r="JX50" s="164"/>
      <c r="JY50" s="163">
        <v>-9.2867999999999995</v>
      </c>
      <c r="JZ50" s="163">
        <v>-12.2525</v>
      </c>
      <c r="KA50" s="163">
        <v>-17.217700000000001</v>
      </c>
      <c r="KB50" s="163">
        <v>-7.2290000000000001</v>
      </c>
      <c r="KC50" s="163">
        <v>8.2105999999999995</v>
      </c>
      <c r="KD50" s="163">
        <v>-10.0505</v>
      </c>
      <c r="KE50" s="163">
        <v>2.1665000000000001</v>
      </c>
      <c r="KF50" s="163">
        <v>-19.899999999999999</v>
      </c>
      <c r="KG50" s="163">
        <v>3.2</v>
      </c>
      <c r="KH50" s="164"/>
      <c r="KI50" s="163">
        <v>-79.220399999999998</v>
      </c>
    </row>
    <row r="51" spans="1:295" ht="18" customHeight="1" x14ac:dyDescent="0.35">
      <c r="A51" s="160" t="s">
        <v>81</v>
      </c>
      <c r="B51" s="160" t="s">
        <v>831</v>
      </c>
      <c r="C51" s="163">
        <v>0</v>
      </c>
      <c r="D51" s="163">
        <v>3.9241000000000001</v>
      </c>
      <c r="E51" s="163">
        <v>-8.2988</v>
      </c>
      <c r="F51" s="163">
        <v>8.0001999999999995</v>
      </c>
      <c r="G51" s="163">
        <v>11.3466</v>
      </c>
      <c r="H51" s="164"/>
      <c r="I51" s="163">
        <v>22.100999999999999</v>
      </c>
      <c r="J51" s="164"/>
      <c r="K51" s="163">
        <v>14.0197</v>
      </c>
      <c r="L51" s="163">
        <v>5.7518000000000002</v>
      </c>
      <c r="M51" s="163">
        <v>7.1957000000000004</v>
      </c>
      <c r="N51" s="163">
        <v>-8.8800000000000008</v>
      </c>
      <c r="O51" s="163">
        <v>-28.6</v>
      </c>
      <c r="P51" s="163">
        <v>6.6</v>
      </c>
      <c r="Q51" s="163">
        <v>3.3119999999999998</v>
      </c>
      <c r="R51" s="164"/>
      <c r="S51" s="163">
        <v>8.8999999999999999E-3</v>
      </c>
      <c r="T51" s="163">
        <v>-0.58050000000000002</v>
      </c>
      <c r="U51" s="163">
        <v>4.0434000000000001</v>
      </c>
      <c r="V51" s="163">
        <v>3.8959000000000001</v>
      </c>
      <c r="W51" s="163">
        <v>7.1174999999999997</v>
      </c>
      <c r="X51" s="163">
        <v>4.9416000000000002</v>
      </c>
      <c r="Y51" s="163">
        <v>-2.5038999999999998</v>
      </c>
      <c r="Z51" s="163">
        <v>1.1593</v>
      </c>
      <c r="AA51" s="164"/>
      <c r="AB51" s="163">
        <v>-1.3774</v>
      </c>
      <c r="AC51" s="163">
        <v>-0.36799999999999999</v>
      </c>
      <c r="AD51" s="163">
        <v>-0.34699999999999998</v>
      </c>
      <c r="AE51" s="163">
        <v>3.6379999999999999</v>
      </c>
      <c r="AF51" s="163">
        <v>-11.1</v>
      </c>
      <c r="AG51" s="163">
        <v>-4.4000000000000004</v>
      </c>
      <c r="AH51" s="163">
        <v>0.54400000000000004</v>
      </c>
      <c r="AI51" s="163">
        <v>0.251</v>
      </c>
      <c r="AJ51" s="163">
        <v>-9.31</v>
      </c>
      <c r="AK51" s="163">
        <v>-9.2899999999999991</v>
      </c>
      <c r="AL51" s="164"/>
      <c r="AM51" s="163">
        <v>-12.05</v>
      </c>
      <c r="AN51" s="163">
        <v>-12.07</v>
      </c>
      <c r="AO51" s="163">
        <v>7.1443000000000003</v>
      </c>
      <c r="AP51" s="163">
        <v>3.2490000000000001</v>
      </c>
      <c r="AQ51" s="163">
        <v>17.729299999999999</v>
      </c>
      <c r="AR51" s="163">
        <v>17.724599999999999</v>
      </c>
      <c r="AS51" s="163">
        <v>-16.529599999999999</v>
      </c>
      <c r="AT51" s="163">
        <v>-4.1527000000000003</v>
      </c>
      <c r="AU51" s="163">
        <v>-4.5427</v>
      </c>
      <c r="AV51" s="163">
        <v>-1.6061000000000001</v>
      </c>
      <c r="AW51" s="163">
        <v>-1.659</v>
      </c>
      <c r="AX51" s="163">
        <v>-17.816600000000001</v>
      </c>
      <c r="AY51" s="163">
        <v>-14.467599999999999</v>
      </c>
      <c r="AZ51" s="163">
        <v>3.1686999999999999</v>
      </c>
      <c r="BA51" s="163">
        <v>15.725099999999999</v>
      </c>
      <c r="BB51" s="163">
        <v>4.3278999999999996</v>
      </c>
      <c r="BC51" s="163">
        <v>2.4113000000000002</v>
      </c>
      <c r="BD51" s="163">
        <v>-1.1000000000000001</v>
      </c>
      <c r="BE51" s="163">
        <v>-1.3</v>
      </c>
      <c r="BF51" s="163">
        <v>-24.962199999999999</v>
      </c>
      <c r="BG51" s="163">
        <v>-25.143999999999998</v>
      </c>
      <c r="BH51" s="163">
        <v>-1.0091000000000001</v>
      </c>
      <c r="BI51" s="164"/>
      <c r="BJ51" s="163">
        <v>2.4028</v>
      </c>
      <c r="BK51" s="163">
        <v>2.0842999999999998</v>
      </c>
      <c r="BL51" s="164"/>
      <c r="BM51" s="163">
        <v>0.25309999999999999</v>
      </c>
      <c r="BN51" s="163">
        <v>-106.93680000000001</v>
      </c>
      <c r="BO51" s="163">
        <v>65.950500000000005</v>
      </c>
      <c r="BP51" s="163">
        <v>66.377700000000004</v>
      </c>
      <c r="BQ51" s="163">
        <v>37.407200000000003</v>
      </c>
      <c r="BR51" s="163">
        <v>-109.4315</v>
      </c>
      <c r="BS51" s="164"/>
      <c r="BT51" s="164"/>
      <c r="BU51" s="164"/>
      <c r="BV51" s="163">
        <v>23.092700000000001</v>
      </c>
      <c r="BW51" s="163">
        <v>9.4499999999999993</v>
      </c>
      <c r="BX51" s="163">
        <v>6.48</v>
      </c>
      <c r="BY51" s="163">
        <v>-8.4600000000000009</v>
      </c>
      <c r="BZ51" s="163">
        <v>5.44</v>
      </c>
      <c r="CA51" s="163">
        <v>-9.1049000000000007</v>
      </c>
      <c r="CB51" s="163">
        <v>-10.4445</v>
      </c>
      <c r="CC51" s="163">
        <v>17.441500000000001</v>
      </c>
      <c r="CD51" s="163">
        <v>15.9155</v>
      </c>
      <c r="CE51" s="163">
        <v>0.94430000000000003</v>
      </c>
      <c r="CF51" s="163">
        <v>-18.0366</v>
      </c>
      <c r="CG51" s="163">
        <v>-17.885000000000002</v>
      </c>
      <c r="CH51" s="163">
        <v>2.7913000000000001</v>
      </c>
      <c r="CI51" s="163">
        <v>9.6631999999999998</v>
      </c>
      <c r="CJ51" s="164"/>
      <c r="CK51" s="164"/>
      <c r="CL51" s="163">
        <v>54.1</v>
      </c>
      <c r="CM51" s="163">
        <v>-16.8</v>
      </c>
      <c r="CN51" s="163">
        <v>-2.33</v>
      </c>
      <c r="CO51" s="163">
        <v>36.128</v>
      </c>
      <c r="CP51" s="163">
        <v>36.211100000000002</v>
      </c>
      <c r="CQ51" s="163">
        <v>34.831499999999998</v>
      </c>
      <c r="CR51" s="163">
        <v>97.301000000000002</v>
      </c>
      <c r="CS51" s="163">
        <v>97.685100000000006</v>
      </c>
      <c r="CT51" s="163">
        <v>-19.159400000000002</v>
      </c>
      <c r="CU51" s="163">
        <v>-88.322800000000001</v>
      </c>
      <c r="CV51" s="163">
        <v>-17.564599999999999</v>
      </c>
      <c r="CW51" s="163">
        <v>3.2191999999999998</v>
      </c>
      <c r="CX51" s="163">
        <v>27.6</v>
      </c>
      <c r="CY51" s="163">
        <v>15.69</v>
      </c>
      <c r="CZ51" s="163">
        <v>8.9110999999999994</v>
      </c>
      <c r="DA51" s="163">
        <v>9.0851000000000006</v>
      </c>
      <c r="DB51" s="163">
        <v>-10.55</v>
      </c>
      <c r="DC51" s="164"/>
      <c r="DD51" s="163">
        <v>-11.6243</v>
      </c>
      <c r="DE51" s="163">
        <v>-11.343400000000001</v>
      </c>
      <c r="DF51" s="163">
        <v>31.2866</v>
      </c>
      <c r="DG51" s="163">
        <v>1.4800000000000001E-2</v>
      </c>
      <c r="DH51" s="163">
        <v>-5.4023000000000003</v>
      </c>
      <c r="DI51" s="163">
        <v>8.1</v>
      </c>
      <c r="DJ51" s="163">
        <v>8.3000000000000007</v>
      </c>
      <c r="DK51" s="163">
        <v>-6.6906999999999996</v>
      </c>
      <c r="DL51" s="163">
        <v>1.8758999999999999</v>
      </c>
      <c r="DM51" s="163">
        <v>34.859900000000003</v>
      </c>
      <c r="DN51" s="163">
        <v>9.6541999999999994</v>
      </c>
      <c r="DO51" s="163">
        <v>2.36</v>
      </c>
      <c r="DP51" s="163">
        <v>0.12</v>
      </c>
      <c r="DQ51" s="163">
        <v>7.9649999999999999</v>
      </c>
      <c r="DR51" s="163">
        <v>-32.536799999999999</v>
      </c>
      <c r="DS51" s="163">
        <v>-2.2799999999999998</v>
      </c>
      <c r="DT51" s="163">
        <v>-2.31</v>
      </c>
      <c r="DU51" s="163">
        <v>15.58</v>
      </c>
      <c r="DV51" s="163">
        <v>20.41</v>
      </c>
      <c r="DW51" s="163">
        <v>-28.454499999999999</v>
      </c>
      <c r="DX51" s="163">
        <v>-15.0909</v>
      </c>
      <c r="DY51" s="163">
        <v>-33.221800000000002</v>
      </c>
      <c r="DZ51" s="163">
        <v>-31.5364</v>
      </c>
      <c r="EA51" s="163">
        <v>11.685700000000001</v>
      </c>
      <c r="EB51" s="163">
        <v>-5.5925000000000002</v>
      </c>
      <c r="EC51" s="163">
        <v>-15.141299999999999</v>
      </c>
      <c r="ED51" s="163">
        <v>-15.134499999999999</v>
      </c>
      <c r="EE51" s="163">
        <v>-27.545999999999999</v>
      </c>
      <c r="EF51" s="163">
        <v>-32.093699999999998</v>
      </c>
      <c r="EG51" s="163">
        <v>-12.497999999999999</v>
      </c>
      <c r="EH51" s="163">
        <v>-130.3758</v>
      </c>
      <c r="EI51" s="163">
        <v>-5.2976000000000001</v>
      </c>
      <c r="EJ51" s="164"/>
      <c r="EK51" s="163">
        <v>-6.3465999999999996</v>
      </c>
      <c r="EL51" s="163">
        <v>-5.9668999999999999</v>
      </c>
      <c r="EM51" s="163">
        <v>23.916699999999999</v>
      </c>
      <c r="EN51" s="163">
        <v>-7.1105</v>
      </c>
      <c r="EO51" s="163">
        <v>-7.7647000000000004</v>
      </c>
      <c r="EP51" s="163">
        <v>-23.044</v>
      </c>
      <c r="EQ51" s="163">
        <v>-19.514700000000001</v>
      </c>
      <c r="ER51" s="163">
        <v>-18.9895</v>
      </c>
      <c r="ES51" s="163">
        <v>13.058299999999999</v>
      </c>
      <c r="ET51" s="164"/>
      <c r="EU51" s="163">
        <v>-9.2100000000000009</v>
      </c>
      <c r="EV51" s="163">
        <v>0</v>
      </c>
      <c r="EW51" s="163">
        <v>1.5709</v>
      </c>
      <c r="EX51" s="163">
        <v>1.1412</v>
      </c>
      <c r="EY51" s="163">
        <v>-5.5294999999999996</v>
      </c>
      <c r="EZ51" s="163">
        <v>5.2728999999999999</v>
      </c>
      <c r="FA51" s="163">
        <v>2.6417999999999999</v>
      </c>
      <c r="FB51" s="163">
        <v>15.7956</v>
      </c>
      <c r="FC51" s="163">
        <v>-33.176699999999997</v>
      </c>
      <c r="FD51" s="164"/>
      <c r="FE51" s="164"/>
      <c r="FF51" s="163">
        <v>0.65629999999999999</v>
      </c>
      <c r="FG51" s="163">
        <v>0</v>
      </c>
      <c r="FH51" s="163">
        <v>0</v>
      </c>
      <c r="FI51" s="163">
        <v>0</v>
      </c>
      <c r="FJ51" s="163">
        <v>-0.66979999999999995</v>
      </c>
      <c r="FK51" s="163">
        <v>-0.50239999999999996</v>
      </c>
      <c r="FL51" s="163">
        <v>13.0616</v>
      </c>
      <c r="FM51" s="163">
        <v>14.2584</v>
      </c>
      <c r="FN51" s="163">
        <v>13.583600000000001</v>
      </c>
      <c r="FO51" s="163">
        <v>18.325600000000001</v>
      </c>
      <c r="FP51" s="163">
        <v>28.544699999999999</v>
      </c>
      <c r="FQ51" s="163">
        <v>15.431100000000001</v>
      </c>
      <c r="FR51" s="163">
        <v>-15.31</v>
      </c>
      <c r="FS51" s="163">
        <v>-1.5193000000000001</v>
      </c>
      <c r="FT51" s="163">
        <v>0.32340000000000002</v>
      </c>
      <c r="FU51" s="163">
        <v>1.66</v>
      </c>
      <c r="FV51" s="163">
        <v>1.8</v>
      </c>
      <c r="FW51" s="163">
        <v>-15.4961</v>
      </c>
      <c r="FX51" s="163">
        <v>1.3110999999999999</v>
      </c>
      <c r="FY51" s="163">
        <v>6.7430000000000003</v>
      </c>
      <c r="FZ51" s="163">
        <v>0.82399999999999995</v>
      </c>
      <c r="GA51" s="164"/>
      <c r="GB51" s="163">
        <v>24.35</v>
      </c>
      <c r="GC51" s="163">
        <v>-35.478000000000002</v>
      </c>
      <c r="GD51" s="163">
        <v>-27.319199999999999</v>
      </c>
      <c r="GE51" s="163">
        <v>-1.2</v>
      </c>
      <c r="GF51" s="163">
        <v>14.8216</v>
      </c>
      <c r="GG51" s="164"/>
      <c r="GH51" s="163">
        <v>26.677700000000002</v>
      </c>
      <c r="GI51" s="164"/>
      <c r="GJ51" s="163">
        <v>-16.635400000000001</v>
      </c>
      <c r="GK51" s="163">
        <v>3.141</v>
      </c>
      <c r="GL51" s="164"/>
      <c r="GM51" s="164"/>
      <c r="GN51" s="163">
        <v>-10.1271</v>
      </c>
      <c r="GO51" s="163">
        <v>-5.6387</v>
      </c>
      <c r="GP51" s="163">
        <v>2.3445</v>
      </c>
      <c r="GQ51" s="163">
        <v>-32.856499999999997</v>
      </c>
      <c r="GR51" s="163">
        <v>5.3472</v>
      </c>
      <c r="GS51" s="163">
        <v>4.6021999999999998</v>
      </c>
      <c r="GT51" s="163">
        <v>167.81989999999999</v>
      </c>
      <c r="GU51" s="163">
        <v>-10.762700000000001</v>
      </c>
      <c r="GV51" s="163">
        <v>-10.0122</v>
      </c>
      <c r="GW51" s="163">
        <v>-18.6983</v>
      </c>
      <c r="GX51" s="163">
        <v>2.4495</v>
      </c>
      <c r="GY51" s="163">
        <v>6.3512000000000004</v>
      </c>
      <c r="GZ51" s="163">
        <v>6.4401000000000002</v>
      </c>
      <c r="HA51" s="163">
        <v>2</v>
      </c>
      <c r="HB51" s="163">
        <v>20.722100000000001</v>
      </c>
      <c r="HC51" s="163">
        <v>23.950199999999999</v>
      </c>
      <c r="HD51" s="163">
        <v>3.35</v>
      </c>
      <c r="HE51" s="163">
        <v>0</v>
      </c>
      <c r="HF51" s="163">
        <v>35.394799999999996</v>
      </c>
      <c r="HG51" s="163">
        <v>33.784599999999998</v>
      </c>
      <c r="HH51" s="163">
        <v>30.993600000000001</v>
      </c>
      <c r="HI51" s="163">
        <v>31.792200000000001</v>
      </c>
      <c r="HJ51" s="163">
        <v>31.326699999999999</v>
      </c>
      <c r="HK51" s="163">
        <v>-12.8552</v>
      </c>
      <c r="HL51" s="163">
        <v>-14.095800000000001</v>
      </c>
      <c r="HM51" s="163">
        <v>0</v>
      </c>
      <c r="HN51" s="163">
        <v>0</v>
      </c>
      <c r="HO51" s="163">
        <v>69.217799999999997</v>
      </c>
      <c r="HP51" s="163">
        <v>72.842299999999994</v>
      </c>
      <c r="HQ51" s="163">
        <v>-20.5379</v>
      </c>
      <c r="HR51" s="163">
        <v>-19.598500000000001</v>
      </c>
      <c r="HS51" s="163">
        <v>-7.2546999999999997</v>
      </c>
      <c r="HT51" s="163">
        <v>-7.3391999999999999</v>
      </c>
      <c r="HU51" s="163">
        <v>6.94</v>
      </c>
      <c r="HV51" s="163">
        <v>7.29</v>
      </c>
      <c r="HW51" s="163">
        <v>-26.1</v>
      </c>
      <c r="HX51" s="163">
        <v>-26.2</v>
      </c>
      <c r="HY51" s="163">
        <v>3.3755999999999999</v>
      </c>
      <c r="HZ51" s="163">
        <v>-8.4</v>
      </c>
      <c r="IA51" s="163">
        <v>23.148800000000001</v>
      </c>
      <c r="IB51" s="164"/>
      <c r="IC51" s="164"/>
      <c r="ID51" s="163">
        <v>-19.899999999999999</v>
      </c>
      <c r="IE51" s="163">
        <v>-33.299999999999997</v>
      </c>
      <c r="IF51" s="163">
        <v>7.3</v>
      </c>
      <c r="IG51" s="163">
        <v>6.4</v>
      </c>
      <c r="IH51" s="164"/>
      <c r="II51" s="164"/>
      <c r="IJ51" s="163">
        <v>-46.054400000000001</v>
      </c>
      <c r="IK51" s="163">
        <v>-9.5930999999999997</v>
      </c>
      <c r="IL51" s="163">
        <v>-251.55510000000001</v>
      </c>
      <c r="IM51" s="163">
        <v>-0.68600000000000005</v>
      </c>
      <c r="IN51" s="163">
        <v>-16.577100000000002</v>
      </c>
      <c r="IO51" s="163">
        <v>100.3763</v>
      </c>
      <c r="IP51" s="163">
        <v>63.104900000000001</v>
      </c>
      <c r="IQ51" s="163">
        <v>102.46299999999999</v>
      </c>
      <c r="IR51" s="163">
        <v>61.417400000000001</v>
      </c>
      <c r="IS51" s="163">
        <v>37.979900000000001</v>
      </c>
      <c r="IT51" s="163">
        <v>36.0077</v>
      </c>
      <c r="IU51" s="163">
        <v>35.0274</v>
      </c>
      <c r="IV51" s="163">
        <v>4.5084</v>
      </c>
      <c r="IW51" s="163">
        <v>204.2184</v>
      </c>
      <c r="IX51" s="163">
        <v>-171.50049999999999</v>
      </c>
      <c r="IY51" s="163">
        <v>47.250300000000003</v>
      </c>
      <c r="IZ51" s="163">
        <v>-30.7776</v>
      </c>
      <c r="JA51" s="163">
        <v>-1.0290999999999999</v>
      </c>
      <c r="JB51" s="164"/>
      <c r="JC51" s="163">
        <v>-3.92</v>
      </c>
      <c r="JD51" s="163">
        <v>-1.2E-2</v>
      </c>
      <c r="JE51" s="163">
        <v>-1.9E-2</v>
      </c>
      <c r="JF51" s="163">
        <v>0</v>
      </c>
      <c r="JG51" s="163">
        <v>4.4000000000000004</v>
      </c>
      <c r="JH51" s="163">
        <v>-5.0907</v>
      </c>
      <c r="JI51" s="163">
        <v>-10.634</v>
      </c>
      <c r="JJ51" s="163">
        <v>15.2666</v>
      </c>
      <c r="JK51" s="163">
        <v>-15.703099999999999</v>
      </c>
      <c r="JL51" s="163">
        <v>0.3</v>
      </c>
      <c r="JM51" s="163">
        <v>2.9729999999999999</v>
      </c>
      <c r="JN51" s="163">
        <v>2.52</v>
      </c>
      <c r="JO51" s="164"/>
      <c r="JP51" s="164"/>
      <c r="JQ51" s="163">
        <v>4.4051999999999998</v>
      </c>
      <c r="JR51" s="163">
        <v>4.1605999999999996</v>
      </c>
      <c r="JS51" s="163">
        <v>3.4167000000000001</v>
      </c>
      <c r="JT51" s="164"/>
      <c r="JU51" s="163">
        <v>18.899999999999999</v>
      </c>
      <c r="JV51" s="163">
        <v>3.1360999999999999</v>
      </c>
      <c r="JW51" s="163">
        <v>-7.0000000000000007E-2</v>
      </c>
      <c r="JX51" s="164"/>
      <c r="JY51" s="163">
        <v>-9.6142000000000003</v>
      </c>
      <c r="JZ51" s="163">
        <v>-12.580500000000001</v>
      </c>
      <c r="KA51" s="163">
        <v>-16.180700000000002</v>
      </c>
      <c r="KB51" s="163">
        <v>-7.7892000000000001</v>
      </c>
      <c r="KC51" s="163">
        <v>7.9307999999999996</v>
      </c>
      <c r="KD51" s="163">
        <v>-10.766299999999999</v>
      </c>
      <c r="KE51" s="163">
        <v>2.0051000000000001</v>
      </c>
      <c r="KF51" s="163">
        <v>-20.7</v>
      </c>
      <c r="KG51" s="163">
        <v>4.0999999999999996</v>
      </c>
      <c r="KH51" s="164"/>
      <c r="KI51" s="163">
        <v>-79.469899999999996</v>
      </c>
    </row>
    <row r="52" spans="1:295" ht="18" customHeight="1" x14ac:dyDescent="0.35">
      <c r="A52" s="160" t="s">
        <v>81</v>
      </c>
      <c r="B52" s="160" t="s">
        <v>832</v>
      </c>
      <c r="C52" s="163">
        <v>0</v>
      </c>
      <c r="D52" s="163">
        <v>2.9512</v>
      </c>
      <c r="E52" s="163">
        <v>-6.3395999999999999</v>
      </c>
      <c r="F52" s="163">
        <v>-0.60699999999999998</v>
      </c>
      <c r="G52" s="163">
        <v>10.7654</v>
      </c>
      <c r="H52" s="164"/>
      <c r="I52" s="163">
        <v>20.978300000000001</v>
      </c>
      <c r="J52" s="164"/>
      <c r="K52" s="163">
        <v>12.9526</v>
      </c>
      <c r="L52" s="163">
        <v>5.1647999999999996</v>
      </c>
      <c r="M52" s="163">
        <v>6.5894000000000004</v>
      </c>
      <c r="N52" s="163">
        <v>-13.32</v>
      </c>
      <c r="O52" s="163">
        <v>-24.2</v>
      </c>
      <c r="P52" s="163">
        <v>0</v>
      </c>
      <c r="Q52" s="163">
        <v>1.6559999999999999</v>
      </c>
      <c r="R52" s="163">
        <v>-17.600000000000001</v>
      </c>
      <c r="S52" s="163">
        <v>0.1096</v>
      </c>
      <c r="T52" s="163">
        <v>4.5057</v>
      </c>
      <c r="U52" s="163">
        <v>3.5230999999999999</v>
      </c>
      <c r="V52" s="163">
        <v>3.3658999999999999</v>
      </c>
      <c r="W52" s="163">
        <v>6.2572000000000001</v>
      </c>
      <c r="X52" s="163">
        <v>4.9671000000000003</v>
      </c>
      <c r="Y52" s="163">
        <v>-2.4178999999999999</v>
      </c>
      <c r="Z52" s="163">
        <v>1.2202999999999999</v>
      </c>
      <c r="AA52" s="164"/>
      <c r="AB52" s="163">
        <v>-1.1577</v>
      </c>
      <c r="AC52" s="163">
        <v>-0.40400000000000003</v>
      </c>
      <c r="AD52" s="163">
        <v>-0.38800000000000001</v>
      </c>
      <c r="AE52" s="163">
        <v>3.2879999999999998</v>
      </c>
      <c r="AF52" s="163">
        <v>-6.66</v>
      </c>
      <c r="AG52" s="163">
        <v>-11</v>
      </c>
      <c r="AH52" s="163">
        <v>-0.41699999999999998</v>
      </c>
      <c r="AI52" s="163">
        <v>0.245</v>
      </c>
      <c r="AJ52" s="163">
        <v>-9.2100000000000009</v>
      </c>
      <c r="AK52" s="163">
        <v>-9.2200000000000006</v>
      </c>
      <c r="AL52" s="164"/>
      <c r="AM52" s="163">
        <v>-13.08</v>
      </c>
      <c r="AN52" s="163">
        <v>-13.08</v>
      </c>
      <c r="AO52" s="163">
        <v>6.8388999999999998</v>
      </c>
      <c r="AP52" s="163">
        <v>3.4971999999999999</v>
      </c>
      <c r="AQ52" s="163">
        <v>16.427299999999999</v>
      </c>
      <c r="AR52" s="163">
        <v>17.4511</v>
      </c>
      <c r="AS52" s="163">
        <v>-14.072900000000001</v>
      </c>
      <c r="AT52" s="163">
        <v>-2.8130999999999999</v>
      </c>
      <c r="AU52" s="163">
        <v>-2.8637000000000001</v>
      </c>
      <c r="AV52" s="163">
        <v>-1.8613999999999999</v>
      </c>
      <c r="AW52" s="163">
        <v>-1.5285</v>
      </c>
      <c r="AX52" s="163">
        <v>-17.682600000000001</v>
      </c>
      <c r="AY52" s="163">
        <v>-15.4053</v>
      </c>
      <c r="AZ52" s="163">
        <v>3.1686999999999999</v>
      </c>
      <c r="BA52" s="163">
        <v>17.026399999999999</v>
      </c>
      <c r="BB52" s="163">
        <v>5.1711</v>
      </c>
      <c r="BC52" s="163">
        <v>15.3009</v>
      </c>
      <c r="BD52" s="163">
        <v>-5.4</v>
      </c>
      <c r="BE52" s="163">
        <v>-6</v>
      </c>
      <c r="BF52" s="163">
        <v>-27.717199999999998</v>
      </c>
      <c r="BG52" s="163">
        <v>-27.6966</v>
      </c>
      <c r="BH52" s="163">
        <v>-0.9204</v>
      </c>
      <c r="BI52" s="164"/>
      <c r="BJ52" s="163">
        <v>6.3600000000000004E-2</v>
      </c>
      <c r="BK52" s="163">
        <v>1.9407000000000001</v>
      </c>
      <c r="BL52" s="164"/>
      <c r="BM52" s="163">
        <v>0.25779999999999997</v>
      </c>
      <c r="BN52" s="163">
        <v>-117.64879999999999</v>
      </c>
      <c r="BO52" s="163">
        <v>68.361400000000003</v>
      </c>
      <c r="BP52" s="163">
        <v>68.849699999999999</v>
      </c>
      <c r="BQ52" s="163">
        <v>30.6083</v>
      </c>
      <c r="BR52" s="163">
        <v>-117.66249999999999</v>
      </c>
      <c r="BS52" s="164"/>
      <c r="BT52" s="164"/>
      <c r="BU52" s="164"/>
      <c r="BV52" s="163">
        <v>22.064800000000002</v>
      </c>
      <c r="BW52" s="163">
        <v>9.39</v>
      </c>
      <c r="BX52" s="163">
        <v>5.37</v>
      </c>
      <c r="BY52" s="163">
        <v>-8.85</v>
      </c>
      <c r="BZ52" s="163">
        <v>7.24</v>
      </c>
      <c r="CA52" s="163">
        <v>-11.917999999999999</v>
      </c>
      <c r="CB52" s="163">
        <v>-12.1859</v>
      </c>
      <c r="CC52" s="163">
        <v>20.270199999999999</v>
      </c>
      <c r="CD52" s="163">
        <v>18.135999999999999</v>
      </c>
      <c r="CE52" s="163">
        <v>1.7211000000000001</v>
      </c>
      <c r="CF52" s="163">
        <v>-9.8751999999999995</v>
      </c>
      <c r="CG52" s="163">
        <v>-9.8569999999999993</v>
      </c>
      <c r="CH52" s="163">
        <v>-0.26100000000000001</v>
      </c>
      <c r="CI52" s="163">
        <v>10.7006</v>
      </c>
      <c r="CJ52" s="164"/>
      <c r="CK52" s="164"/>
      <c r="CL52" s="163">
        <v>52.4</v>
      </c>
      <c r="CM52" s="163">
        <v>-17.8</v>
      </c>
      <c r="CN52" s="163">
        <v>-2.0099999999999998</v>
      </c>
      <c r="CO52" s="163">
        <v>39.89</v>
      </c>
      <c r="CP52" s="163">
        <v>39.736499999999999</v>
      </c>
      <c r="CQ52" s="163">
        <v>38.394100000000002</v>
      </c>
      <c r="CR52" s="163">
        <v>98.421000000000006</v>
      </c>
      <c r="CS52" s="163">
        <v>98.953199999999995</v>
      </c>
      <c r="CT52" s="163">
        <v>-16.2745</v>
      </c>
      <c r="CU52" s="163">
        <v>-91.898399999999995</v>
      </c>
      <c r="CV52" s="163">
        <v>-14.1058</v>
      </c>
      <c r="CW52" s="163">
        <v>3.3454999999999999</v>
      </c>
      <c r="CX52" s="163">
        <v>26.43</v>
      </c>
      <c r="CY52" s="163">
        <v>14.45</v>
      </c>
      <c r="CZ52" s="163">
        <v>8.2860999999999994</v>
      </c>
      <c r="DA52" s="163">
        <v>8.4015000000000004</v>
      </c>
      <c r="DB52" s="163">
        <v>-10.119999999999999</v>
      </c>
      <c r="DC52" s="164"/>
      <c r="DD52" s="163">
        <v>-12.3849</v>
      </c>
      <c r="DE52" s="163">
        <v>-12.093299999999999</v>
      </c>
      <c r="DF52" s="163">
        <v>29.302399999999999</v>
      </c>
      <c r="DG52" s="163">
        <v>1.4800000000000001E-2</v>
      </c>
      <c r="DH52" s="163">
        <v>-5.1406999999999998</v>
      </c>
      <c r="DI52" s="163">
        <v>10.5</v>
      </c>
      <c r="DJ52" s="163">
        <v>10.7</v>
      </c>
      <c r="DK52" s="163">
        <v>-6.8616000000000001</v>
      </c>
      <c r="DL52" s="163">
        <v>0.56689999999999996</v>
      </c>
      <c r="DM52" s="163">
        <v>33.755899999999997</v>
      </c>
      <c r="DN52" s="163">
        <v>7.9843000000000002</v>
      </c>
      <c r="DO52" s="163">
        <v>1.1499999999999999</v>
      </c>
      <c r="DP52" s="163">
        <v>0.2</v>
      </c>
      <c r="DQ52" s="163">
        <v>7.6950000000000003</v>
      </c>
      <c r="DR52" s="163">
        <v>-28.616599999999998</v>
      </c>
      <c r="DS52" s="163">
        <v>-2.54</v>
      </c>
      <c r="DT52" s="163">
        <v>-2.6</v>
      </c>
      <c r="DU52" s="163">
        <v>14.62</v>
      </c>
      <c r="DV52" s="163">
        <v>19.46</v>
      </c>
      <c r="DW52" s="163">
        <v>-24.345500000000001</v>
      </c>
      <c r="DX52" s="163">
        <v>-12.4818</v>
      </c>
      <c r="DY52" s="163">
        <v>-32.520400000000002</v>
      </c>
      <c r="DZ52" s="163">
        <v>-31.2</v>
      </c>
      <c r="EA52" s="163">
        <v>13.002800000000001</v>
      </c>
      <c r="EB52" s="163">
        <v>-4.7851999999999997</v>
      </c>
      <c r="EC52" s="163">
        <v>-14.226100000000001</v>
      </c>
      <c r="ED52" s="163">
        <v>-14.0372</v>
      </c>
      <c r="EE52" s="163">
        <v>-27.648299999999999</v>
      </c>
      <c r="EF52" s="163">
        <v>-32.758299999999998</v>
      </c>
      <c r="EG52" s="163">
        <v>-12.904</v>
      </c>
      <c r="EH52" s="163">
        <v>-121.6939</v>
      </c>
      <c r="EI52" s="163">
        <v>-6.9447000000000001</v>
      </c>
      <c r="EJ52" s="164"/>
      <c r="EK52" s="163">
        <v>-6.2990000000000004</v>
      </c>
      <c r="EL52" s="163">
        <v>-5.9717000000000002</v>
      </c>
      <c r="EM52" s="163">
        <v>23.581</v>
      </c>
      <c r="EN52" s="163">
        <v>-10.1867</v>
      </c>
      <c r="EO52" s="163">
        <v>-10.241899999999999</v>
      </c>
      <c r="EP52" s="163">
        <v>-19.972000000000001</v>
      </c>
      <c r="EQ52" s="163">
        <v>-19.0138</v>
      </c>
      <c r="ER52" s="163">
        <v>-18.6252</v>
      </c>
      <c r="ES52" s="163">
        <v>14.88</v>
      </c>
      <c r="ET52" s="163">
        <v>13.93</v>
      </c>
      <c r="EU52" s="163">
        <v>-11.51</v>
      </c>
      <c r="EV52" s="163">
        <v>0.1</v>
      </c>
      <c r="EW52" s="163">
        <v>1.4843999999999999</v>
      </c>
      <c r="EX52" s="163">
        <v>-4.3875999999999999</v>
      </c>
      <c r="EY52" s="163">
        <v>-5.4847000000000001</v>
      </c>
      <c r="EZ52" s="163">
        <v>5.3174999999999999</v>
      </c>
      <c r="FA52" s="163">
        <v>2.5392000000000001</v>
      </c>
      <c r="FB52" s="163">
        <v>17.96</v>
      </c>
      <c r="FC52" s="163">
        <v>-34.113999999999997</v>
      </c>
      <c r="FD52" s="164"/>
      <c r="FE52" s="164"/>
      <c r="FF52" s="163">
        <v>0.67259999999999998</v>
      </c>
      <c r="FG52" s="163">
        <v>0</v>
      </c>
      <c r="FH52" s="163">
        <v>0</v>
      </c>
      <c r="FI52" s="164"/>
      <c r="FJ52" s="163">
        <v>1.3395999999999999</v>
      </c>
      <c r="FK52" s="163">
        <v>1.6746000000000001</v>
      </c>
      <c r="FL52" s="163">
        <v>12.559200000000001</v>
      </c>
      <c r="FM52" s="163">
        <v>13.1302</v>
      </c>
      <c r="FN52" s="163">
        <v>13.3963</v>
      </c>
      <c r="FO52" s="163">
        <v>19.427199999999999</v>
      </c>
      <c r="FP52" s="163">
        <v>28.409700000000001</v>
      </c>
      <c r="FQ52" s="163">
        <v>14.313000000000001</v>
      </c>
      <c r="FR52" s="163">
        <v>-15.69</v>
      </c>
      <c r="FS52" s="163">
        <v>-1.6072</v>
      </c>
      <c r="FT52" s="163">
        <v>0.31519999999999998</v>
      </c>
      <c r="FU52" s="163">
        <v>1.01</v>
      </c>
      <c r="FV52" s="163">
        <v>2.37</v>
      </c>
      <c r="FW52" s="163">
        <v>-13.624599999999999</v>
      </c>
      <c r="FX52" s="163">
        <v>1.2854000000000001</v>
      </c>
      <c r="FY52" s="163">
        <v>6.7859999999999996</v>
      </c>
      <c r="FZ52" s="163">
        <v>0.82699999999999996</v>
      </c>
      <c r="GA52" s="164"/>
      <c r="GB52" s="163">
        <v>25.09</v>
      </c>
      <c r="GC52" s="163">
        <v>-35.101199999999999</v>
      </c>
      <c r="GD52" s="163">
        <v>-26.921600000000002</v>
      </c>
      <c r="GE52" s="163">
        <v>-1.1000000000000001</v>
      </c>
      <c r="GF52" s="163">
        <v>16.078199999999999</v>
      </c>
      <c r="GG52" s="164"/>
      <c r="GH52" s="163">
        <v>26.216799999999999</v>
      </c>
      <c r="GI52" s="164"/>
      <c r="GJ52" s="163">
        <v>-16.871600000000001</v>
      </c>
      <c r="GK52" s="163">
        <v>3.0036999999999998</v>
      </c>
      <c r="GL52" s="164"/>
      <c r="GM52" s="164"/>
      <c r="GN52" s="164"/>
      <c r="GO52" s="163">
        <v>-6.0595999999999997</v>
      </c>
      <c r="GP52" s="163">
        <v>3.4432</v>
      </c>
      <c r="GQ52" s="163">
        <v>-34.8733</v>
      </c>
      <c r="GR52" s="163">
        <v>6.1767000000000003</v>
      </c>
      <c r="GS52" s="163">
        <v>5.6326000000000001</v>
      </c>
      <c r="GT52" s="163">
        <v>163.24350000000001</v>
      </c>
      <c r="GU52" s="163">
        <v>-11.3935</v>
      </c>
      <c r="GV52" s="163">
        <v>-9.1274999999999995</v>
      </c>
      <c r="GW52" s="163">
        <v>-18.9343</v>
      </c>
      <c r="GX52" s="163">
        <v>2.1917</v>
      </c>
      <c r="GY52" s="163">
        <v>6.4318</v>
      </c>
      <c r="GZ52" s="163">
        <v>6.5587</v>
      </c>
      <c r="HA52" s="163">
        <v>2</v>
      </c>
      <c r="HB52" s="163">
        <v>20.700500000000002</v>
      </c>
      <c r="HC52" s="163">
        <v>22.7483</v>
      </c>
      <c r="HD52" s="163">
        <v>3.77</v>
      </c>
      <c r="HE52" s="163">
        <v>-2.3837999999999999</v>
      </c>
      <c r="HF52" s="163">
        <v>37.556600000000003</v>
      </c>
      <c r="HG52" s="163">
        <v>31.545000000000002</v>
      </c>
      <c r="HH52" s="163">
        <v>30.3264</v>
      </c>
      <c r="HI52" s="163">
        <v>32.851399999999998</v>
      </c>
      <c r="HJ52" s="163">
        <v>33.454300000000003</v>
      </c>
      <c r="HK52" s="163">
        <v>-13.145200000000001</v>
      </c>
      <c r="HL52" s="163">
        <v>-13.1844</v>
      </c>
      <c r="HM52" s="163">
        <v>-11.450900000000001</v>
      </c>
      <c r="HN52" s="163">
        <v>-12.408799999999999</v>
      </c>
      <c r="HO52" s="164"/>
      <c r="HP52" s="164"/>
      <c r="HQ52" s="163">
        <v>-18.510899999999999</v>
      </c>
      <c r="HR52" s="163">
        <v>-18.197800000000001</v>
      </c>
      <c r="HS52" s="163">
        <v>-5.3169000000000004</v>
      </c>
      <c r="HT52" s="163">
        <v>-5.1567999999999996</v>
      </c>
      <c r="HU52" s="163">
        <v>7.19</v>
      </c>
      <c r="HV52" s="163">
        <v>7.16</v>
      </c>
      <c r="HW52" s="163">
        <v>-26.8</v>
      </c>
      <c r="HX52" s="163">
        <v>-26.9</v>
      </c>
      <c r="HY52" s="163">
        <v>3.3224999999999998</v>
      </c>
      <c r="HZ52" s="163">
        <v>-9.68</v>
      </c>
      <c r="IA52" s="163">
        <v>24.167999999999999</v>
      </c>
      <c r="IB52" s="164"/>
      <c r="IC52" s="164"/>
      <c r="ID52" s="163">
        <v>-19.899999999999999</v>
      </c>
      <c r="IE52" s="163">
        <v>-34.6</v>
      </c>
      <c r="IF52" s="163">
        <v>6.8</v>
      </c>
      <c r="IG52" s="163">
        <v>6.3</v>
      </c>
      <c r="IH52" s="164"/>
      <c r="II52" s="164"/>
      <c r="IJ52" s="163">
        <v>-43.496499999999997</v>
      </c>
      <c r="IK52" s="163">
        <v>-8.0058000000000007</v>
      </c>
      <c r="IL52" s="163">
        <v>-251.08099999999999</v>
      </c>
      <c r="IM52" s="163">
        <v>1.3854</v>
      </c>
      <c r="IN52" s="163">
        <v>-16.294699999999999</v>
      </c>
      <c r="IO52" s="163">
        <v>100.2574</v>
      </c>
      <c r="IP52" s="163">
        <v>59.180799999999998</v>
      </c>
      <c r="IQ52" s="163">
        <v>100.2089</v>
      </c>
      <c r="IR52" s="163">
        <v>62.090800000000002</v>
      </c>
      <c r="IS52" s="163">
        <v>37.641199999999998</v>
      </c>
      <c r="IT52" s="163">
        <v>34.279400000000003</v>
      </c>
      <c r="IU52" s="163">
        <v>34.042900000000003</v>
      </c>
      <c r="IV52" s="163">
        <v>7.5293000000000001</v>
      </c>
      <c r="IW52" s="163">
        <v>205.41470000000001</v>
      </c>
      <c r="IX52" s="163">
        <v>-172.62049999999999</v>
      </c>
      <c r="IY52" s="163">
        <v>51.835999999999999</v>
      </c>
      <c r="IZ52" s="163">
        <v>-31.928799999999999</v>
      </c>
      <c r="JA52" s="163">
        <v>-1.5686</v>
      </c>
      <c r="JB52" s="164"/>
      <c r="JC52" s="163">
        <v>-4.08</v>
      </c>
      <c r="JD52" s="163">
        <v>0.13100000000000001</v>
      </c>
      <c r="JE52" s="163">
        <v>0.13100000000000001</v>
      </c>
      <c r="JF52" s="163">
        <v>-0.16</v>
      </c>
      <c r="JG52" s="163">
        <v>4.16</v>
      </c>
      <c r="JH52" s="163">
        <v>-4.8993000000000002</v>
      </c>
      <c r="JI52" s="163">
        <v>-10.283099999999999</v>
      </c>
      <c r="JJ52" s="163">
        <v>15.062200000000001</v>
      </c>
      <c r="JK52" s="163">
        <v>-15.028600000000001</v>
      </c>
      <c r="JL52" s="163">
        <v>0.2</v>
      </c>
      <c r="JM52" s="163">
        <v>1.43</v>
      </c>
      <c r="JN52" s="163">
        <v>1.877</v>
      </c>
      <c r="JO52" s="163">
        <v>2.8241999999999998</v>
      </c>
      <c r="JP52" s="163">
        <v>3.2664</v>
      </c>
      <c r="JQ52" s="163">
        <v>3.3742999999999999</v>
      </c>
      <c r="JR52" s="163">
        <v>3.5343</v>
      </c>
      <c r="JS52" s="163">
        <v>3.7646999999999999</v>
      </c>
      <c r="JT52" s="164"/>
      <c r="JU52" s="163">
        <v>19.899999999999999</v>
      </c>
      <c r="JV52" s="163">
        <v>2.4497</v>
      </c>
      <c r="JW52" s="164"/>
      <c r="JX52" s="164"/>
      <c r="JY52" s="163">
        <v>-9.2568000000000001</v>
      </c>
      <c r="JZ52" s="163">
        <v>-11.499000000000001</v>
      </c>
      <c r="KA52" s="163">
        <v>-16.551500000000001</v>
      </c>
      <c r="KB52" s="163">
        <v>-7.9123000000000001</v>
      </c>
      <c r="KC52" s="163">
        <v>7.46</v>
      </c>
      <c r="KD52" s="163">
        <v>-10.813800000000001</v>
      </c>
      <c r="KE52" s="163">
        <v>2.8792</v>
      </c>
      <c r="KF52" s="163">
        <v>-22.1</v>
      </c>
      <c r="KG52" s="163">
        <v>5.2</v>
      </c>
      <c r="KH52" s="164"/>
      <c r="KI52" s="163">
        <v>-80.932900000000004</v>
      </c>
    </row>
    <row r="53" spans="1:295" ht="18" customHeight="1" x14ac:dyDescent="0.35">
      <c r="A53" s="160" t="s">
        <v>81</v>
      </c>
      <c r="B53" s="160" t="s">
        <v>833</v>
      </c>
      <c r="C53" s="163">
        <v>0</v>
      </c>
      <c r="D53" s="163">
        <v>2.65</v>
      </c>
      <c r="E53" s="163">
        <v>-5.6985999999999999</v>
      </c>
      <c r="F53" s="163">
        <v>2.2921</v>
      </c>
      <c r="G53" s="163">
        <v>10.395300000000001</v>
      </c>
      <c r="H53" s="164"/>
      <c r="I53" s="163">
        <v>20.057099999999998</v>
      </c>
      <c r="J53" s="164"/>
      <c r="K53" s="163">
        <v>12.325699999999999</v>
      </c>
      <c r="L53" s="163">
        <v>4.8498999999999999</v>
      </c>
      <c r="M53" s="163">
        <v>6.2720000000000002</v>
      </c>
      <c r="N53" s="163">
        <v>-11.1</v>
      </c>
      <c r="O53" s="163">
        <v>-22</v>
      </c>
      <c r="P53" s="163">
        <v>0</v>
      </c>
      <c r="Q53" s="163">
        <v>2.484</v>
      </c>
      <c r="R53" s="163">
        <v>-15.4</v>
      </c>
      <c r="S53" s="163">
        <v>-3.5999999999999997E-2</v>
      </c>
      <c r="T53" s="163">
        <v>4.2135999999999996</v>
      </c>
      <c r="U53" s="163">
        <v>3.4079999999999999</v>
      </c>
      <c r="V53" s="163">
        <v>3.2757999999999998</v>
      </c>
      <c r="W53" s="163">
        <v>6.1874000000000002</v>
      </c>
      <c r="X53" s="163">
        <v>5.7354000000000003</v>
      </c>
      <c r="Y53" s="163">
        <v>-2.3519999999999999</v>
      </c>
      <c r="Z53" s="163">
        <v>1.1794</v>
      </c>
      <c r="AA53" s="164"/>
      <c r="AB53" s="163">
        <v>-1.155</v>
      </c>
      <c r="AC53" s="163">
        <v>-0.50800000000000001</v>
      </c>
      <c r="AD53" s="163">
        <v>-0.51500000000000001</v>
      </c>
      <c r="AE53" s="163">
        <v>3.1179999999999999</v>
      </c>
      <c r="AF53" s="163">
        <v>-8.8800000000000008</v>
      </c>
      <c r="AG53" s="163">
        <v>-13.2</v>
      </c>
      <c r="AH53" s="163">
        <v>-0.27300000000000002</v>
      </c>
      <c r="AI53" s="163">
        <v>0.24299999999999999</v>
      </c>
      <c r="AJ53" s="163">
        <v>-9.7899999999999991</v>
      </c>
      <c r="AK53" s="163">
        <v>-9.75</v>
      </c>
      <c r="AL53" s="164"/>
      <c r="AM53" s="163">
        <v>-13.45</v>
      </c>
      <c r="AN53" s="163">
        <v>-13.48</v>
      </c>
      <c r="AO53" s="163">
        <v>5.7746000000000004</v>
      </c>
      <c r="AP53" s="163">
        <v>3.3248000000000002</v>
      </c>
      <c r="AQ53" s="163">
        <v>18.712399999999999</v>
      </c>
      <c r="AR53" s="163">
        <v>19.8278</v>
      </c>
      <c r="AS53" s="163">
        <v>-14.691800000000001</v>
      </c>
      <c r="AT53" s="163">
        <v>-4.0187999999999997</v>
      </c>
      <c r="AU53" s="163">
        <v>-4.2636000000000003</v>
      </c>
      <c r="AV53" s="163">
        <v>-2.6442999999999999</v>
      </c>
      <c r="AW53" s="163">
        <v>-2.7195999999999998</v>
      </c>
      <c r="AX53" s="163">
        <v>-17.4147</v>
      </c>
      <c r="AY53" s="163">
        <v>-15.1374</v>
      </c>
      <c r="AZ53" s="163">
        <v>3.1686999999999999</v>
      </c>
      <c r="BA53" s="163">
        <v>16.650099999999998</v>
      </c>
      <c r="BB53" s="163">
        <v>11.615399999999999</v>
      </c>
      <c r="BC53" s="163">
        <v>15.6805</v>
      </c>
      <c r="BD53" s="163">
        <v>-4.8</v>
      </c>
      <c r="BE53" s="163">
        <v>-5.3</v>
      </c>
      <c r="BF53" s="163">
        <v>-28.226299999999998</v>
      </c>
      <c r="BG53" s="163">
        <v>-27.845800000000001</v>
      </c>
      <c r="BH53" s="163">
        <v>-0.83640000000000003</v>
      </c>
      <c r="BI53" s="164"/>
      <c r="BJ53" s="163">
        <v>-1.2474000000000001</v>
      </c>
      <c r="BK53" s="163">
        <v>2.0527000000000002</v>
      </c>
      <c r="BL53" s="164"/>
      <c r="BM53" s="163">
        <v>0.28070000000000001</v>
      </c>
      <c r="BN53" s="163">
        <v>-131.26009999999999</v>
      </c>
      <c r="BO53" s="163">
        <v>61.250599999999999</v>
      </c>
      <c r="BP53" s="163">
        <v>61.220100000000002</v>
      </c>
      <c r="BQ53" s="163">
        <v>30.355699999999999</v>
      </c>
      <c r="BR53" s="163">
        <v>-115.0312</v>
      </c>
      <c r="BS53" s="164"/>
      <c r="BT53" s="164"/>
      <c r="BU53" s="164"/>
      <c r="BV53" s="163">
        <v>21.066800000000001</v>
      </c>
      <c r="BW53" s="163">
        <v>9.01</v>
      </c>
      <c r="BX53" s="163">
        <v>5.22</v>
      </c>
      <c r="BY53" s="163">
        <v>-9.56</v>
      </c>
      <c r="BZ53" s="163">
        <v>6.26</v>
      </c>
      <c r="CA53" s="163">
        <v>-13.7934</v>
      </c>
      <c r="CB53" s="163">
        <v>-13.525499999999999</v>
      </c>
      <c r="CC53" s="163">
        <v>22.142299999999999</v>
      </c>
      <c r="CD53" s="163">
        <v>19.603999999999999</v>
      </c>
      <c r="CE53" s="163">
        <v>1.0787</v>
      </c>
      <c r="CF53" s="163">
        <v>-4.6722000000000001</v>
      </c>
      <c r="CG53" s="163">
        <v>-4.4231999999999996</v>
      </c>
      <c r="CH53" s="163">
        <v>-0.38750000000000001</v>
      </c>
      <c r="CI53" s="163">
        <v>12.1304</v>
      </c>
      <c r="CJ53" s="164"/>
      <c r="CK53" s="164"/>
      <c r="CL53" s="163">
        <v>53</v>
      </c>
      <c r="CM53" s="163">
        <v>-20.6</v>
      </c>
      <c r="CN53" s="163">
        <v>-1.95</v>
      </c>
      <c r="CO53" s="163">
        <v>41.211300000000001</v>
      </c>
      <c r="CP53" s="163">
        <v>41.245899999999999</v>
      </c>
      <c r="CQ53" s="163">
        <v>39.4193</v>
      </c>
      <c r="CR53" s="163">
        <v>97.693200000000004</v>
      </c>
      <c r="CS53" s="163">
        <v>97.863299999999995</v>
      </c>
      <c r="CT53" s="163">
        <v>-19.511299999999999</v>
      </c>
      <c r="CU53" s="163">
        <v>-87.698400000000007</v>
      </c>
      <c r="CV53" s="163">
        <v>-18.410399999999999</v>
      </c>
      <c r="CW53" s="163">
        <v>2.9990999999999999</v>
      </c>
      <c r="CX53" s="163">
        <v>27.05</v>
      </c>
      <c r="CY53" s="163">
        <v>12.98</v>
      </c>
      <c r="CZ53" s="163">
        <v>7.5049000000000001</v>
      </c>
      <c r="DA53" s="163">
        <v>7.9131999999999998</v>
      </c>
      <c r="DB53" s="163">
        <v>-9.86</v>
      </c>
      <c r="DC53" s="164"/>
      <c r="DD53" s="163">
        <v>-14.205299999999999</v>
      </c>
      <c r="DE53" s="163">
        <v>-14.076499999999999</v>
      </c>
      <c r="DF53" s="163">
        <v>27.3599</v>
      </c>
      <c r="DG53" s="163">
        <v>1.4800000000000001E-2</v>
      </c>
      <c r="DH53" s="163">
        <v>-4.7778</v>
      </c>
      <c r="DI53" s="164"/>
      <c r="DJ53" s="164"/>
      <c r="DK53" s="163">
        <v>-5.3943000000000003</v>
      </c>
      <c r="DL53" s="163">
        <v>-0.187</v>
      </c>
      <c r="DM53" s="163">
        <v>34.071300000000001</v>
      </c>
      <c r="DN53" s="163">
        <v>6.6855000000000002</v>
      </c>
      <c r="DO53" s="163">
        <v>0.23</v>
      </c>
      <c r="DP53" s="163">
        <v>-0.08</v>
      </c>
      <c r="DQ53" s="163">
        <v>8.5455000000000005</v>
      </c>
      <c r="DR53" s="163">
        <v>-25.901499999999999</v>
      </c>
      <c r="DS53" s="163">
        <v>-5.94</v>
      </c>
      <c r="DT53" s="163">
        <v>-6.06</v>
      </c>
      <c r="DU53" s="163">
        <v>20.12</v>
      </c>
      <c r="DV53" s="163">
        <v>19.05</v>
      </c>
      <c r="DW53" s="163">
        <v>-24.345500000000001</v>
      </c>
      <c r="DX53" s="163">
        <v>-12.5182</v>
      </c>
      <c r="DY53" s="163">
        <v>-32.851399999999998</v>
      </c>
      <c r="DZ53" s="163">
        <v>-31.7636</v>
      </c>
      <c r="EA53" s="163">
        <v>14.2454</v>
      </c>
      <c r="EB53" s="163">
        <v>-4.1684000000000001</v>
      </c>
      <c r="EC53" s="163">
        <v>-13.6776</v>
      </c>
      <c r="ED53" s="163">
        <v>-13.6225</v>
      </c>
      <c r="EE53" s="163">
        <v>-21.2088</v>
      </c>
      <c r="EF53" s="163">
        <v>-25.868300000000001</v>
      </c>
      <c r="EG53" s="163">
        <v>-12.734999999999999</v>
      </c>
      <c r="EH53" s="163">
        <v>-120.5895</v>
      </c>
      <c r="EI53" s="163">
        <v>-9.7230000000000008</v>
      </c>
      <c r="EJ53" s="164"/>
      <c r="EK53" s="163">
        <v>-5.9318</v>
      </c>
      <c r="EL53" s="163">
        <v>-5.6520999999999999</v>
      </c>
      <c r="EM53" s="163">
        <v>23.6052</v>
      </c>
      <c r="EN53" s="163">
        <v>-13.889900000000001</v>
      </c>
      <c r="EO53" s="163">
        <v>-14.3842</v>
      </c>
      <c r="EP53" s="163">
        <v>-13.316000000000001</v>
      </c>
      <c r="EQ53" s="163">
        <v>-19.273599999999998</v>
      </c>
      <c r="ER53" s="163">
        <v>-19.256799999999998</v>
      </c>
      <c r="ES53" s="163">
        <v>15.609</v>
      </c>
      <c r="ET53" s="163">
        <v>13.38</v>
      </c>
      <c r="EU53" s="163">
        <v>-12.61</v>
      </c>
      <c r="EV53" s="163">
        <v>-5.2</v>
      </c>
      <c r="EW53" s="163">
        <v>1.2033</v>
      </c>
      <c r="EX53" s="163">
        <v>-10.6829</v>
      </c>
      <c r="EY53" s="163">
        <v>-5.41</v>
      </c>
      <c r="EZ53" s="163">
        <v>5.4165000000000001</v>
      </c>
      <c r="FA53" s="163">
        <v>2.4319000000000002</v>
      </c>
      <c r="FB53" s="163">
        <v>20.5562</v>
      </c>
      <c r="FC53" s="163">
        <v>-36.396000000000001</v>
      </c>
      <c r="FD53" s="164"/>
      <c r="FE53" s="164"/>
      <c r="FF53" s="163">
        <v>0.65710000000000002</v>
      </c>
      <c r="FG53" s="163">
        <v>0</v>
      </c>
      <c r="FH53" s="163">
        <v>0</v>
      </c>
      <c r="FI53" s="164"/>
      <c r="FJ53" s="163">
        <v>3.0142000000000002</v>
      </c>
      <c r="FK53" s="163">
        <v>2.8468</v>
      </c>
      <c r="FL53" s="163">
        <v>12.224299999999999</v>
      </c>
      <c r="FM53" s="163">
        <v>14.4823</v>
      </c>
      <c r="FN53" s="163">
        <v>13.8889</v>
      </c>
      <c r="FO53" s="163">
        <v>18.6325</v>
      </c>
      <c r="FP53" s="163">
        <v>26.893999999999998</v>
      </c>
      <c r="FQ53" s="163">
        <v>12.4526</v>
      </c>
      <c r="FR53" s="163">
        <v>-15.86</v>
      </c>
      <c r="FS53" s="163">
        <v>-2.6052</v>
      </c>
      <c r="FT53" s="163">
        <v>0.30690000000000001</v>
      </c>
      <c r="FU53" s="163">
        <v>1.22</v>
      </c>
      <c r="FV53" s="163">
        <v>2.08</v>
      </c>
      <c r="FW53" s="163">
        <v>-13.3133</v>
      </c>
      <c r="FX53" s="163">
        <v>1.1646000000000001</v>
      </c>
      <c r="FY53" s="163">
        <v>6.702</v>
      </c>
      <c r="FZ53" s="163">
        <v>0.26900000000000002</v>
      </c>
      <c r="GA53" s="164"/>
      <c r="GB53" s="163">
        <v>23.8</v>
      </c>
      <c r="GC53" s="163">
        <v>-32.5351</v>
      </c>
      <c r="GD53" s="163">
        <v>-25.272200000000002</v>
      </c>
      <c r="GE53" s="163">
        <v>-0.9</v>
      </c>
      <c r="GF53" s="163">
        <v>15.741</v>
      </c>
      <c r="GG53" s="164"/>
      <c r="GH53" s="163">
        <v>26.247399999999999</v>
      </c>
      <c r="GI53" s="164"/>
      <c r="GJ53" s="163">
        <v>-16.2273</v>
      </c>
      <c r="GK53" s="163">
        <v>2.7924000000000002</v>
      </c>
      <c r="GL53" s="163">
        <v>6.6799999999999998E-2</v>
      </c>
      <c r="GM53" s="164"/>
      <c r="GN53" s="163">
        <v>-10.521599999999999</v>
      </c>
      <c r="GO53" s="163">
        <v>-6.7401</v>
      </c>
      <c r="GP53" s="163">
        <v>4.5861000000000001</v>
      </c>
      <c r="GQ53" s="163">
        <v>-36.049700000000001</v>
      </c>
      <c r="GR53" s="163">
        <v>6.6938000000000004</v>
      </c>
      <c r="GS53" s="163">
        <v>6.8198999999999996</v>
      </c>
      <c r="GT53" s="163">
        <v>157.2953</v>
      </c>
      <c r="GU53" s="163">
        <v>-12.105499999999999</v>
      </c>
      <c r="GV53" s="163">
        <v>-9.6128999999999998</v>
      </c>
      <c r="GW53" s="163">
        <v>-18.341699999999999</v>
      </c>
      <c r="GX53" s="163">
        <v>2.2383999999999999</v>
      </c>
      <c r="GY53" s="163">
        <v>5.7066999999999997</v>
      </c>
      <c r="GZ53" s="163">
        <v>5.7439</v>
      </c>
      <c r="HA53" s="163">
        <v>1.7284999999999999</v>
      </c>
      <c r="HB53" s="163">
        <v>21.133900000000001</v>
      </c>
      <c r="HC53" s="163">
        <v>22.7317</v>
      </c>
      <c r="HD53" s="163">
        <v>5.03</v>
      </c>
      <c r="HE53" s="163">
        <v>0</v>
      </c>
      <c r="HF53" s="163">
        <v>36.1708</v>
      </c>
      <c r="HG53" s="163">
        <v>31.312000000000001</v>
      </c>
      <c r="HH53" s="163">
        <v>29.962399999999999</v>
      </c>
      <c r="HI53" s="163">
        <v>32.448</v>
      </c>
      <c r="HJ53" s="163">
        <v>31.988900000000001</v>
      </c>
      <c r="HK53" s="163">
        <v>-12.6342</v>
      </c>
      <c r="HL53" s="163">
        <v>-12.9361</v>
      </c>
      <c r="HM53" s="163">
        <v>0</v>
      </c>
      <c r="HN53" s="163">
        <v>0</v>
      </c>
      <c r="HO53" s="164"/>
      <c r="HP53" s="164"/>
      <c r="HQ53" s="163">
        <v>-19.406300000000002</v>
      </c>
      <c r="HR53" s="163">
        <v>-18.769100000000002</v>
      </c>
      <c r="HS53" s="163">
        <v>-4.4203999999999999</v>
      </c>
      <c r="HT53" s="163">
        <v>-4.6761999999999997</v>
      </c>
      <c r="HU53" s="163">
        <v>4.1399999999999997</v>
      </c>
      <c r="HV53" s="163">
        <v>4.13</v>
      </c>
      <c r="HW53" s="163">
        <v>-25</v>
      </c>
      <c r="HX53" s="163">
        <v>-25.5</v>
      </c>
      <c r="HY53" s="163">
        <v>3.3755999999999999</v>
      </c>
      <c r="HZ53" s="163">
        <v>-10.4</v>
      </c>
      <c r="IA53" s="163">
        <v>22.9969</v>
      </c>
      <c r="IB53" s="164"/>
      <c r="IC53" s="164"/>
      <c r="ID53" s="163">
        <v>-21.2</v>
      </c>
      <c r="IE53" s="163">
        <v>-35.4</v>
      </c>
      <c r="IF53" s="163">
        <v>6</v>
      </c>
      <c r="IG53" s="163">
        <v>5.0999999999999996</v>
      </c>
      <c r="IH53" s="164"/>
      <c r="II53" s="164"/>
      <c r="IJ53" s="163">
        <v>-44.943300000000001</v>
      </c>
      <c r="IK53" s="163">
        <v>1.8095000000000001</v>
      </c>
      <c r="IL53" s="163">
        <v>-254.75710000000001</v>
      </c>
      <c r="IM53" s="163">
        <v>-1.2965</v>
      </c>
      <c r="IN53" s="163">
        <v>-13.1052</v>
      </c>
      <c r="IO53" s="163">
        <v>101.86450000000001</v>
      </c>
      <c r="IP53" s="163">
        <v>59.1402</v>
      </c>
      <c r="IQ53" s="163">
        <v>100.0241</v>
      </c>
      <c r="IR53" s="163">
        <v>63.066600000000001</v>
      </c>
      <c r="IS53" s="163">
        <v>40.299100000000003</v>
      </c>
      <c r="IT53" s="163">
        <v>36.304499999999997</v>
      </c>
      <c r="IU53" s="163">
        <v>34.292099999999998</v>
      </c>
      <c r="IV53" s="163">
        <v>2.2865000000000002</v>
      </c>
      <c r="IW53" s="163">
        <v>206.96950000000001</v>
      </c>
      <c r="IX53" s="163">
        <v>-173.78389999999999</v>
      </c>
      <c r="IY53" s="163">
        <v>49.074800000000003</v>
      </c>
      <c r="IZ53" s="163">
        <v>-30.907800000000002</v>
      </c>
      <c r="JA53" s="163">
        <v>-0.5847</v>
      </c>
      <c r="JB53" s="164"/>
      <c r="JC53" s="163">
        <v>-4</v>
      </c>
      <c r="JD53" s="163">
        <v>-0.14599999999999999</v>
      </c>
      <c r="JE53" s="163">
        <v>-0.14000000000000001</v>
      </c>
      <c r="JF53" s="163">
        <v>-0.4</v>
      </c>
      <c r="JG53" s="163">
        <v>4.88</v>
      </c>
      <c r="JH53" s="163">
        <v>-4.7484999999999999</v>
      </c>
      <c r="JI53" s="163">
        <v>-10.8965</v>
      </c>
      <c r="JJ53" s="163">
        <v>14.6502</v>
      </c>
      <c r="JK53" s="163">
        <v>-15.2331</v>
      </c>
      <c r="JL53" s="163">
        <v>1.4</v>
      </c>
      <c r="JM53" s="163">
        <v>4.0880000000000001</v>
      </c>
      <c r="JN53" s="163">
        <v>4.4000000000000004</v>
      </c>
      <c r="JO53" s="163">
        <v>2.8243999999999998</v>
      </c>
      <c r="JP53" s="163">
        <v>3.2730999999999999</v>
      </c>
      <c r="JQ53" s="163">
        <v>3.5367999999999999</v>
      </c>
      <c r="JR53" s="163">
        <v>4.4231999999999996</v>
      </c>
      <c r="JS53" s="163">
        <v>2.0181</v>
      </c>
      <c r="JT53" s="164"/>
      <c r="JU53" s="163">
        <v>20.100000000000001</v>
      </c>
      <c r="JV53" s="163">
        <v>2.8567</v>
      </c>
      <c r="JW53" s="164"/>
      <c r="JX53" s="164"/>
      <c r="JY53" s="163">
        <v>-10.0855</v>
      </c>
      <c r="JZ53" s="163">
        <v>-12.184799999999999</v>
      </c>
      <c r="KA53" s="163">
        <v>-15.2737</v>
      </c>
      <c r="KB53" s="163">
        <v>-8.0561000000000007</v>
      </c>
      <c r="KC53" s="163">
        <v>7.2275</v>
      </c>
      <c r="KD53" s="163">
        <v>-10.7471</v>
      </c>
      <c r="KE53" s="163">
        <v>2.9563000000000001</v>
      </c>
      <c r="KF53" s="163">
        <v>-22.1</v>
      </c>
      <c r="KG53" s="163">
        <v>4.0999999999999996</v>
      </c>
      <c r="KH53" s="164"/>
      <c r="KI53" s="163">
        <v>-78.242000000000004</v>
      </c>
    </row>
    <row r="54" spans="1:295" ht="18" customHeight="1" x14ac:dyDescent="0.35">
      <c r="A54" s="160" t="s">
        <v>81</v>
      </c>
      <c r="B54" s="160" t="s">
        <v>834</v>
      </c>
      <c r="C54" s="163">
        <v>0</v>
      </c>
      <c r="D54" s="163">
        <v>2.3119999999999998</v>
      </c>
      <c r="E54" s="163">
        <v>-5.1252000000000004</v>
      </c>
      <c r="F54" s="163">
        <v>3.6762999999999999</v>
      </c>
      <c r="G54" s="163">
        <v>10.1356</v>
      </c>
      <c r="H54" s="164"/>
      <c r="I54" s="163">
        <v>19.702500000000001</v>
      </c>
      <c r="J54" s="164"/>
      <c r="K54" s="163">
        <v>10.6441</v>
      </c>
      <c r="L54" s="163">
        <v>4.1738999999999997</v>
      </c>
      <c r="M54" s="163">
        <v>5.6330999999999998</v>
      </c>
      <c r="N54" s="163">
        <v>-8.8800000000000008</v>
      </c>
      <c r="O54" s="163">
        <v>-22</v>
      </c>
      <c r="P54" s="163">
        <v>-2.2000000000000002</v>
      </c>
      <c r="Q54" s="164"/>
      <c r="R54" s="164"/>
      <c r="S54" s="163">
        <v>-0.19739999999999999</v>
      </c>
      <c r="T54" s="163">
        <v>4.7218</v>
      </c>
      <c r="U54" s="163">
        <v>2.9325999999999999</v>
      </c>
      <c r="V54" s="163">
        <v>2.7637</v>
      </c>
      <c r="W54" s="163">
        <v>5.1791999999999998</v>
      </c>
      <c r="X54" s="163">
        <v>5.6459000000000001</v>
      </c>
      <c r="Y54" s="163">
        <v>-2.456</v>
      </c>
      <c r="Z54" s="163">
        <v>1.1781999999999999</v>
      </c>
      <c r="AA54" s="164"/>
      <c r="AB54" s="163">
        <v>-1.2139</v>
      </c>
      <c r="AC54" s="163">
        <v>-0.626</v>
      </c>
      <c r="AD54" s="163">
        <v>-0.61699999999999999</v>
      </c>
      <c r="AE54" s="163">
        <v>3.4649999999999999</v>
      </c>
      <c r="AF54" s="163">
        <v>-13.32</v>
      </c>
      <c r="AG54" s="163">
        <v>-15.4</v>
      </c>
      <c r="AH54" s="163">
        <v>-0.114</v>
      </c>
      <c r="AI54" s="163">
        <v>0.24399999999999999</v>
      </c>
      <c r="AJ54" s="163">
        <v>-10.37</v>
      </c>
      <c r="AK54" s="163">
        <v>-10.33</v>
      </c>
      <c r="AL54" s="164"/>
      <c r="AM54" s="163">
        <v>-13.57</v>
      </c>
      <c r="AN54" s="163">
        <v>-13.86</v>
      </c>
      <c r="AO54" s="163">
        <v>5.3071000000000002</v>
      </c>
      <c r="AP54" s="163">
        <v>3.7528999999999999</v>
      </c>
      <c r="AQ54" s="163">
        <v>20.584900000000001</v>
      </c>
      <c r="AR54" s="163">
        <v>21.428000000000001</v>
      </c>
      <c r="AS54" s="163">
        <v>-16.6723</v>
      </c>
      <c r="AT54" s="163">
        <v>-4.4206000000000003</v>
      </c>
      <c r="AU54" s="163">
        <v>-4.7188999999999997</v>
      </c>
      <c r="AV54" s="163">
        <v>-2.1656</v>
      </c>
      <c r="AW54" s="163">
        <v>-2.5670000000000002</v>
      </c>
      <c r="AX54" s="163">
        <v>-17.950500000000002</v>
      </c>
      <c r="AY54" s="163">
        <v>-15.1374</v>
      </c>
      <c r="AZ54" s="163">
        <v>3.5632999999999999</v>
      </c>
      <c r="BA54" s="163">
        <v>18.012</v>
      </c>
      <c r="BB54" s="163">
        <v>9.0106999999999999</v>
      </c>
      <c r="BC54" s="163">
        <v>15.7376</v>
      </c>
      <c r="BD54" s="163">
        <v>-6</v>
      </c>
      <c r="BE54" s="163">
        <v>-6.6</v>
      </c>
      <c r="BF54" s="163">
        <v>-29.1371</v>
      </c>
      <c r="BG54" s="163">
        <v>-28.933900000000001</v>
      </c>
      <c r="BH54" s="163">
        <v>-0.92830000000000001</v>
      </c>
      <c r="BI54" s="164"/>
      <c r="BJ54" s="163">
        <v>-3.2286999999999999</v>
      </c>
      <c r="BK54" s="163">
        <v>2.1061000000000001</v>
      </c>
      <c r="BL54" s="164"/>
      <c r="BM54" s="163">
        <v>-4.53E-2</v>
      </c>
      <c r="BN54" s="163">
        <v>-142.88759999999999</v>
      </c>
      <c r="BO54" s="163">
        <v>60.701300000000003</v>
      </c>
      <c r="BP54" s="163">
        <v>60.853900000000003</v>
      </c>
      <c r="BQ54" s="163">
        <v>36.487400000000001</v>
      </c>
      <c r="BR54" s="163">
        <v>-124.99809999999999</v>
      </c>
      <c r="BS54" s="164"/>
      <c r="BT54" s="164"/>
      <c r="BU54" s="164"/>
      <c r="BV54" s="163">
        <v>18.9312</v>
      </c>
      <c r="BW54" s="163">
        <v>8.6300000000000008</v>
      </c>
      <c r="BX54" s="163">
        <v>4.4800000000000004</v>
      </c>
      <c r="BY54" s="163">
        <v>-11.08</v>
      </c>
      <c r="BZ54" s="163">
        <v>5.48</v>
      </c>
      <c r="CA54" s="163">
        <v>-10.5784</v>
      </c>
      <c r="CB54" s="163">
        <v>-10.310499999999999</v>
      </c>
      <c r="CC54" s="163">
        <v>20.8887</v>
      </c>
      <c r="CD54" s="163">
        <v>18.959299999999999</v>
      </c>
      <c r="CE54" s="163">
        <v>1.7175</v>
      </c>
      <c r="CF54" s="163">
        <v>-3.6457999999999999</v>
      </c>
      <c r="CG54" s="163">
        <v>-3.6495000000000002</v>
      </c>
      <c r="CH54" s="163">
        <v>-3.0880000000000001</v>
      </c>
      <c r="CI54" s="163">
        <v>12.0341</v>
      </c>
      <c r="CJ54" s="164"/>
      <c r="CK54" s="164"/>
      <c r="CL54" s="163">
        <v>47.6</v>
      </c>
      <c r="CM54" s="163">
        <v>-20.399999999999999</v>
      </c>
      <c r="CN54" s="163">
        <v>-1.87</v>
      </c>
      <c r="CO54" s="163">
        <v>39.204000000000001</v>
      </c>
      <c r="CP54" s="163">
        <v>39.703000000000003</v>
      </c>
      <c r="CQ54" s="163">
        <v>38.050199999999997</v>
      </c>
      <c r="CR54" s="163">
        <v>101.0949</v>
      </c>
      <c r="CS54" s="163">
        <v>100.4576</v>
      </c>
      <c r="CT54" s="163">
        <v>-20.626100000000001</v>
      </c>
      <c r="CU54" s="163">
        <v>-89.563000000000002</v>
      </c>
      <c r="CV54" s="163">
        <v>-18.838000000000001</v>
      </c>
      <c r="CW54" s="163">
        <v>2.8094999999999999</v>
      </c>
      <c r="CX54" s="163">
        <v>24.61</v>
      </c>
      <c r="CY54" s="163">
        <v>12.38</v>
      </c>
      <c r="CZ54" s="163">
        <v>7.0361000000000002</v>
      </c>
      <c r="DA54" s="163">
        <v>7.3273000000000001</v>
      </c>
      <c r="DB54" s="163">
        <v>-9.58</v>
      </c>
      <c r="DC54" s="163">
        <v>25.5123</v>
      </c>
      <c r="DD54" s="163">
        <v>-13.410299999999999</v>
      </c>
      <c r="DE54" s="163">
        <v>-13.4749</v>
      </c>
      <c r="DF54" s="163">
        <v>25.864000000000001</v>
      </c>
      <c r="DG54" s="163">
        <v>1.4800000000000001E-2</v>
      </c>
      <c r="DH54" s="163">
        <v>-4.8148</v>
      </c>
      <c r="DI54" s="163">
        <v>12.8</v>
      </c>
      <c r="DJ54" s="163">
        <v>13</v>
      </c>
      <c r="DK54" s="163">
        <v>-5.1184000000000003</v>
      </c>
      <c r="DL54" s="163">
        <v>-0.93500000000000005</v>
      </c>
      <c r="DM54" s="163">
        <v>32.494199999999999</v>
      </c>
      <c r="DN54" s="163">
        <v>5.9432999999999998</v>
      </c>
      <c r="DO54" s="163">
        <v>-0.42</v>
      </c>
      <c r="DP54" s="163">
        <v>0.14000000000000001</v>
      </c>
      <c r="DQ54" s="163">
        <v>8.0325000000000006</v>
      </c>
      <c r="DR54" s="163">
        <v>-27.086500000000001</v>
      </c>
      <c r="DS54" s="163">
        <v>-6.96</v>
      </c>
      <c r="DT54" s="163">
        <v>-7.17</v>
      </c>
      <c r="DU54" s="163">
        <v>20.83</v>
      </c>
      <c r="DV54" s="163">
        <v>18.440000000000001</v>
      </c>
      <c r="DW54" s="163">
        <v>-24.872699999999998</v>
      </c>
      <c r="DX54" s="163">
        <v>-12.9</v>
      </c>
      <c r="DY54" s="163">
        <v>-28.726400000000002</v>
      </c>
      <c r="DZ54" s="163">
        <v>-27.645499999999998</v>
      </c>
      <c r="EA54" s="163">
        <v>12.955299999999999</v>
      </c>
      <c r="EB54" s="163">
        <v>-4.7732999999999999</v>
      </c>
      <c r="EC54" s="163">
        <v>-13.4107</v>
      </c>
      <c r="ED54" s="163">
        <v>-13.6608</v>
      </c>
      <c r="EE54" s="163">
        <v>-23.125900000000001</v>
      </c>
      <c r="EF54" s="163">
        <v>-25.892399999999999</v>
      </c>
      <c r="EG54" s="163">
        <v>-11.59</v>
      </c>
      <c r="EH54" s="163">
        <v>-127.69240000000001</v>
      </c>
      <c r="EI54" s="163">
        <v>-8.5414999999999992</v>
      </c>
      <c r="EJ54" s="164"/>
      <c r="EK54" s="163">
        <v>-6.3186</v>
      </c>
      <c r="EL54" s="163">
        <v>-6.2228000000000003</v>
      </c>
      <c r="EM54" s="163">
        <v>18.584399999999999</v>
      </c>
      <c r="EN54" s="163">
        <v>-14.4038</v>
      </c>
      <c r="EO54" s="163">
        <v>-14.2079</v>
      </c>
      <c r="EP54" s="163">
        <v>11.28</v>
      </c>
      <c r="EQ54" s="163">
        <v>-22.363199999999999</v>
      </c>
      <c r="ER54" s="163">
        <v>-21.593499999999999</v>
      </c>
      <c r="ES54" s="163">
        <v>7.5956000000000001</v>
      </c>
      <c r="ET54" s="163">
        <v>0</v>
      </c>
      <c r="EU54" s="163">
        <v>-20.36</v>
      </c>
      <c r="EV54" s="163">
        <v>-0.4</v>
      </c>
      <c r="EW54" s="163">
        <v>1.0370999999999999</v>
      </c>
      <c r="EX54" s="163">
        <v>-11.769299999999999</v>
      </c>
      <c r="EY54" s="163">
        <v>-5.1943999999999999</v>
      </c>
      <c r="EZ54" s="163">
        <v>5.5608000000000004</v>
      </c>
      <c r="FA54" s="163">
        <v>2.8874</v>
      </c>
      <c r="FB54" s="163">
        <v>9.8956999999999997</v>
      </c>
      <c r="FC54" s="163">
        <v>-29.080500000000001</v>
      </c>
      <c r="FD54" s="164"/>
      <c r="FE54" s="164"/>
      <c r="FF54" s="163">
        <v>0.56200000000000006</v>
      </c>
      <c r="FG54" s="163">
        <v>5.0148999999999999</v>
      </c>
      <c r="FH54" s="163">
        <v>5.4527000000000001</v>
      </c>
      <c r="FI54" s="163">
        <v>3.3717999999999999</v>
      </c>
      <c r="FJ54" s="163">
        <v>0.16750000000000001</v>
      </c>
      <c r="FK54" s="163">
        <v>0</v>
      </c>
      <c r="FL54" s="163">
        <v>13.0616</v>
      </c>
      <c r="FM54" s="163">
        <v>9.7491000000000003</v>
      </c>
      <c r="FN54" s="163">
        <v>9.6696000000000009</v>
      </c>
      <c r="FO54" s="163">
        <v>18.651700000000002</v>
      </c>
      <c r="FP54" s="163">
        <v>28.328399999999998</v>
      </c>
      <c r="FQ54" s="163">
        <v>14.1274</v>
      </c>
      <c r="FR54" s="163">
        <v>-15.61</v>
      </c>
      <c r="FS54" s="163">
        <v>-1.2025999999999999</v>
      </c>
      <c r="FT54" s="163">
        <v>0.29780000000000001</v>
      </c>
      <c r="FU54" s="163">
        <v>0.41</v>
      </c>
      <c r="FV54" s="163">
        <v>2.4900000000000002</v>
      </c>
      <c r="FW54" s="163">
        <v>-14.7837</v>
      </c>
      <c r="FX54" s="163">
        <v>0</v>
      </c>
      <c r="FY54" s="163">
        <v>6.8780000000000001</v>
      </c>
      <c r="FZ54" s="163">
        <v>0.11600000000000001</v>
      </c>
      <c r="GA54" s="164"/>
      <c r="GB54" s="163">
        <v>23.54</v>
      </c>
      <c r="GC54" s="163">
        <v>-31.907900000000001</v>
      </c>
      <c r="GD54" s="163">
        <v>-23.753</v>
      </c>
      <c r="GE54" s="163">
        <v>-0.67</v>
      </c>
      <c r="GF54" s="163">
        <v>14.902699999999999</v>
      </c>
      <c r="GG54" s="164"/>
      <c r="GH54" s="163">
        <v>26.200299999999999</v>
      </c>
      <c r="GI54" s="164"/>
      <c r="GJ54" s="163">
        <v>-15.1433</v>
      </c>
      <c r="GK54" s="163">
        <v>2.5669</v>
      </c>
      <c r="GL54" s="164"/>
      <c r="GM54" s="164"/>
      <c r="GN54" s="163">
        <v>-10.812799999999999</v>
      </c>
      <c r="GO54" s="163">
        <v>-6.4398999999999997</v>
      </c>
      <c r="GP54" s="163">
        <v>3.8689</v>
      </c>
      <c r="GQ54" s="163">
        <v>-37.898400000000002</v>
      </c>
      <c r="GR54" s="163">
        <v>5.1071</v>
      </c>
      <c r="GS54" s="163">
        <v>4.4785000000000004</v>
      </c>
      <c r="GT54" s="163">
        <v>152.63460000000001</v>
      </c>
      <c r="GU54" s="163">
        <v>-13.039899999999999</v>
      </c>
      <c r="GV54" s="163">
        <v>-10.2706</v>
      </c>
      <c r="GW54" s="163">
        <v>-18.079499999999999</v>
      </c>
      <c r="GX54" s="163">
        <v>2.4234</v>
      </c>
      <c r="GY54" s="163">
        <v>5.2744999999999997</v>
      </c>
      <c r="GZ54" s="163">
        <v>5.3879999999999999</v>
      </c>
      <c r="HA54" s="163">
        <v>1.6124000000000001</v>
      </c>
      <c r="HB54" s="163">
        <v>19.788799999999998</v>
      </c>
      <c r="HC54" s="163">
        <v>21.277899999999999</v>
      </c>
      <c r="HD54" s="163">
        <v>4.6100000000000003</v>
      </c>
      <c r="HE54" s="163">
        <v>0</v>
      </c>
      <c r="HF54" s="163">
        <v>37.044400000000003</v>
      </c>
      <c r="HG54" s="163">
        <v>28.834800000000001</v>
      </c>
      <c r="HH54" s="163">
        <v>27.382300000000001</v>
      </c>
      <c r="HI54" s="163">
        <v>32.523299999999999</v>
      </c>
      <c r="HJ54" s="163">
        <v>31.5075</v>
      </c>
      <c r="HK54" s="163">
        <v>-13.3584</v>
      </c>
      <c r="HL54" s="163">
        <v>-13.709199999999999</v>
      </c>
      <c r="HM54" s="163">
        <v>0</v>
      </c>
      <c r="HN54" s="163">
        <v>0</v>
      </c>
      <c r="HO54" s="164"/>
      <c r="HP54" s="164"/>
      <c r="HQ54" s="163">
        <v>-19.972100000000001</v>
      </c>
      <c r="HR54" s="163">
        <v>-19.192</v>
      </c>
      <c r="HS54" s="163">
        <v>-4.3102999999999998</v>
      </c>
      <c r="HT54" s="163">
        <v>-3.6318999999999999</v>
      </c>
      <c r="HU54" s="163">
        <v>4.38</v>
      </c>
      <c r="HV54" s="163">
        <v>4.7300000000000004</v>
      </c>
      <c r="HW54" s="163">
        <v>-26</v>
      </c>
      <c r="HX54" s="163">
        <v>-26.7</v>
      </c>
      <c r="HY54" s="163">
        <v>3.306</v>
      </c>
      <c r="HZ54" s="163">
        <v>-10.72</v>
      </c>
      <c r="IA54" s="163">
        <v>21.749400000000001</v>
      </c>
      <c r="IB54" s="164"/>
      <c r="IC54" s="164"/>
      <c r="ID54" s="163">
        <v>-21.2</v>
      </c>
      <c r="IE54" s="163">
        <v>-35</v>
      </c>
      <c r="IF54" s="163">
        <v>6</v>
      </c>
      <c r="IG54" s="163">
        <v>5.5</v>
      </c>
      <c r="IH54" s="164"/>
      <c r="II54" s="164"/>
      <c r="IJ54" s="163">
        <v>-47.294499999999999</v>
      </c>
      <c r="IK54" s="163">
        <v>-6.4896000000000003</v>
      </c>
      <c r="IL54" s="163">
        <v>-255.13640000000001</v>
      </c>
      <c r="IM54" s="163">
        <v>1.2087000000000001</v>
      </c>
      <c r="IN54" s="163">
        <v>-14.835699999999999</v>
      </c>
      <c r="IO54" s="163">
        <v>99.651799999999994</v>
      </c>
      <c r="IP54" s="163">
        <v>61.4619</v>
      </c>
      <c r="IQ54" s="163">
        <v>101.33759999999999</v>
      </c>
      <c r="IR54" s="163">
        <v>63.503599999999999</v>
      </c>
      <c r="IS54" s="163">
        <v>37.648499999999999</v>
      </c>
      <c r="IT54" s="163">
        <v>38.528799999999997</v>
      </c>
      <c r="IU54" s="163">
        <v>36.955100000000002</v>
      </c>
      <c r="IV54" s="163">
        <v>4.625</v>
      </c>
      <c r="IW54" s="163">
        <v>202.72890000000001</v>
      </c>
      <c r="IX54" s="163">
        <v>-173.08860000000001</v>
      </c>
      <c r="IY54" s="163">
        <v>45.641800000000003</v>
      </c>
      <c r="IZ54" s="163">
        <v>-29.392399999999999</v>
      </c>
      <c r="JA54" s="163">
        <v>-0.63109999999999999</v>
      </c>
      <c r="JB54" s="164"/>
      <c r="JC54" s="163">
        <v>-3.44</v>
      </c>
      <c r="JD54" s="163">
        <v>-4.1000000000000002E-2</v>
      </c>
      <c r="JE54" s="163">
        <v>-4.9000000000000002E-2</v>
      </c>
      <c r="JF54" s="163">
        <v>-0.8</v>
      </c>
      <c r="JG54" s="163">
        <v>4.72</v>
      </c>
      <c r="JH54" s="163">
        <v>-4.6516999999999999</v>
      </c>
      <c r="JI54" s="163">
        <v>-10.576000000000001</v>
      </c>
      <c r="JJ54" s="163">
        <v>14.5037</v>
      </c>
      <c r="JK54" s="163">
        <v>-15.614599999999999</v>
      </c>
      <c r="JL54" s="163">
        <v>1.1000000000000001</v>
      </c>
      <c r="JM54" s="163">
        <v>2.9209999999999998</v>
      </c>
      <c r="JN54" s="163">
        <v>2.7349999999999999</v>
      </c>
      <c r="JO54" s="164"/>
      <c r="JP54" s="163">
        <v>3.2730999999999999</v>
      </c>
      <c r="JQ54" s="163">
        <v>3.3889</v>
      </c>
      <c r="JR54" s="163">
        <v>3.5796999999999999</v>
      </c>
      <c r="JS54" s="163">
        <v>3.8919999999999999</v>
      </c>
      <c r="JT54" s="164"/>
      <c r="JU54" s="163">
        <v>21.3</v>
      </c>
      <c r="JV54" s="163">
        <v>2.3241000000000001</v>
      </c>
      <c r="JW54" s="164"/>
      <c r="JX54" s="164"/>
      <c r="JY54" s="163">
        <v>-8.4036000000000008</v>
      </c>
      <c r="JZ54" s="163">
        <v>-12.713900000000001</v>
      </c>
      <c r="KA54" s="163">
        <v>-15.5463</v>
      </c>
      <c r="KB54" s="163">
        <v>-6.3066000000000004</v>
      </c>
      <c r="KC54" s="163">
        <v>7.8246000000000002</v>
      </c>
      <c r="KD54" s="163">
        <v>-10.2578</v>
      </c>
      <c r="KE54" s="163">
        <v>1.6151</v>
      </c>
      <c r="KF54" s="163">
        <v>-22.3</v>
      </c>
      <c r="KG54" s="163">
        <v>5.0999999999999996</v>
      </c>
      <c r="KH54" s="164"/>
      <c r="KI54" s="163">
        <v>-80.375299999999996</v>
      </c>
    </row>
    <row r="55" spans="1:295" ht="18" customHeight="1" x14ac:dyDescent="0.35">
      <c r="A55" s="160" t="s">
        <v>81</v>
      </c>
      <c r="B55" s="160" t="s">
        <v>835</v>
      </c>
      <c r="C55" s="163">
        <v>0</v>
      </c>
      <c r="D55" s="163">
        <v>1.7881</v>
      </c>
      <c r="E55" s="163">
        <v>-4.0559000000000003</v>
      </c>
      <c r="F55" s="163">
        <v>4.5548999999999999</v>
      </c>
      <c r="G55" s="163">
        <v>10.196999999999999</v>
      </c>
      <c r="H55" s="164"/>
      <c r="I55" s="163">
        <v>19.626799999999999</v>
      </c>
      <c r="J55" s="164"/>
      <c r="K55" s="163">
        <v>10.6556</v>
      </c>
      <c r="L55" s="163">
        <v>3.9849000000000001</v>
      </c>
      <c r="M55" s="163">
        <v>5.4886999999999997</v>
      </c>
      <c r="N55" s="163">
        <v>-8.8800000000000008</v>
      </c>
      <c r="O55" s="163">
        <v>-24.2</v>
      </c>
      <c r="P55" s="163">
        <v>0</v>
      </c>
      <c r="Q55" s="163">
        <v>2.484</v>
      </c>
      <c r="R55" s="163">
        <v>-17.600000000000001</v>
      </c>
      <c r="S55" s="163">
        <v>-0.2147</v>
      </c>
      <c r="T55" s="163">
        <v>5.3263999999999996</v>
      </c>
      <c r="U55" s="163">
        <v>3.2313999999999998</v>
      </c>
      <c r="V55" s="163">
        <v>3.08</v>
      </c>
      <c r="W55" s="163">
        <v>5.8353000000000002</v>
      </c>
      <c r="X55" s="163">
        <v>7.4462999999999999</v>
      </c>
      <c r="Y55" s="163">
        <v>-2.1892999999999998</v>
      </c>
      <c r="Z55" s="163">
        <v>1.2399</v>
      </c>
      <c r="AA55" s="164"/>
      <c r="AB55" s="163">
        <v>-1.4266000000000001</v>
      </c>
      <c r="AC55" s="163">
        <v>-0.68600000000000005</v>
      </c>
      <c r="AD55" s="163">
        <v>-0.67600000000000005</v>
      </c>
      <c r="AE55" s="163">
        <v>3.524</v>
      </c>
      <c r="AF55" s="163">
        <v>-13.32</v>
      </c>
      <c r="AG55" s="163">
        <v>-13.2</v>
      </c>
      <c r="AH55" s="163">
        <v>8.0000000000000002E-3</v>
      </c>
      <c r="AI55" s="163">
        <v>0.23400000000000001</v>
      </c>
      <c r="AJ55" s="163">
        <v>-11.3</v>
      </c>
      <c r="AK55" s="163">
        <v>-11.36</v>
      </c>
      <c r="AL55" s="164"/>
      <c r="AM55" s="163">
        <v>-13.33</v>
      </c>
      <c r="AN55" s="163">
        <v>-13.36</v>
      </c>
      <c r="AO55" s="163">
        <v>4.7344999999999997</v>
      </c>
      <c r="AP55" s="163">
        <v>3.2364000000000002</v>
      </c>
      <c r="AQ55" s="163">
        <v>21.017199999999999</v>
      </c>
      <c r="AR55" s="163">
        <v>21.837499999999999</v>
      </c>
      <c r="AS55" s="163">
        <v>-15.0928</v>
      </c>
      <c r="AT55" s="163">
        <v>-7.2337999999999996</v>
      </c>
      <c r="AU55" s="163">
        <v>-7.2988</v>
      </c>
      <c r="AV55" s="163">
        <v>-1.9549000000000001</v>
      </c>
      <c r="AW55" s="163">
        <v>-1.9178999999999999</v>
      </c>
      <c r="AX55" s="163">
        <v>-16.477</v>
      </c>
      <c r="AY55" s="163">
        <v>-14.8695</v>
      </c>
      <c r="AZ55" s="163">
        <v>3.9578000000000002</v>
      </c>
      <c r="BA55" s="163">
        <v>20.903300000000002</v>
      </c>
      <c r="BB55" s="163">
        <v>6.5305</v>
      </c>
      <c r="BC55" s="163">
        <v>17.316700000000001</v>
      </c>
      <c r="BD55" s="163">
        <v>-5.3</v>
      </c>
      <c r="BE55" s="163">
        <v>-5.9</v>
      </c>
      <c r="BF55" s="163">
        <v>-27.676100000000002</v>
      </c>
      <c r="BG55" s="163">
        <v>-28.042100000000001</v>
      </c>
      <c r="BH55" s="163">
        <v>-0.85980000000000001</v>
      </c>
      <c r="BI55" s="164"/>
      <c r="BJ55" s="163">
        <v>-7.1376999999999997</v>
      </c>
      <c r="BK55" s="163">
        <v>2.7513000000000001</v>
      </c>
      <c r="BL55" s="164"/>
      <c r="BM55" s="163">
        <v>0</v>
      </c>
      <c r="BN55" s="163">
        <v>-140.7818</v>
      </c>
      <c r="BO55" s="163">
        <v>59.022799999999997</v>
      </c>
      <c r="BP55" s="163">
        <v>58.9923</v>
      </c>
      <c r="BQ55" s="163">
        <v>43.369900000000001</v>
      </c>
      <c r="BR55" s="163">
        <v>-127.0583</v>
      </c>
      <c r="BS55" s="164"/>
      <c r="BT55" s="164"/>
      <c r="BU55" s="164"/>
      <c r="BV55" s="163">
        <v>17.933299999999999</v>
      </c>
      <c r="BW55" s="163">
        <v>8.6300000000000008</v>
      </c>
      <c r="BX55" s="163">
        <v>4.7300000000000004</v>
      </c>
      <c r="BY55" s="163">
        <v>-11.42</v>
      </c>
      <c r="BZ55" s="163">
        <v>5.45</v>
      </c>
      <c r="CA55" s="163">
        <v>-9.1049000000000007</v>
      </c>
      <c r="CB55" s="163">
        <v>-7.4973999999999998</v>
      </c>
      <c r="CC55" s="163">
        <v>17.147400000000001</v>
      </c>
      <c r="CD55" s="163">
        <v>15.382300000000001</v>
      </c>
      <c r="CE55" s="163">
        <v>0.37769999999999998</v>
      </c>
      <c r="CF55" s="163">
        <v>-8.9019999999999992</v>
      </c>
      <c r="CG55" s="163">
        <v>-8.4652999999999992</v>
      </c>
      <c r="CH55" s="163">
        <v>-6.2126000000000001</v>
      </c>
      <c r="CI55" s="163">
        <v>8.6067999999999998</v>
      </c>
      <c r="CJ55" s="164"/>
      <c r="CK55" s="164"/>
      <c r="CL55" s="163">
        <v>41.2</v>
      </c>
      <c r="CM55" s="163">
        <v>-11.6</v>
      </c>
      <c r="CN55" s="163">
        <v>-2.0699999999999998</v>
      </c>
      <c r="CO55" s="163">
        <v>35.808199999999999</v>
      </c>
      <c r="CP55" s="163">
        <v>34.933599999999998</v>
      </c>
      <c r="CQ55" s="163">
        <v>34.032899999999998</v>
      </c>
      <c r="CR55" s="163">
        <v>103.1835</v>
      </c>
      <c r="CS55" s="163">
        <v>102.9076</v>
      </c>
      <c r="CT55" s="163">
        <v>-23.081099999999999</v>
      </c>
      <c r="CU55" s="163">
        <v>-88.656599999999997</v>
      </c>
      <c r="CV55" s="163">
        <v>-20.541799999999999</v>
      </c>
      <c r="CW55" s="163">
        <v>2.7105000000000001</v>
      </c>
      <c r="CX55" s="163">
        <v>26.87</v>
      </c>
      <c r="CY55" s="163">
        <v>12.92</v>
      </c>
      <c r="CZ55" s="163">
        <v>6.0986000000000002</v>
      </c>
      <c r="DA55" s="163">
        <v>6.2530999999999999</v>
      </c>
      <c r="DB55" s="163">
        <v>-8.6199999999999992</v>
      </c>
      <c r="DC55" s="163">
        <v>25.5123</v>
      </c>
      <c r="DD55" s="163">
        <v>-9.8584999999999994</v>
      </c>
      <c r="DE55" s="163">
        <v>-9.7806999999999995</v>
      </c>
      <c r="DF55" s="163">
        <v>19.313400000000001</v>
      </c>
      <c r="DG55" s="163">
        <v>1.5100000000000001E-2</v>
      </c>
      <c r="DH55" s="163">
        <v>-4.3384</v>
      </c>
      <c r="DI55" s="163">
        <v>15.1</v>
      </c>
      <c r="DJ55" s="163">
        <v>15.3</v>
      </c>
      <c r="DK55" s="163">
        <v>-5.4211</v>
      </c>
      <c r="DL55" s="163">
        <v>-1.6831</v>
      </c>
      <c r="DM55" s="163">
        <v>34.859900000000003</v>
      </c>
      <c r="DN55" s="163">
        <v>5.0156000000000001</v>
      </c>
      <c r="DO55" s="163">
        <v>-1.2</v>
      </c>
      <c r="DP55" s="163">
        <v>-0.64</v>
      </c>
      <c r="DQ55" s="163">
        <v>8.8695000000000004</v>
      </c>
      <c r="DR55" s="163">
        <v>-20.543700000000001</v>
      </c>
      <c r="DS55" s="163">
        <v>-7.05</v>
      </c>
      <c r="DT55" s="163">
        <v>-7.1</v>
      </c>
      <c r="DU55" s="163">
        <v>19.52</v>
      </c>
      <c r="DV55" s="163">
        <v>17.420000000000002</v>
      </c>
      <c r="DW55" s="163">
        <v>-21.2727</v>
      </c>
      <c r="DX55" s="163">
        <v>-10.4636</v>
      </c>
      <c r="DY55" s="163">
        <v>-27.086600000000001</v>
      </c>
      <c r="DZ55" s="163">
        <v>-25.2</v>
      </c>
      <c r="EA55" s="163">
        <v>10.875400000000001</v>
      </c>
      <c r="EB55" s="163">
        <v>-6.7884000000000002</v>
      </c>
      <c r="EC55" s="163">
        <v>-13.6729</v>
      </c>
      <c r="ED55" s="163">
        <v>-13.889099999999999</v>
      </c>
      <c r="EE55" s="163">
        <v>-22.310300000000002</v>
      </c>
      <c r="EF55" s="163">
        <v>-20.966000000000001</v>
      </c>
      <c r="EG55" s="163">
        <v>-11.016999999999999</v>
      </c>
      <c r="EH55" s="163">
        <v>-137.37180000000001</v>
      </c>
      <c r="EI55" s="163">
        <v>-10.936</v>
      </c>
      <c r="EJ55" s="164"/>
      <c r="EK55" s="163">
        <v>-7.4160000000000004</v>
      </c>
      <c r="EL55" s="163">
        <v>-6.9945000000000004</v>
      </c>
      <c r="EM55" s="163">
        <v>0</v>
      </c>
      <c r="EN55" s="163">
        <v>-12.9168</v>
      </c>
      <c r="EO55" s="163">
        <v>-13.1983</v>
      </c>
      <c r="EP55" s="163">
        <v>0</v>
      </c>
      <c r="EQ55" s="163">
        <v>-19.724399999999999</v>
      </c>
      <c r="ER55" s="163">
        <v>-19.494599999999998</v>
      </c>
      <c r="ES55" s="163">
        <v>5.2252999999999998</v>
      </c>
      <c r="ET55" s="163">
        <v>13.88</v>
      </c>
      <c r="EU55" s="163">
        <v>-20.71</v>
      </c>
      <c r="EV55" s="163">
        <v>0.9</v>
      </c>
      <c r="EW55" s="163">
        <v>1.1765000000000001</v>
      </c>
      <c r="EX55" s="163">
        <v>-8.9662000000000006</v>
      </c>
      <c r="EY55" s="163">
        <v>-5.2912999999999997</v>
      </c>
      <c r="EZ55" s="163">
        <v>5.6433999999999997</v>
      </c>
      <c r="FA55" s="163">
        <v>2.7339000000000002</v>
      </c>
      <c r="FB55" s="163">
        <v>9.7815999999999992</v>
      </c>
      <c r="FC55" s="163">
        <v>-26.384799999999998</v>
      </c>
      <c r="FD55" s="164"/>
      <c r="FE55" s="164"/>
      <c r="FF55" s="163">
        <v>0.55559999999999998</v>
      </c>
      <c r="FG55" s="163">
        <v>0</v>
      </c>
      <c r="FH55" s="163">
        <v>0</v>
      </c>
      <c r="FI55" s="163">
        <v>0</v>
      </c>
      <c r="FJ55" s="163">
        <v>-0.83730000000000004</v>
      </c>
      <c r="FK55" s="163">
        <v>-1.0046999999999999</v>
      </c>
      <c r="FL55" s="163">
        <v>20.2622</v>
      </c>
      <c r="FM55" s="163">
        <v>9.4380000000000006</v>
      </c>
      <c r="FN55" s="163">
        <v>7.9089999999999998</v>
      </c>
      <c r="FO55" s="163">
        <v>24.2224</v>
      </c>
      <c r="FP55" s="163">
        <v>32.534599999999998</v>
      </c>
      <c r="FQ55" s="163">
        <v>11.056100000000001</v>
      </c>
      <c r="FR55" s="163">
        <v>-14.61</v>
      </c>
      <c r="FS55" s="163">
        <v>-2.1198999999999999</v>
      </c>
      <c r="FT55" s="163">
        <v>0.29780000000000001</v>
      </c>
      <c r="FU55" s="163">
        <v>1.57</v>
      </c>
      <c r="FV55" s="163">
        <v>1.94</v>
      </c>
      <c r="FW55" s="163">
        <v>-10.9621</v>
      </c>
      <c r="FX55" s="163">
        <v>1.2818000000000001</v>
      </c>
      <c r="FY55" s="163">
        <v>6.8460000000000001</v>
      </c>
      <c r="FZ55" s="163">
        <v>0.60799999999999998</v>
      </c>
      <c r="GA55" s="164"/>
      <c r="GB55" s="163">
        <v>24.24</v>
      </c>
      <c r="GC55" s="163">
        <v>-34.988</v>
      </c>
      <c r="GD55" s="163">
        <v>-28.1632</v>
      </c>
      <c r="GE55" s="163">
        <v>-0.81</v>
      </c>
      <c r="GF55" s="163">
        <v>14.845800000000001</v>
      </c>
      <c r="GG55" s="164"/>
      <c r="GH55" s="163">
        <v>25.0611</v>
      </c>
      <c r="GI55" s="164"/>
      <c r="GJ55" s="163">
        <v>-15.8017</v>
      </c>
      <c r="GK55" s="163">
        <v>2.3736999999999999</v>
      </c>
      <c r="GL55" s="164"/>
      <c r="GM55" s="164"/>
      <c r="GN55" s="163">
        <v>-10.367800000000001</v>
      </c>
      <c r="GO55" s="163">
        <v>-6.1226000000000003</v>
      </c>
      <c r="GP55" s="163">
        <v>5.6405000000000003</v>
      </c>
      <c r="GQ55" s="163">
        <v>-37.730400000000003</v>
      </c>
      <c r="GR55" s="163">
        <v>5.6871999999999998</v>
      </c>
      <c r="GS55" s="163">
        <v>4.4496000000000002</v>
      </c>
      <c r="GT55" s="163">
        <v>152.70160000000001</v>
      </c>
      <c r="GU55" s="163">
        <v>-13.460699999999999</v>
      </c>
      <c r="GV55" s="163">
        <v>-8.6949000000000005</v>
      </c>
      <c r="GW55" s="163">
        <v>-18.776199999999999</v>
      </c>
      <c r="GX55" s="164"/>
      <c r="GY55" s="163">
        <v>4.5640000000000001</v>
      </c>
      <c r="GZ55" s="163">
        <v>4.5335999999999999</v>
      </c>
      <c r="HA55" s="163">
        <v>1.8626</v>
      </c>
      <c r="HB55" s="163">
        <v>18.003799999999998</v>
      </c>
      <c r="HC55" s="163">
        <v>18.9634</v>
      </c>
      <c r="HD55" s="163">
        <v>0.84</v>
      </c>
      <c r="HE55" s="163">
        <v>0</v>
      </c>
      <c r="HF55" s="163">
        <v>37.210599999999999</v>
      </c>
      <c r="HG55" s="163">
        <v>20.462499999999999</v>
      </c>
      <c r="HH55" s="163">
        <v>31.5562</v>
      </c>
      <c r="HI55" s="163">
        <v>27.48</v>
      </c>
      <c r="HJ55" s="163">
        <v>27.934999999999999</v>
      </c>
      <c r="HK55" s="163">
        <v>-9.7798999999999996</v>
      </c>
      <c r="HL55" s="163">
        <v>-9.5321999999999996</v>
      </c>
      <c r="HM55" s="163">
        <v>0</v>
      </c>
      <c r="HN55" s="163">
        <v>0</v>
      </c>
      <c r="HO55" s="164"/>
      <c r="HP55" s="164"/>
      <c r="HQ55" s="163">
        <v>-21.285</v>
      </c>
      <c r="HR55" s="163">
        <v>-20.916899999999998</v>
      </c>
      <c r="HS55" s="163">
        <v>-6.1291000000000002</v>
      </c>
      <c r="HT55" s="163">
        <v>-6.5016999999999996</v>
      </c>
      <c r="HU55" s="163">
        <v>2.0299999999999998</v>
      </c>
      <c r="HV55" s="163">
        <v>1.93</v>
      </c>
      <c r="HW55" s="163">
        <v>-25.3</v>
      </c>
      <c r="HX55" s="163">
        <v>-25.4</v>
      </c>
      <c r="HY55" s="163">
        <v>3.6044999999999998</v>
      </c>
      <c r="HZ55" s="163">
        <v>-10.8</v>
      </c>
      <c r="IA55" s="163">
        <v>20.138100000000001</v>
      </c>
      <c r="IB55" s="164"/>
      <c r="IC55" s="164"/>
      <c r="ID55" s="163">
        <v>-21.6</v>
      </c>
      <c r="IE55" s="163">
        <v>-35</v>
      </c>
      <c r="IF55" s="163">
        <v>9.4</v>
      </c>
      <c r="IG55" s="163">
        <v>8.8000000000000007</v>
      </c>
      <c r="IH55" s="164"/>
      <c r="II55" s="164"/>
      <c r="IJ55" s="163">
        <v>-57.741999999999997</v>
      </c>
      <c r="IK55" s="163">
        <v>-4.9146000000000001</v>
      </c>
      <c r="IL55" s="163">
        <v>-253.6591</v>
      </c>
      <c r="IM55" s="163">
        <v>0.70979999999999999</v>
      </c>
      <c r="IN55" s="163">
        <v>-17.586500000000001</v>
      </c>
      <c r="IO55" s="163">
        <v>96.385000000000005</v>
      </c>
      <c r="IP55" s="163">
        <v>65.572400000000002</v>
      </c>
      <c r="IQ55" s="163">
        <v>103.7829</v>
      </c>
      <c r="IR55" s="163">
        <v>62.371499999999997</v>
      </c>
      <c r="IS55" s="163">
        <v>33.811399999999999</v>
      </c>
      <c r="IT55" s="163">
        <v>39.180399999999999</v>
      </c>
      <c r="IU55" s="163">
        <v>38.533000000000001</v>
      </c>
      <c r="IV55" s="163">
        <v>3.7797000000000001</v>
      </c>
      <c r="IW55" s="163">
        <v>196.1464</v>
      </c>
      <c r="IX55" s="163">
        <v>-174.5059</v>
      </c>
      <c r="IY55" s="163">
        <v>34.721299999999999</v>
      </c>
      <c r="IZ55" s="163">
        <v>-21.335000000000001</v>
      </c>
      <c r="JA55" s="163">
        <v>0.1648</v>
      </c>
      <c r="JB55" s="164"/>
      <c r="JC55" s="163">
        <v>-3.52</v>
      </c>
      <c r="JD55" s="163">
        <v>0.01</v>
      </c>
      <c r="JE55" s="163">
        <v>0</v>
      </c>
      <c r="JF55" s="163">
        <v>-1.2</v>
      </c>
      <c r="JG55" s="163">
        <v>4.4800000000000004</v>
      </c>
      <c r="JH55" s="163">
        <v>-4.7241999999999997</v>
      </c>
      <c r="JI55" s="163">
        <v>-10.8965</v>
      </c>
      <c r="JJ55" s="163">
        <v>16.057099999999998</v>
      </c>
      <c r="JK55" s="163">
        <v>-15.4101</v>
      </c>
      <c r="JL55" s="163">
        <v>-0.1</v>
      </c>
      <c r="JM55" s="163">
        <v>3.64</v>
      </c>
      <c r="JN55" s="163">
        <v>2.6379999999999999</v>
      </c>
      <c r="JO55" s="163">
        <v>2.5501999999999998</v>
      </c>
      <c r="JP55" s="163">
        <v>2.9376000000000002</v>
      </c>
      <c r="JQ55" s="163">
        <v>3.7970999999999999</v>
      </c>
      <c r="JR55" s="163">
        <v>4.2263000000000002</v>
      </c>
      <c r="JS55" s="163">
        <v>3.7841999999999998</v>
      </c>
      <c r="JT55" s="164"/>
      <c r="JU55" s="163">
        <v>18.7</v>
      </c>
      <c r="JV55" s="163">
        <v>2.5451000000000001</v>
      </c>
      <c r="JW55" s="164"/>
      <c r="JX55" s="164"/>
      <c r="JY55" s="163">
        <v>-7.4490999999999996</v>
      </c>
      <c r="JZ55" s="163">
        <v>-14.2239</v>
      </c>
      <c r="KA55" s="163">
        <v>-17.751100000000001</v>
      </c>
      <c r="KB55" s="163">
        <v>-4.9859</v>
      </c>
      <c r="KC55" s="163">
        <v>9.5879999999999992</v>
      </c>
      <c r="KD55" s="163">
        <v>-12.571899999999999</v>
      </c>
      <c r="KE55" s="163">
        <v>2.5365000000000002</v>
      </c>
      <c r="KF55" s="163">
        <v>-20.5</v>
      </c>
      <c r="KG55" s="163">
        <v>2.7</v>
      </c>
      <c r="KH55" s="164"/>
      <c r="KI55" s="163">
        <v>-79.753</v>
      </c>
    </row>
    <row r="56" spans="1:295" ht="18" customHeight="1" x14ac:dyDescent="0.35">
      <c r="A56" s="160" t="s">
        <v>836</v>
      </c>
      <c r="B56" s="160" t="s">
        <v>82</v>
      </c>
      <c r="C56" s="166">
        <v>0</v>
      </c>
      <c r="D56" s="166">
        <v>1.4661</v>
      </c>
      <c r="E56" s="166">
        <v>-3.4624999999999999</v>
      </c>
      <c r="F56" s="166">
        <v>3.1675</v>
      </c>
      <c r="G56" s="166">
        <v>9.3015000000000008</v>
      </c>
      <c r="H56" s="167"/>
      <c r="I56" s="166">
        <v>17.8521</v>
      </c>
      <c r="J56" s="167"/>
      <c r="K56" s="166">
        <v>8.8667999999999996</v>
      </c>
      <c r="L56" s="166">
        <v>3.0369000000000002</v>
      </c>
      <c r="M56" s="166">
        <v>6.7366000000000001</v>
      </c>
      <c r="N56" s="166">
        <v>-8.8800000000000008</v>
      </c>
      <c r="O56" s="167"/>
      <c r="P56" s="167"/>
      <c r="Q56" s="167"/>
      <c r="R56" s="167"/>
      <c r="S56" s="166">
        <v>-8.7099999999999997E-2</v>
      </c>
      <c r="T56" s="166">
        <v>12.0642</v>
      </c>
      <c r="U56" s="166">
        <v>3.36</v>
      </c>
      <c r="V56" s="166">
        <v>3.2019000000000002</v>
      </c>
      <c r="W56" s="166">
        <v>6.0107999999999997</v>
      </c>
      <c r="X56" s="166">
        <v>7.7321</v>
      </c>
      <c r="Y56" s="166">
        <v>-2.1297999999999999</v>
      </c>
      <c r="Z56" s="166">
        <v>1.1819999999999999</v>
      </c>
      <c r="AA56" s="167"/>
      <c r="AB56" s="166">
        <v>-1.4138999999999999</v>
      </c>
      <c r="AC56" s="166">
        <v>-0.76400000000000001</v>
      </c>
      <c r="AD56" s="166">
        <v>-0.746</v>
      </c>
      <c r="AE56" s="166">
        <v>3.7480000000000002</v>
      </c>
      <c r="AF56" s="166">
        <v>-13.32</v>
      </c>
      <c r="AG56" s="166">
        <v>-13.2</v>
      </c>
      <c r="AH56" s="166">
        <v>1.6E-2</v>
      </c>
      <c r="AI56" s="166">
        <v>0.23499999999999999</v>
      </c>
      <c r="AJ56" s="166">
        <v>-12</v>
      </c>
      <c r="AK56" s="166">
        <v>-12.04</v>
      </c>
      <c r="AL56" s="167"/>
      <c r="AM56" s="166">
        <v>-13.09</v>
      </c>
      <c r="AN56" s="166">
        <v>-12.98</v>
      </c>
      <c r="AO56" s="166">
        <v>4.6105999999999998</v>
      </c>
      <c r="AP56" s="166">
        <v>3.1913</v>
      </c>
      <c r="AQ56" s="166">
        <v>21.476199999999999</v>
      </c>
      <c r="AR56" s="166">
        <v>23.1739</v>
      </c>
      <c r="AS56" s="166">
        <v>-14.6868</v>
      </c>
      <c r="AT56" s="166">
        <v>-7.6356999999999999</v>
      </c>
      <c r="AU56" s="166">
        <v>-7.7759999999999998</v>
      </c>
      <c r="AV56" s="166">
        <v>-2.3018000000000001</v>
      </c>
      <c r="AW56" s="166">
        <v>-2.4558</v>
      </c>
      <c r="AX56" s="166">
        <v>-16.343</v>
      </c>
      <c r="AY56" s="166">
        <v>-14.333600000000001</v>
      </c>
      <c r="AZ56" s="166">
        <v>4.3522999999999996</v>
      </c>
      <c r="BA56" s="166">
        <v>21.462700000000002</v>
      </c>
      <c r="BB56" s="166">
        <v>-0.30909999999999999</v>
      </c>
      <c r="BC56" s="166">
        <v>18.194800000000001</v>
      </c>
      <c r="BD56" s="166">
        <v>-5.2</v>
      </c>
      <c r="BE56" s="166">
        <v>-5.7</v>
      </c>
      <c r="BF56" s="166">
        <v>-27.7987</v>
      </c>
      <c r="BG56" s="166">
        <v>-27.726099999999999</v>
      </c>
      <c r="BH56" s="166">
        <v>-0.98240000000000005</v>
      </c>
      <c r="BI56" s="167"/>
      <c r="BJ56" s="166">
        <v>-7.3945999999999996</v>
      </c>
      <c r="BK56" s="166">
        <v>2.4851000000000001</v>
      </c>
      <c r="BL56" s="167"/>
      <c r="BM56" s="167"/>
      <c r="BN56" s="166">
        <v>-142.7961</v>
      </c>
      <c r="BO56" s="166">
        <v>58.870199999999997</v>
      </c>
      <c r="BP56" s="166">
        <v>59.175400000000003</v>
      </c>
      <c r="BQ56" s="166">
        <v>52.1</v>
      </c>
      <c r="BR56" s="166">
        <v>-126.3412</v>
      </c>
      <c r="BS56" s="167"/>
      <c r="BT56" s="167"/>
      <c r="BU56" s="167"/>
      <c r="BV56" s="167"/>
      <c r="BW56" s="166">
        <v>8.85</v>
      </c>
      <c r="BX56" s="166">
        <v>4.53</v>
      </c>
      <c r="BY56" s="166">
        <v>-12.18</v>
      </c>
      <c r="BZ56" s="166">
        <v>5.72</v>
      </c>
      <c r="CA56" s="166">
        <v>-9.6407000000000007</v>
      </c>
      <c r="CB56" s="166">
        <v>-9.3727999999999998</v>
      </c>
      <c r="CC56" s="166">
        <v>17.147500000000001</v>
      </c>
      <c r="CD56" s="166">
        <v>14.797000000000001</v>
      </c>
      <c r="CE56" s="166">
        <v>0.73270000000000002</v>
      </c>
      <c r="CF56" s="166">
        <v>-10.063499999999999</v>
      </c>
      <c r="CG56" s="166">
        <v>-10.0059</v>
      </c>
      <c r="CH56" s="166">
        <v>-8.0787999999999993</v>
      </c>
      <c r="CI56" s="166">
        <v>6.4485999999999999</v>
      </c>
      <c r="CJ56" s="167"/>
      <c r="CK56" s="167"/>
      <c r="CL56" s="166">
        <v>35.799999999999997</v>
      </c>
      <c r="CM56" s="166">
        <v>-7.4</v>
      </c>
      <c r="CN56" s="166">
        <v>-2.04</v>
      </c>
      <c r="CO56" s="166">
        <v>33.043300000000002</v>
      </c>
      <c r="CP56" s="166">
        <v>33.269399999999997</v>
      </c>
      <c r="CQ56" s="166">
        <v>31.0961</v>
      </c>
      <c r="CR56" s="166">
        <v>105.0962</v>
      </c>
      <c r="CS56" s="166">
        <v>105.5772</v>
      </c>
      <c r="CT56" s="166">
        <v>-22.236999999999998</v>
      </c>
      <c r="CU56" s="166">
        <v>-91.469499999999996</v>
      </c>
      <c r="CV56" s="166">
        <v>-20.147300000000001</v>
      </c>
      <c r="CW56" s="166">
        <v>2.7248999999999999</v>
      </c>
      <c r="CX56" s="166">
        <v>27.3</v>
      </c>
      <c r="CY56" s="166">
        <v>12.59</v>
      </c>
      <c r="CZ56" s="166">
        <v>5.4736000000000002</v>
      </c>
      <c r="DA56" s="166">
        <v>5.7648000000000001</v>
      </c>
      <c r="DB56" s="166">
        <v>-8.2100000000000009</v>
      </c>
      <c r="DC56" s="167"/>
      <c r="DD56" s="166">
        <v>-7.9249000000000001</v>
      </c>
      <c r="DE56" s="166">
        <v>-7.9459999999999997</v>
      </c>
      <c r="DF56" s="166">
        <v>17.2456</v>
      </c>
      <c r="DG56" s="166">
        <v>1.52E-2</v>
      </c>
      <c r="DH56" s="166">
        <v>-4.0926999999999998</v>
      </c>
      <c r="DI56" s="166">
        <v>17.5</v>
      </c>
      <c r="DJ56" s="166">
        <v>17.600000000000001</v>
      </c>
      <c r="DK56" s="166">
        <v>-5.3296000000000001</v>
      </c>
      <c r="DL56" s="166">
        <v>-2.2441</v>
      </c>
      <c r="DM56" s="166">
        <v>34.702199999999998</v>
      </c>
      <c r="DN56" s="166">
        <v>4.2733999999999996</v>
      </c>
      <c r="DO56" s="166">
        <v>-1.84</v>
      </c>
      <c r="DP56" s="166">
        <v>-0.78</v>
      </c>
      <c r="DQ56" s="166">
        <v>9.0585000000000004</v>
      </c>
      <c r="DR56" s="166">
        <v>-18.273499999999999</v>
      </c>
      <c r="DS56" s="166">
        <v>-7.06</v>
      </c>
      <c r="DT56" s="166">
        <v>-7.18</v>
      </c>
      <c r="DU56" s="166">
        <v>19.05</v>
      </c>
      <c r="DV56" s="166">
        <v>16.34</v>
      </c>
      <c r="DW56" s="166">
        <v>-19.709099999999999</v>
      </c>
      <c r="DX56" s="166">
        <v>-9.9091000000000005</v>
      </c>
      <c r="DY56" s="166">
        <v>-26.2393</v>
      </c>
      <c r="DZ56" s="166">
        <v>-24.936399999999999</v>
      </c>
      <c r="EA56" s="166">
        <v>9.9337999999999997</v>
      </c>
      <c r="EB56" s="166">
        <v>-8.9929000000000006</v>
      </c>
      <c r="EC56" s="166">
        <v>-15.6191</v>
      </c>
      <c r="ED56" s="166">
        <v>-15.671900000000001</v>
      </c>
      <c r="EE56" s="166">
        <v>-21.668700000000001</v>
      </c>
      <c r="EF56" s="166">
        <v>-23.107800000000001</v>
      </c>
      <c r="EG56" s="166">
        <v>-10.874000000000001</v>
      </c>
      <c r="EH56" s="166">
        <v>-146.4418</v>
      </c>
      <c r="EI56" s="166">
        <v>-11.407299999999999</v>
      </c>
      <c r="EJ56" s="167"/>
      <c r="EK56" s="166">
        <v>-7.5255000000000001</v>
      </c>
      <c r="EL56" s="166">
        <v>-7.2031999999999998</v>
      </c>
      <c r="EM56" s="166">
        <v>18.9114</v>
      </c>
      <c r="EN56" s="166">
        <v>-14.344799999999999</v>
      </c>
      <c r="EO56" s="166">
        <v>-14.166499999999999</v>
      </c>
      <c r="EP56" s="166">
        <v>-6.66</v>
      </c>
      <c r="EQ56" s="166">
        <v>-19.136900000000001</v>
      </c>
      <c r="ER56" s="166">
        <v>-18.624600000000001</v>
      </c>
      <c r="ES56" s="166">
        <v>5.9579000000000004</v>
      </c>
      <c r="ET56" s="166">
        <v>13.52</v>
      </c>
      <c r="EU56" s="166">
        <v>-15.94</v>
      </c>
      <c r="EV56" s="166">
        <v>0.3</v>
      </c>
      <c r="EW56" s="166">
        <v>1.1986000000000001</v>
      </c>
      <c r="EX56" s="166">
        <v>-10.411</v>
      </c>
      <c r="EY56" s="166">
        <v>-4.9707999999999997</v>
      </c>
      <c r="EZ56" s="166">
        <v>5.8876999999999997</v>
      </c>
      <c r="FA56" s="166">
        <v>3.02</v>
      </c>
      <c r="FB56" s="166">
        <v>8.8931000000000004</v>
      </c>
      <c r="FC56" s="166">
        <v>-26.311699999999998</v>
      </c>
      <c r="FD56" s="167"/>
      <c r="FE56" s="167"/>
      <c r="FF56" s="166">
        <v>0.58609999999999995</v>
      </c>
      <c r="FG56" s="167"/>
      <c r="FH56" s="166">
        <v>0</v>
      </c>
      <c r="FI56" s="166">
        <v>0</v>
      </c>
      <c r="FJ56" s="166">
        <v>-1.3396999999999999</v>
      </c>
      <c r="FK56" s="166">
        <v>-1.0046999999999999</v>
      </c>
      <c r="FL56" s="166">
        <v>23.6113</v>
      </c>
      <c r="FM56" s="166">
        <v>7.4335000000000004</v>
      </c>
      <c r="FN56" s="166">
        <v>7.4962999999999997</v>
      </c>
      <c r="FO56" s="166">
        <v>26.363900000000001</v>
      </c>
      <c r="FP56" s="166">
        <v>33.858199999999997</v>
      </c>
      <c r="FQ56" s="166">
        <v>9.8451000000000004</v>
      </c>
      <c r="FR56" s="166">
        <v>-14.65</v>
      </c>
      <c r="FS56" s="166">
        <v>-2.6143000000000001</v>
      </c>
      <c r="FT56" s="166">
        <v>0.28860000000000002</v>
      </c>
      <c r="FU56" s="166">
        <v>1.21</v>
      </c>
      <c r="FV56" s="166">
        <v>1.87</v>
      </c>
      <c r="FW56" s="166">
        <v>-11.1859</v>
      </c>
      <c r="FX56" s="166">
        <v>1.1731</v>
      </c>
      <c r="FY56" s="166">
        <v>6.86</v>
      </c>
      <c r="FZ56" s="166">
        <v>0.497</v>
      </c>
      <c r="GA56" s="167"/>
      <c r="GB56" s="166">
        <v>24.52</v>
      </c>
      <c r="GC56" s="166">
        <v>-36.401600000000002</v>
      </c>
      <c r="GD56" s="166">
        <v>-29.549499999999998</v>
      </c>
      <c r="GE56" s="166">
        <v>-1.01</v>
      </c>
      <c r="GF56" s="166">
        <v>14.559200000000001</v>
      </c>
      <c r="GG56" s="167"/>
      <c r="GH56" s="166">
        <v>24.930299999999999</v>
      </c>
      <c r="GI56" s="167"/>
      <c r="GJ56" s="166">
        <v>-15.175700000000001</v>
      </c>
      <c r="GK56" s="166">
        <v>2.2456</v>
      </c>
      <c r="GL56" s="167"/>
      <c r="GM56" s="167"/>
      <c r="GN56" s="166">
        <v>-10.727600000000001</v>
      </c>
      <c r="GO56" s="166">
        <v>-5.5473999999999997</v>
      </c>
      <c r="GP56" s="166">
        <v>3.7513999999999998</v>
      </c>
      <c r="GQ56" s="166">
        <v>-38.318600000000004</v>
      </c>
      <c r="GR56" s="166">
        <v>5.7545999999999999</v>
      </c>
      <c r="GS56" s="166">
        <v>6.0446</v>
      </c>
      <c r="GT56" s="166">
        <v>145.73679999999999</v>
      </c>
      <c r="GU56" s="166">
        <v>-13.87</v>
      </c>
      <c r="GV56" s="166">
        <v>-8.8964999999999996</v>
      </c>
      <c r="GW56" s="166">
        <v>-18.6251</v>
      </c>
      <c r="GX56" s="166">
        <v>2.3984000000000001</v>
      </c>
      <c r="GY56" s="166">
        <v>4.5713999999999997</v>
      </c>
      <c r="GZ56" s="166">
        <v>4.5890000000000004</v>
      </c>
      <c r="HA56" s="166">
        <v>2</v>
      </c>
      <c r="HB56" s="166">
        <v>18.467400000000001</v>
      </c>
      <c r="HC56" s="166">
        <v>19.770099999999999</v>
      </c>
      <c r="HD56" s="166">
        <v>-2.1</v>
      </c>
      <c r="HE56" s="166">
        <v>0</v>
      </c>
      <c r="HF56" s="166">
        <v>36.321800000000003</v>
      </c>
      <c r="HG56" s="166">
        <v>17.828399999999998</v>
      </c>
      <c r="HH56" s="166">
        <v>33.1706</v>
      </c>
      <c r="HI56" s="166">
        <v>25.568300000000001</v>
      </c>
      <c r="HJ56" s="166">
        <v>27.265899999999998</v>
      </c>
      <c r="HK56" s="166">
        <v>-8.9802</v>
      </c>
      <c r="HL56" s="166">
        <v>-10.990600000000001</v>
      </c>
      <c r="HM56" s="166">
        <v>0</v>
      </c>
      <c r="HN56" s="166">
        <v>0</v>
      </c>
      <c r="HO56" s="166">
        <v>63.143300000000004</v>
      </c>
      <c r="HP56" s="166">
        <v>65.537300000000002</v>
      </c>
      <c r="HQ56" s="166">
        <v>-21.526700000000002</v>
      </c>
      <c r="HR56" s="166">
        <v>-21.2136</v>
      </c>
      <c r="HS56" s="166">
        <v>-5.6311999999999998</v>
      </c>
      <c r="HT56" s="166">
        <v>-5.7828999999999997</v>
      </c>
      <c r="HU56" s="166">
        <v>1.64</v>
      </c>
      <c r="HV56" s="166">
        <v>1.34</v>
      </c>
      <c r="HW56" s="166">
        <v>-25.3</v>
      </c>
      <c r="HX56" s="166">
        <v>-25.3</v>
      </c>
      <c r="HY56" s="166">
        <v>3.5514000000000001</v>
      </c>
      <c r="HZ56" s="166">
        <v>-11.36</v>
      </c>
      <c r="IA56" s="166">
        <v>14.952400000000001</v>
      </c>
      <c r="IB56" s="167"/>
      <c r="IC56" s="167"/>
      <c r="ID56" s="166">
        <v>-21.6</v>
      </c>
      <c r="IE56" s="166">
        <v>-34.6</v>
      </c>
      <c r="IF56" s="166">
        <v>8.8000000000000007</v>
      </c>
      <c r="IG56" s="166">
        <v>8</v>
      </c>
      <c r="IH56" s="167"/>
      <c r="II56" s="167"/>
      <c r="IJ56" s="166">
        <v>-65.564499999999995</v>
      </c>
      <c r="IK56" s="166">
        <v>-5.4884000000000004</v>
      </c>
      <c r="IL56" s="166">
        <v>-251.56450000000001</v>
      </c>
      <c r="IM56" s="166">
        <v>1.1960999999999999</v>
      </c>
      <c r="IN56" s="166">
        <v>-19.331700000000001</v>
      </c>
      <c r="IO56" s="166">
        <v>90.931200000000004</v>
      </c>
      <c r="IP56" s="166">
        <v>70.686300000000003</v>
      </c>
      <c r="IQ56" s="166">
        <v>100.8973</v>
      </c>
      <c r="IR56" s="166">
        <v>61.702199999999998</v>
      </c>
      <c r="IS56" s="166">
        <v>27.292200000000001</v>
      </c>
      <c r="IT56" s="166">
        <v>40.345300000000002</v>
      </c>
      <c r="IU56" s="166">
        <v>38.766300000000001</v>
      </c>
      <c r="IV56" s="166">
        <v>5.0749000000000004</v>
      </c>
      <c r="IW56" s="166">
        <v>193.4427</v>
      </c>
      <c r="IX56" s="166">
        <v>-173.13310000000001</v>
      </c>
      <c r="IY56" s="166">
        <v>33.7956</v>
      </c>
      <c r="IZ56" s="166">
        <v>-19.5032</v>
      </c>
      <c r="JA56" s="166">
        <v>-6.9599999999999995E-2</v>
      </c>
      <c r="JB56" s="167"/>
      <c r="JC56" s="166">
        <v>-3.76</v>
      </c>
      <c r="JD56" s="166">
        <v>-3.7999999999999999E-2</v>
      </c>
      <c r="JE56" s="166">
        <v>-4.4999999999999998E-2</v>
      </c>
      <c r="JF56" s="166">
        <v>-0.64</v>
      </c>
      <c r="JG56" s="166">
        <v>4.24</v>
      </c>
      <c r="JH56" s="166">
        <v>-4.5202</v>
      </c>
      <c r="JI56" s="166">
        <v>-10.6035</v>
      </c>
      <c r="JJ56" s="166">
        <v>15.617599999999999</v>
      </c>
      <c r="JK56" s="166">
        <v>-15.144600000000001</v>
      </c>
      <c r="JL56" s="166">
        <v>1.7</v>
      </c>
      <c r="JM56" s="166">
        <v>2.8929999999999998</v>
      </c>
      <c r="JN56" s="166">
        <v>3.83</v>
      </c>
      <c r="JO56" s="166">
        <v>2.7749000000000001</v>
      </c>
      <c r="JP56" s="166">
        <v>3.2218</v>
      </c>
      <c r="JQ56" s="166">
        <v>4.8463000000000003</v>
      </c>
      <c r="JR56" s="166">
        <v>3.5609000000000002</v>
      </c>
      <c r="JS56" s="166">
        <v>3.7911999999999999</v>
      </c>
      <c r="JT56" s="167"/>
      <c r="JU56" s="166">
        <v>20.5</v>
      </c>
      <c r="JV56" s="166">
        <v>2.5718999999999999</v>
      </c>
      <c r="JW56" s="167"/>
      <c r="JX56" s="167"/>
      <c r="JY56" s="166">
        <v>-6.7603999999999997</v>
      </c>
      <c r="JZ56" s="166">
        <v>-13.666399999999999</v>
      </c>
      <c r="KA56" s="166">
        <v>-16.988099999999999</v>
      </c>
      <c r="KB56" s="166">
        <v>-4.6273</v>
      </c>
      <c r="KC56" s="166">
        <v>10.207000000000001</v>
      </c>
      <c r="KD56" s="166">
        <v>-12.3451</v>
      </c>
      <c r="KE56" s="166">
        <v>2.2105000000000001</v>
      </c>
      <c r="KF56" s="166">
        <v>-21.3</v>
      </c>
      <c r="KG56" s="166">
        <v>3.2</v>
      </c>
      <c r="KH56" s="167"/>
      <c r="KI56" s="166">
        <v>-77.4054</v>
      </c>
    </row>
    <row r="57" spans="1:295" x14ac:dyDescent="0.35">
      <c r="A57" s="229" t="s">
        <v>848</v>
      </c>
      <c r="B57" s="229"/>
      <c r="C57" s="170">
        <v>0</v>
      </c>
      <c r="D57" s="170">
        <v>5.6025999999999998</v>
      </c>
      <c r="E57" s="170">
        <v>-1.6178999999999999</v>
      </c>
      <c r="F57" s="170">
        <v>11.812200000000001</v>
      </c>
      <c r="G57" s="170">
        <v>13.702400000000001</v>
      </c>
      <c r="H57" s="170">
        <v>0</v>
      </c>
      <c r="I57" s="170">
        <v>27.163599999999999</v>
      </c>
      <c r="J57" s="170">
        <v>0</v>
      </c>
      <c r="K57" s="170">
        <v>25.721299999999999</v>
      </c>
      <c r="L57" s="170">
        <v>11.5786</v>
      </c>
      <c r="M57" s="170">
        <v>12.9002</v>
      </c>
      <c r="N57" s="170">
        <v>-8.8800000000000008</v>
      </c>
      <c r="O57" s="170">
        <v>-17.600000000000001</v>
      </c>
      <c r="P57" s="170">
        <v>8.8000000000000007</v>
      </c>
      <c r="Q57" s="170">
        <v>7.452</v>
      </c>
      <c r="R57" s="170">
        <v>-13.2</v>
      </c>
      <c r="S57" s="170">
        <v>0.3276</v>
      </c>
      <c r="T57" s="170">
        <v>13.849299999999999</v>
      </c>
      <c r="U57" s="170">
        <v>5.5239000000000003</v>
      </c>
      <c r="V57" s="170">
        <v>5.5236999999999998</v>
      </c>
      <c r="W57" s="170">
        <v>9.8068000000000008</v>
      </c>
      <c r="X57" s="170">
        <v>7.7321</v>
      </c>
      <c r="Y57" s="170">
        <v>-2.1297999999999999</v>
      </c>
      <c r="Z57" s="170">
        <v>1.3853</v>
      </c>
      <c r="AA57" s="170">
        <v>0</v>
      </c>
      <c r="AB57" s="170">
        <v>-0.41959999999999997</v>
      </c>
      <c r="AC57" s="170">
        <v>-0.151</v>
      </c>
      <c r="AD57" s="170">
        <v>-0.13100000000000001</v>
      </c>
      <c r="AE57" s="170">
        <v>12.055</v>
      </c>
      <c r="AF57" s="170">
        <v>2.2200000000000002</v>
      </c>
      <c r="AG57" s="170">
        <v>0</v>
      </c>
      <c r="AH57" s="170">
        <v>1.958</v>
      </c>
      <c r="AI57" s="170">
        <v>0.26400000000000001</v>
      </c>
      <c r="AJ57" s="170">
        <v>-8.17</v>
      </c>
      <c r="AK57" s="170">
        <v>-8.23</v>
      </c>
      <c r="AL57" s="170">
        <v>-10</v>
      </c>
      <c r="AM57" s="170">
        <v>-10.19</v>
      </c>
      <c r="AN57" s="170">
        <v>-10.19</v>
      </c>
      <c r="AO57" s="170">
        <v>9.0795999999999992</v>
      </c>
      <c r="AP57" s="170">
        <v>3.8140000000000001</v>
      </c>
      <c r="AQ57" s="170">
        <v>21.476199999999999</v>
      </c>
      <c r="AR57" s="170">
        <v>23.1739</v>
      </c>
      <c r="AS57" s="170">
        <v>-7.4884000000000004</v>
      </c>
      <c r="AT57" s="170">
        <v>0</v>
      </c>
      <c r="AU57" s="170">
        <v>-2.8637000000000001</v>
      </c>
      <c r="AV57" s="170">
        <v>-0.86460000000000004</v>
      </c>
      <c r="AW57" s="170">
        <v>0</v>
      </c>
      <c r="AX57" s="170">
        <v>-12.726100000000001</v>
      </c>
      <c r="AY57" s="170">
        <v>-11.252599999999999</v>
      </c>
      <c r="AZ57" s="170">
        <v>4.3522999999999996</v>
      </c>
      <c r="BA57" s="170">
        <v>21.462700000000002</v>
      </c>
      <c r="BB57" s="170">
        <v>21.0047</v>
      </c>
      <c r="BC57" s="170">
        <v>18.194800000000001</v>
      </c>
      <c r="BD57" s="170">
        <v>0.3</v>
      </c>
      <c r="BE57" s="170">
        <v>0.1</v>
      </c>
      <c r="BF57" s="170">
        <v>3.8999999999999998E-3</v>
      </c>
      <c r="BG57" s="170">
        <v>-22.2684</v>
      </c>
      <c r="BH57" s="170">
        <v>-0.57730000000000004</v>
      </c>
      <c r="BI57" s="170">
        <v>0</v>
      </c>
      <c r="BJ57" s="170">
        <v>4.2614999999999998</v>
      </c>
      <c r="BK57" s="170">
        <v>6.0331999999999999</v>
      </c>
      <c r="BL57" s="170">
        <v>1.5891</v>
      </c>
      <c r="BM57" s="170">
        <v>1.7874000000000001</v>
      </c>
      <c r="BN57" s="170">
        <v>-79.653300000000002</v>
      </c>
      <c r="BO57" s="170">
        <v>68.361400000000003</v>
      </c>
      <c r="BP57" s="170">
        <v>68.849699999999999</v>
      </c>
      <c r="BQ57" s="170">
        <v>56.575600000000001</v>
      </c>
      <c r="BR57" s="170">
        <v>-93.933300000000003</v>
      </c>
      <c r="BS57" s="170">
        <v>0</v>
      </c>
      <c r="BT57" s="170">
        <v>0</v>
      </c>
      <c r="BU57" s="170">
        <v>0</v>
      </c>
      <c r="BV57" s="170">
        <v>30.986499999999999</v>
      </c>
      <c r="BW57" s="170">
        <v>15.53</v>
      </c>
      <c r="BX57" s="170">
        <v>9.39</v>
      </c>
      <c r="BY57" s="170">
        <v>-5.92</v>
      </c>
      <c r="BZ57" s="170">
        <v>12.1</v>
      </c>
      <c r="CA57" s="170">
        <v>-2.407</v>
      </c>
      <c r="CB57" s="170">
        <v>-2.2730999999999999</v>
      </c>
      <c r="CC57" s="170">
        <v>28.192699999999999</v>
      </c>
      <c r="CD57" s="170">
        <v>26.593900000000001</v>
      </c>
      <c r="CE57" s="170">
        <v>1.7211000000000001</v>
      </c>
      <c r="CF57" s="170">
        <v>14.9664</v>
      </c>
      <c r="CG57" s="170">
        <v>14.5479</v>
      </c>
      <c r="CH57" s="170">
        <v>4.5197000000000003</v>
      </c>
      <c r="CI57" s="170">
        <v>26.590299999999999</v>
      </c>
      <c r="CJ57" s="170">
        <v>0</v>
      </c>
      <c r="CK57" s="170">
        <v>0</v>
      </c>
      <c r="CL57" s="170">
        <v>105.6</v>
      </c>
      <c r="CM57" s="170">
        <v>-3.9</v>
      </c>
      <c r="CN57" s="170">
        <v>-1.63</v>
      </c>
      <c r="CO57" s="170">
        <v>58.794199999999996</v>
      </c>
      <c r="CP57" s="170">
        <v>59.116100000000003</v>
      </c>
      <c r="CQ57" s="170">
        <v>57.293300000000002</v>
      </c>
      <c r="CR57" s="170">
        <v>105.0962</v>
      </c>
      <c r="CS57" s="170">
        <v>105.5772</v>
      </c>
      <c r="CT57" s="170">
        <v>-12.3558</v>
      </c>
      <c r="CU57" s="170">
        <v>-28.971499999999999</v>
      </c>
      <c r="CV57" s="170">
        <v>-9.2543000000000006</v>
      </c>
      <c r="CW57" s="170">
        <v>4.2892000000000001</v>
      </c>
      <c r="CX57" s="170">
        <v>34.94</v>
      </c>
      <c r="CY57" s="170">
        <v>21.38</v>
      </c>
      <c r="CZ57" s="170">
        <v>13.598599999999999</v>
      </c>
      <c r="DA57" s="170">
        <v>13.577299999999999</v>
      </c>
      <c r="DB57" s="170">
        <v>-3.39</v>
      </c>
      <c r="DC57" s="170">
        <v>25.5123</v>
      </c>
      <c r="DD57" s="170">
        <v>-6.3400999999999996</v>
      </c>
      <c r="DE57" s="170">
        <v>-5.8445999999999998</v>
      </c>
      <c r="DF57" s="170">
        <v>47.687800000000003</v>
      </c>
      <c r="DG57" s="170">
        <v>1.5900000000000001E-2</v>
      </c>
      <c r="DH57" s="170">
        <v>-1.4294</v>
      </c>
      <c r="DI57" s="170">
        <v>26.8</v>
      </c>
      <c r="DJ57" s="170">
        <v>27</v>
      </c>
      <c r="DK57" s="170">
        <v>-2.7147999999999999</v>
      </c>
      <c r="DL57" s="170">
        <v>7.2991999999999999</v>
      </c>
      <c r="DM57" s="170">
        <v>42.745699999999999</v>
      </c>
      <c r="DN57" s="170">
        <v>17.261700000000001</v>
      </c>
      <c r="DO57" s="170">
        <v>7.82</v>
      </c>
      <c r="DP57" s="170">
        <v>0.2</v>
      </c>
      <c r="DQ57" s="170">
        <v>13.3515</v>
      </c>
      <c r="DR57" s="170">
        <v>-17.686</v>
      </c>
      <c r="DS57" s="170">
        <v>0</v>
      </c>
      <c r="DT57" s="170">
        <v>-1.31</v>
      </c>
      <c r="DU57" s="170">
        <v>37</v>
      </c>
      <c r="DV57" s="170">
        <v>28.29</v>
      </c>
      <c r="DW57" s="170">
        <v>-17.7273</v>
      </c>
      <c r="DX57" s="170">
        <v>-9.1818000000000008</v>
      </c>
      <c r="DY57" s="170">
        <v>-26.2393</v>
      </c>
      <c r="DZ57" s="170">
        <v>-24.936399999999999</v>
      </c>
      <c r="EA57" s="170">
        <v>34.640999999999998</v>
      </c>
      <c r="EB57" s="170">
        <v>10.5175</v>
      </c>
      <c r="EC57" s="170">
        <v>1.6233</v>
      </c>
      <c r="ED57" s="170">
        <v>1.9964</v>
      </c>
      <c r="EE57" s="170">
        <v>-7.3472</v>
      </c>
      <c r="EF57" s="170">
        <v>-6.6456</v>
      </c>
      <c r="EG57" s="170">
        <v>-8.69</v>
      </c>
      <c r="EH57" s="170">
        <v>-90.591499999999996</v>
      </c>
      <c r="EI57" s="170">
        <v>-0.40579999999999999</v>
      </c>
      <c r="EJ57" s="170">
        <v>0</v>
      </c>
      <c r="EK57" s="170">
        <v>-3.6695000000000002</v>
      </c>
      <c r="EL57" s="170">
        <v>-3.4253999999999998</v>
      </c>
      <c r="EM57" s="170">
        <v>23.916699999999999</v>
      </c>
      <c r="EN57" s="170">
        <v>3.6046</v>
      </c>
      <c r="EO57" s="170">
        <v>2.1484000000000001</v>
      </c>
      <c r="EP57" s="170">
        <v>21.007999999999999</v>
      </c>
      <c r="EQ57" s="170">
        <v>-14.6564</v>
      </c>
      <c r="ER57" s="170">
        <v>-14.251099999999999</v>
      </c>
      <c r="ES57" s="170">
        <v>16.197900000000001</v>
      </c>
      <c r="ET57" s="170">
        <v>14.23</v>
      </c>
      <c r="EU57" s="170">
        <v>-5.8</v>
      </c>
      <c r="EV57" s="170">
        <v>10.7</v>
      </c>
      <c r="EW57" s="170">
        <v>4.1654</v>
      </c>
      <c r="EX57" s="170">
        <v>11.789</v>
      </c>
      <c r="EY57" s="170">
        <v>-4.0688000000000004</v>
      </c>
      <c r="EZ57" s="170">
        <v>7.0753000000000004</v>
      </c>
      <c r="FA57" s="170">
        <v>3.1351</v>
      </c>
      <c r="FB57" s="170">
        <v>20.5562</v>
      </c>
      <c r="FC57" s="170">
        <v>-8.0698000000000008</v>
      </c>
      <c r="FD57" s="170">
        <v>0</v>
      </c>
      <c r="FE57" s="170">
        <v>0</v>
      </c>
      <c r="FF57" s="170">
        <v>1.3998999999999999</v>
      </c>
      <c r="FG57" s="170">
        <v>8.6920999999999999</v>
      </c>
      <c r="FH57" s="170">
        <v>9.1891999999999996</v>
      </c>
      <c r="FI57" s="170">
        <v>7.4145000000000003</v>
      </c>
      <c r="FJ57" s="170">
        <v>9.7125000000000004</v>
      </c>
      <c r="FK57" s="170">
        <v>10.0474</v>
      </c>
      <c r="FL57" s="170">
        <v>23.6113</v>
      </c>
      <c r="FM57" s="170">
        <v>22.325700000000001</v>
      </c>
      <c r="FN57" s="170">
        <v>22.1145</v>
      </c>
      <c r="FO57" s="170">
        <v>26.363900000000001</v>
      </c>
      <c r="FP57" s="170">
        <v>35.372</v>
      </c>
      <c r="FQ57" s="170">
        <v>27.696999999999999</v>
      </c>
      <c r="FR57" s="170">
        <v>-13.17</v>
      </c>
      <c r="FS57" s="170">
        <v>0.29530000000000001</v>
      </c>
      <c r="FT57" s="170">
        <v>0.40400000000000003</v>
      </c>
      <c r="FU57" s="170">
        <v>2.6</v>
      </c>
      <c r="FV57" s="170">
        <v>3.81</v>
      </c>
      <c r="FW57" s="170">
        <v>-10.9621</v>
      </c>
      <c r="FX57" s="170">
        <v>1.5924</v>
      </c>
      <c r="FY57" s="170">
        <v>9.0779999999999994</v>
      </c>
      <c r="FZ57" s="170">
        <v>1.756</v>
      </c>
      <c r="GA57" s="170">
        <v>0</v>
      </c>
      <c r="GB57" s="170">
        <v>33.33</v>
      </c>
      <c r="GC57" s="170">
        <v>-15.6058</v>
      </c>
      <c r="GD57" s="170">
        <v>-6.3228999999999997</v>
      </c>
      <c r="GE57" s="170">
        <v>0.37</v>
      </c>
      <c r="GF57" s="170">
        <v>16.078199999999999</v>
      </c>
      <c r="GG57" s="170">
        <v>0</v>
      </c>
      <c r="GH57" s="170">
        <v>27.3047</v>
      </c>
      <c r="GI57" s="170">
        <v>0</v>
      </c>
      <c r="GJ57" s="170">
        <v>-10.7751</v>
      </c>
      <c r="GK57" s="170">
        <v>3.6427</v>
      </c>
      <c r="GL57" s="170">
        <v>6.6799999999999998E-2</v>
      </c>
      <c r="GM57" s="170">
        <v>0</v>
      </c>
      <c r="GN57" s="170">
        <v>-8.6696000000000009</v>
      </c>
      <c r="GO57" s="170">
        <v>22.231999999999999</v>
      </c>
      <c r="GP57" s="170">
        <v>5.7137000000000002</v>
      </c>
      <c r="GQ57" s="170">
        <v>-25.797799999999999</v>
      </c>
      <c r="GR57" s="170">
        <v>6.9737999999999998</v>
      </c>
      <c r="GS57" s="170">
        <v>28.015499999999999</v>
      </c>
      <c r="GT57" s="170">
        <v>173.2901</v>
      </c>
      <c r="GU57" s="170">
        <v>-8.8863000000000003</v>
      </c>
      <c r="GV57" s="170">
        <v>-7.3780999999999999</v>
      </c>
      <c r="GW57" s="170">
        <v>-16.3307</v>
      </c>
      <c r="GX57" s="170">
        <v>4.5125999999999999</v>
      </c>
      <c r="GY57" s="170">
        <v>9.9849999999999994</v>
      </c>
      <c r="GZ57" s="170">
        <v>10.0403</v>
      </c>
      <c r="HA57" s="170">
        <v>4.3414999999999999</v>
      </c>
      <c r="HB57" s="170">
        <v>28.667100000000001</v>
      </c>
      <c r="HC57" s="170">
        <v>30.4755</v>
      </c>
      <c r="HD57" s="170">
        <v>5.45</v>
      </c>
      <c r="HE57" s="170">
        <v>19.495899999999999</v>
      </c>
      <c r="HF57" s="170">
        <v>77.694699999999997</v>
      </c>
      <c r="HG57" s="170">
        <v>34.322699999999998</v>
      </c>
      <c r="HH57" s="170">
        <v>54.842100000000002</v>
      </c>
      <c r="HI57" s="170">
        <v>32.851399999999998</v>
      </c>
      <c r="HJ57" s="170">
        <v>33.454300000000003</v>
      </c>
      <c r="HK57" s="170">
        <v>0</v>
      </c>
      <c r="HL57" s="170">
        <v>10.0274</v>
      </c>
      <c r="HM57" s="170">
        <v>0</v>
      </c>
      <c r="HN57" s="170">
        <v>0</v>
      </c>
      <c r="HO57" s="170">
        <v>69.217799999999997</v>
      </c>
      <c r="HP57" s="170">
        <v>72.842299999999994</v>
      </c>
      <c r="HQ57" s="170">
        <v>-13.0616</v>
      </c>
      <c r="HR57" s="170">
        <v>-12.3529</v>
      </c>
      <c r="HS57" s="170">
        <v>2.3216000000000001</v>
      </c>
      <c r="HT57" s="170">
        <v>2.2805</v>
      </c>
      <c r="HU57" s="170">
        <v>30.71</v>
      </c>
      <c r="HV57" s="170">
        <v>30.37</v>
      </c>
      <c r="HW57" s="170">
        <v>-19.899999999999999</v>
      </c>
      <c r="HX57" s="170">
        <v>-20.399999999999999</v>
      </c>
      <c r="HY57" s="170">
        <v>3.6044999999999998</v>
      </c>
      <c r="HZ57" s="170">
        <v>8.7200000000000006</v>
      </c>
      <c r="IA57" s="170">
        <v>41.7896</v>
      </c>
      <c r="IB57" s="170">
        <v>0</v>
      </c>
      <c r="IC57" s="170">
        <v>0</v>
      </c>
      <c r="ID57" s="170">
        <v>-14.4</v>
      </c>
      <c r="IE57" s="170">
        <v>-29.4</v>
      </c>
      <c r="IF57" s="170">
        <v>24</v>
      </c>
      <c r="IG57" s="170">
        <v>23</v>
      </c>
      <c r="IH57" s="170">
        <v>0</v>
      </c>
      <c r="II57" s="170">
        <v>0</v>
      </c>
      <c r="IJ57" s="170">
        <v>-43.496499999999997</v>
      </c>
      <c r="IK57" s="170">
        <v>2.5929000000000002</v>
      </c>
      <c r="IL57" s="170">
        <v>-200.25</v>
      </c>
      <c r="IM57" s="170">
        <v>19.1723</v>
      </c>
      <c r="IN57" s="170">
        <v>-8.3232999999999997</v>
      </c>
      <c r="IO57" s="170">
        <v>106.1528</v>
      </c>
      <c r="IP57" s="170">
        <v>110.79949999999999</v>
      </c>
      <c r="IQ57" s="170">
        <v>106.9584</v>
      </c>
      <c r="IR57" s="170">
        <v>102.58369999999999</v>
      </c>
      <c r="IS57" s="170">
        <v>40.387300000000003</v>
      </c>
      <c r="IT57" s="170">
        <v>41.052799999999998</v>
      </c>
      <c r="IU57" s="170">
        <v>39.9101</v>
      </c>
      <c r="IV57" s="170">
        <v>42.778399999999998</v>
      </c>
      <c r="IW57" s="170">
        <v>206.96950000000001</v>
      </c>
      <c r="IX57" s="170">
        <v>-157.6884</v>
      </c>
      <c r="IY57" s="170">
        <v>95.458799999999997</v>
      </c>
      <c r="IZ57" s="170">
        <v>40.910800000000002</v>
      </c>
      <c r="JA57" s="170">
        <v>0.8679</v>
      </c>
      <c r="JB57" s="170">
        <v>0</v>
      </c>
      <c r="JC57" s="170">
        <v>-3.44</v>
      </c>
      <c r="JD57" s="170">
        <v>0.73799999999999999</v>
      </c>
      <c r="JE57" s="170">
        <v>0.73</v>
      </c>
      <c r="JF57" s="170">
        <v>7.04</v>
      </c>
      <c r="JG57" s="170">
        <v>4.88</v>
      </c>
      <c r="JH57" s="170">
        <v>-3.5992000000000002</v>
      </c>
      <c r="JI57" s="170">
        <v>-3.8651</v>
      </c>
      <c r="JJ57" s="170">
        <v>17.405999999999999</v>
      </c>
      <c r="JK57" s="170">
        <v>-11.162000000000001</v>
      </c>
      <c r="JL57" s="170">
        <v>1.9</v>
      </c>
      <c r="JM57" s="170">
        <v>4.0880000000000001</v>
      </c>
      <c r="JN57" s="170">
        <v>4.4000000000000004</v>
      </c>
      <c r="JO57" s="170">
        <v>2.8243999999999998</v>
      </c>
      <c r="JP57" s="170">
        <v>3.2730999999999999</v>
      </c>
      <c r="JQ57" s="170">
        <v>4.8463000000000003</v>
      </c>
      <c r="JR57" s="170">
        <v>4.7159000000000004</v>
      </c>
      <c r="JS57" s="170">
        <v>4.6638000000000002</v>
      </c>
      <c r="JT57" s="170">
        <v>0</v>
      </c>
      <c r="JU57" s="170">
        <v>24.1</v>
      </c>
      <c r="JV57" s="170">
        <v>4.9024999999999999</v>
      </c>
      <c r="JW57" s="170">
        <v>0.7</v>
      </c>
      <c r="JX57" s="170">
        <v>0</v>
      </c>
      <c r="JY57" s="170">
        <v>0</v>
      </c>
      <c r="JZ57" s="170">
        <v>3.8349000000000002</v>
      </c>
      <c r="KA57" s="170">
        <v>-15.2737</v>
      </c>
      <c r="KB57" s="170">
        <v>-1.4643999999999999</v>
      </c>
      <c r="KC57" s="170">
        <v>10.207000000000001</v>
      </c>
      <c r="KD57" s="170">
        <v>-10.0505</v>
      </c>
      <c r="KE57" s="170">
        <v>4.8273000000000001</v>
      </c>
      <c r="KF57" s="170">
        <v>-17.8</v>
      </c>
      <c r="KG57" s="170">
        <v>7.8</v>
      </c>
      <c r="KH57" s="170">
        <v>0</v>
      </c>
      <c r="KI57" s="170">
        <v>-69.852000000000004</v>
      </c>
    </row>
    <row r="58" spans="1:295" x14ac:dyDescent="0.35">
      <c r="A58" s="229" t="s">
        <v>849</v>
      </c>
      <c r="B58" s="229"/>
      <c r="C58" s="170">
        <v>0</v>
      </c>
      <c r="D58" s="170">
        <v>0.37359999999999999</v>
      </c>
      <c r="E58" s="170">
        <v>-10.3832</v>
      </c>
      <c r="F58" s="170">
        <v>-6.1958000000000002</v>
      </c>
      <c r="G58" s="170">
        <v>7.9875999999999996</v>
      </c>
      <c r="H58" s="170">
        <v>0</v>
      </c>
      <c r="I58" s="170">
        <v>14.9717</v>
      </c>
      <c r="J58" s="170">
        <v>0</v>
      </c>
      <c r="K58" s="170">
        <v>6.0339</v>
      </c>
      <c r="L58" s="170">
        <v>1.4790000000000001</v>
      </c>
      <c r="M58" s="170">
        <v>4.1981999999999999</v>
      </c>
      <c r="N58" s="170">
        <v>-24.42</v>
      </c>
      <c r="O58" s="170">
        <v>-33</v>
      </c>
      <c r="P58" s="170">
        <v>-2.2000000000000002</v>
      </c>
      <c r="Q58" s="170">
        <v>1.6559999999999999</v>
      </c>
      <c r="R58" s="170">
        <v>-24.2</v>
      </c>
      <c r="S58" s="170">
        <v>-1.5599000000000001</v>
      </c>
      <c r="T58" s="170">
        <v>-6.4180999999999999</v>
      </c>
      <c r="U58" s="170">
        <v>1.3545</v>
      </c>
      <c r="V58" s="170">
        <v>1.1924999999999999</v>
      </c>
      <c r="W58" s="170">
        <v>2.6389</v>
      </c>
      <c r="X58" s="170">
        <v>3.2603</v>
      </c>
      <c r="Y58" s="170">
        <v>-3.6718999999999999</v>
      </c>
      <c r="Z58" s="170">
        <v>1.0843</v>
      </c>
      <c r="AA58" s="170">
        <v>0</v>
      </c>
      <c r="AB58" s="170">
        <v>-1.4266000000000001</v>
      </c>
      <c r="AC58" s="170">
        <v>-1.472</v>
      </c>
      <c r="AD58" s="170">
        <v>-1.482</v>
      </c>
      <c r="AE58" s="170">
        <v>1.917</v>
      </c>
      <c r="AF58" s="170">
        <v>-13.32</v>
      </c>
      <c r="AG58" s="170">
        <v>-17.600000000000001</v>
      </c>
      <c r="AH58" s="170">
        <v>-0.41699999999999998</v>
      </c>
      <c r="AI58" s="170">
        <v>0.156</v>
      </c>
      <c r="AJ58" s="170">
        <v>-15.87</v>
      </c>
      <c r="AK58" s="170">
        <v>-15.93</v>
      </c>
      <c r="AL58" s="170">
        <v>-10</v>
      </c>
      <c r="AM58" s="170">
        <v>-15.08</v>
      </c>
      <c r="AN58" s="170">
        <v>-15.29</v>
      </c>
      <c r="AO58" s="170">
        <v>3.9196</v>
      </c>
      <c r="AP58" s="170">
        <v>2.7492999999999999</v>
      </c>
      <c r="AQ58" s="170">
        <v>11.4268</v>
      </c>
      <c r="AR58" s="170">
        <v>14.0985</v>
      </c>
      <c r="AS58" s="170">
        <v>-18.176400000000001</v>
      </c>
      <c r="AT58" s="170">
        <v>-14.0657</v>
      </c>
      <c r="AU58" s="170">
        <v>-14.5219</v>
      </c>
      <c r="AV58" s="170">
        <v>-5.9856999999999996</v>
      </c>
      <c r="AW58" s="170">
        <v>-3.0325000000000002</v>
      </c>
      <c r="AX58" s="170">
        <v>-17.950500000000002</v>
      </c>
      <c r="AY58" s="170">
        <v>-15.4053</v>
      </c>
      <c r="AZ58" s="170">
        <v>2.3795999999999999</v>
      </c>
      <c r="BA58" s="170">
        <v>13.0341</v>
      </c>
      <c r="BB58" s="170">
        <v>-9.6859000000000002</v>
      </c>
      <c r="BC58" s="170">
        <v>0.32440000000000002</v>
      </c>
      <c r="BD58" s="170">
        <v>-7</v>
      </c>
      <c r="BE58" s="170">
        <v>-7</v>
      </c>
      <c r="BF58" s="170">
        <v>-29.1371</v>
      </c>
      <c r="BG58" s="170">
        <v>-28.933900000000001</v>
      </c>
      <c r="BH58" s="170">
        <v>-1.6866000000000001</v>
      </c>
      <c r="BI58" s="170">
        <v>0</v>
      </c>
      <c r="BJ58" s="170">
        <v>-12.2682</v>
      </c>
      <c r="BK58" s="170">
        <v>-0.1583</v>
      </c>
      <c r="BL58" s="170">
        <v>0</v>
      </c>
      <c r="BM58" s="170">
        <v>-0.92730000000000001</v>
      </c>
      <c r="BN58" s="170">
        <v>-160.19159999999999</v>
      </c>
      <c r="BO58" s="170">
        <v>15.2898</v>
      </c>
      <c r="BP58" s="170">
        <v>15.2592</v>
      </c>
      <c r="BQ58" s="170">
        <v>3.6972999999999998</v>
      </c>
      <c r="BR58" s="170">
        <v>-180.04300000000001</v>
      </c>
      <c r="BS58" s="170">
        <v>0</v>
      </c>
      <c r="BT58" s="170">
        <v>0</v>
      </c>
      <c r="BU58" s="170">
        <v>0</v>
      </c>
      <c r="BV58" s="170">
        <v>8.5126000000000008</v>
      </c>
      <c r="BW58" s="170">
        <v>7.26</v>
      </c>
      <c r="BX58" s="170">
        <v>4.0599999999999996</v>
      </c>
      <c r="BY58" s="170">
        <v>-15.87</v>
      </c>
      <c r="BZ58" s="170">
        <v>-2.08</v>
      </c>
      <c r="CA58" s="170">
        <v>-21.295000000000002</v>
      </c>
      <c r="CB58" s="170">
        <v>-21.161000000000001</v>
      </c>
      <c r="CC58" s="170">
        <v>13.210800000000001</v>
      </c>
      <c r="CD58" s="170">
        <v>11.599600000000001</v>
      </c>
      <c r="CE58" s="170">
        <v>-8.7876999999999992</v>
      </c>
      <c r="CF58" s="170">
        <v>-18.918800000000001</v>
      </c>
      <c r="CG58" s="170">
        <v>-18.988199999999999</v>
      </c>
      <c r="CH58" s="170">
        <v>-11.511699999999999</v>
      </c>
      <c r="CI58" s="170">
        <v>3.6011000000000002</v>
      </c>
      <c r="CJ58" s="170">
        <v>0</v>
      </c>
      <c r="CK58" s="170">
        <v>0</v>
      </c>
      <c r="CL58" s="170">
        <v>30.9</v>
      </c>
      <c r="CM58" s="170">
        <v>-51.1</v>
      </c>
      <c r="CN58" s="170">
        <v>-3.91</v>
      </c>
      <c r="CO58" s="170">
        <v>22.6906</v>
      </c>
      <c r="CP58" s="170">
        <v>23.159400000000002</v>
      </c>
      <c r="CQ58" s="170">
        <v>21.864799999999999</v>
      </c>
      <c r="CR58" s="170">
        <v>47.514099999999999</v>
      </c>
      <c r="CS58" s="170">
        <v>47.759300000000003</v>
      </c>
      <c r="CT58" s="170">
        <v>-31.465199999999999</v>
      </c>
      <c r="CU58" s="170">
        <v>-91.898399999999995</v>
      </c>
      <c r="CV58" s="170">
        <v>-32.485900000000001</v>
      </c>
      <c r="CW58" s="170">
        <v>2.2265999999999999</v>
      </c>
      <c r="CX58" s="170">
        <v>24.61</v>
      </c>
      <c r="CY58" s="170">
        <v>12.13</v>
      </c>
      <c r="CZ58" s="170">
        <v>1.0986</v>
      </c>
      <c r="DA58" s="170">
        <v>1.6632</v>
      </c>
      <c r="DB58" s="170">
        <v>-13.27</v>
      </c>
      <c r="DC58" s="170">
        <v>25.5123</v>
      </c>
      <c r="DD58" s="170">
        <v>-28.8492</v>
      </c>
      <c r="DE58" s="170">
        <v>-28.843</v>
      </c>
      <c r="DF58" s="170">
        <v>15.5875</v>
      </c>
      <c r="DG58" s="170">
        <v>1.4500000000000001E-2</v>
      </c>
      <c r="DH58" s="170">
        <v>-6.9720000000000004</v>
      </c>
      <c r="DI58" s="170">
        <v>-2.5</v>
      </c>
      <c r="DJ58" s="170">
        <v>-2.7</v>
      </c>
      <c r="DK58" s="170">
        <v>-6.8616000000000001</v>
      </c>
      <c r="DL58" s="170">
        <v>-3.9272</v>
      </c>
      <c r="DM58" s="170">
        <v>32.494199999999999</v>
      </c>
      <c r="DN58" s="170">
        <v>1.6757</v>
      </c>
      <c r="DO58" s="170">
        <v>-3.57</v>
      </c>
      <c r="DP58" s="170">
        <v>-3.06</v>
      </c>
      <c r="DQ58" s="170">
        <v>5.1704999999999997</v>
      </c>
      <c r="DR58" s="170">
        <v>-47.042700000000004</v>
      </c>
      <c r="DS58" s="170">
        <v>-11.07</v>
      </c>
      <c r="DT58" s="170">
        <v>-26.18</v>
      </c>
      <c r="DU58" s="170">
        <v>14.62</v>
      </c>
      <c r="DV58" s="170">
        <v>14.21</v>
      </c>
      <c r="DW58" s="170">
        <v>-43.581800000000001</v>
      </c>
      <c r="DX58" s="170">
        <v>-22.090900000000001</v>
      </c>
      <c r="DY58" s="170">
        <v>-40.322299999999998</v>
      </c>
      <c r="DZ58" s="170">
        <v>-39.200000000000003</v>
      </c>
      <c r="EA58" s="170">
        <v>9.6381999999999994</v>
      </c>
      <c r="EB58" s="170">
        <v>-18.286999999999999</v>
      </c>
      <c r="EC58" s="170">
        <v>-24.9816</v>
      </c>
      <c r="ED58" s="170">
        <v>-26.290700000000001</v>
      </c>
      <c r="EE58" s="170">
        <v>-30.893799999999999</v>
      </c>
      <c r="EF58" s="170">
        <v>-38.310299999999998</v>
      </c>
      <c r="EG58" s="170">
        <v>-13.066000000000001</v>
      </c>
      <c r="EH58" s="170">
        <v>-156.9365</v>
      </c>
      <c r="EI58" s="170">
        <v>-49.956699999999998</v>
      </c>
      <c r="EJ58" s="170">
        <v>0</v>
      </c>
      <c r="EK58" s="170">
        <v>-12.151899999999999</v>
      </c>
      <c r="EL58" s="170">
        <v>-11.573600000000001</v>
      </c>
      <c r="EM58" s="170">
        <v>0</v>
      </c>
      <c r="EN58" s="170">
        <v>-14.4038</v>
      </c>
      <c r="EO58" s="170">
        <v>-14.3842</v>
      </c>
      <c r="EP58" s="170">
        <v>-24.068000000000001</v>
      </c>
      <c r="EQ58" s="170">
        <v>-27.889399999999998</v>
      </c>
      <c r="ER58" s="170">
        <v>-27.568300000000001</v>
      </c>
      <c r="ES58" s="170">
        <v>-8.7512000000000008</v>
      </c>
      <c r="ET58" s="170">
        <v>-9.32</v>
      </c>
      <c r="EU58" s="170">
        <v>-22.69</v>
      </c>
      <c r="EV58" s="170">
        <v>-9.9</v>
      </c>
      <c r="EW58" s="170">
        <v>1.0370999999999999</v>
      </c>
      <c r="EX58" s="170">
        <v>-16.5944</v>
      </c>
      <c r="EY58" s="170">
        <v>-7.0237999999999996</v>
      </c>
      <c r="EZ58" s="170">
        <v>3.8588</v>
      </c>
      <c r="FA58" s="170">
        <v>0.3775</v>
      </c>
      <c r="FB58" s="170">
        <v>-6.9542000000000002</v>
      </c>
      <c r="FC58" s="170">
        <v>-36.396000000000001</v>
      </c>
      <c r="FD58" s="170">
        <v>0</v>
      </c>
      <c r="FE58" s="170">
        <v>0</v>
      </c>
      <c r="FF58" s="170">
        <v>0.53059999999999996</v>
      </c>
      <c r="FG58" s="170">
        <v>0</v>
      </c>
      <c r="FH58" s="170">
        <v>0</v>
      </c>
      <c r="FI58" s="170">
        <v>0</v>
      </c>
      <c r="FJ58" s="170">
        <v>-7.8704000000000001</v>
      </c>
      <c r="FK58" s="170">
        <v>-8.5403000000000002</v>
      </c>
      <c r="FL58" s="170">
        <v>-28.467600000000001</v>
      </c>
      <c r="FM58" s="170">
        <v>7.4335000000000004</v>
      </c>
      <c r="FN58" s="170">
        <v>7.4962999999999997</v>
      </c>
      <c r="FO58" s="170">
        <v>-10.9748</v>
      </c>
      <c r="FP58" s="170">
        <v>0</v>
      </c>
      <c r="FQ58" s="170">
        <v>9.8451000000000004</v>
      </c>
      <c r="FR58" s="170">
        <v>-21.62</v>
      </c>
      <c r="FS58" s="170">
        <v>-3.1069</v>
      </c>
      <c r="FT58" s="170">
        <v>0.25290000000000001</v>
      </c>
      <c r="FU58" s="170">
        <v>-0.34</v>
      </c>
      <c r="FV58" s="170">
        <v>-1.38</v>
      </c>
      <c r="FW58" s="170">
        <v>-27.232199999999999</v>
      </c>
      <c r="FX58" s="170">
        <v>0</v>
      </c>
      <c r="FY58" s="170">
        <v>2.4860000000000002</v>
      </c>
      <c r="FZ58" s="170">
        <v>-0.11700000000000001</v>
      </c>
      <c r="GA58" s="170">
        <v>0</v>
      </c>
      <c r="GB58" s="170">
        <v>21.97</v>
      </c>
      <c r="GC58" s="170">
        <v>-42.374200000000002</v>
      </c>
      <c r="GD58" s="170">
        <v>-31.322800000000001</v>
      </c>
      <c r="GE58" s="170">
        <v>-1.66</v>
      </c>
      <c r="GF58" s="170">
        <v>4.9348000000000001</v>
      </c>
      <c r="GG58" s="170">
        <v>0</v>
      </c>
      <c r="GH58" s="170">
        <v>22.708200000000001</v>
      </c>
      <c r="GI58" s="170">
        <v>0</v>
      </c>
      <c r="GJ58" s="170">
        <v>-18.9605</v>
      </c>
      <c r="GK58" s="170">
        <v>1.7943</v>
      </c>
      <c r="GL58" s="170">
        <v>2.93E-2</v>
      </c>
      <c r="GM58" s="170">
        <v>0</v>
      </c>
      <c r="GN58" s="170">
        <v>-11.4229</v>
      </c>
      <c r="GO58" s="170">
        <v>-22.878799999999998</v>
      </c>
      <c r="GP58" s="170">
        <v>-2.2118000000000002</v>
      </c>
      <c r="GQ58" s="170">
        <v>-39.579099999999997</v>
      </c>
      <c r="GR58" s="170">
        <v>0</v>
      </c>
      <c r="GS58" s="170">
        <v>3.4073000000000002</v>
      </c>
      <c r="GT58" s="170">
        <v>106.11369999999999</v>
      </c>
      <c r="GU58" s="170">
        <v>-16.1539</v>
      </c>
      <c r="GV58" s="170">
        <v>-11.116400000000001</v>
      </c>
      <c r="GW58" s="170">
        <v>-20.644200000000001</v>
      </c>
      <c r="GX58" s="170">
        <v>1.8493999999999999</v>
      </c>
      <c r="GY58" s="170">
        <v>3.1421999999999999</v>
      </c>
      <c r="GZ58" s="170">
        <v>3.0851000000000002</v>
      </c>
      <c r="HA58" s="170">
        <v>1</v>
      </c>
      <c r="HB58" s="170">
        <v>6.6553000000000004</v>
      </c>
      <c r="HC58" s="170">
        <v>7.2523999999999997</v>
      </c>
      <c r="HD58" s="170">
        <v>-15.92</v>
      </c>
      <c r="HE58" s="170">
        <v>-8.7294999999999998</v>
      </c>
      <c r="HF58" s="170">
        <v>16.035799999999998</v>
      </c>
      <c r="HG58" s="170">
        <v>-29.461300000000001</v>
      </c>
      <c r="HH58" s="170">
        <v>0</v>
      </c>
      <c r="HI58" s="170">
        <v>0</v>
      </c>
      <c r="HJ58" s="170">
        <v>0.81730000000000003</v>
      </c>
      <c r="HK58" s="170">
        <v>-13.3584</v>
      </c>
      <c r="HL58" s="170">
        <v>-14.095800000000001</v>
      </c>
      <c r="HM58" s="170">
        <v>-13.0571</v>
      </c>
      <c r="HN58" s="170">
        <v>-15.1225</v>
      </c>
      <c r="HO58" s="170">
        <v>19.4635</v>
      </c>
      <c r="HP58" s="170">
        <v>22.6038</v>
      </c>
      <c r="HQ58" s="170">
        <v>-37.539499999999997</v>
      </c>
      <c r="HR58" s="170">
        <v>-36.600099999999998</v>
      </c>
      <c r="HS58" s="170">
        <v>-25.3215</v>
      </c>
      <c r="HT58" s="170">
        <v>-25.1831</v>
      </c>
      <c r="HU58" s="170">
        <v>1.64</v>
      </c>
      <c r="HV58" s="170">
        <v>1.34</v>
      </c>
      <c r="HW58" s="170">
        <v>-31.5</v>
      </c>
      <c r="HX58" s="170">
        <v>-32.1</v>
      </c>
      <c r="HY58" s="170">
        <v>2.5497999999999998</v>
      </c>
      <c r="HZ58" s="170">
        <v>-14.08</v>
      </c>
      <c r="IA58" s="170">
        <v>0.65149999999999997</v>
      </c>
      <c r="IB58" s="170">
        <v>0</v>
      </c>
      <c r="IC58" s="170">
        <v>0</v>
      </c>
      <c r="ID58" s="170">
        <v>-22.9</v>
      </c>
      <c r="IE58" s="170">
        <v>-39.799999999999997</v>
      </c>
      <c r="IF58" s="170">
        <v>-1.1000000000000001</v>
      </c>
      <c r="IG58" s="170">
        <v>-1.7</v>
      </c>
      <c r="IH58" s="170">
        <v>0</v>
      </c>
      <c r="II58" s="170">
        <v>0</v>
      </c>
      <c r="IJ58" s="170">
        <v>-106.6949</v>
      </c>
      <c r="IK58" s="170">
        <v>-38.8733</v>
      </c>
      <c r="IL58" s="170">
        <v>-271.68990000000002</v>
      </c>
      <c r="IM58" s="170">
        <v>-28.663</v>
      </c>
      <c r="IN58" s="170">
        <v>-52.783999999999999</v>
      </c>
      <c r="IO58" s="170">
        <v>51.898800000000001</v>
      </c>
      <c r="IP58" s="170">
        <v>59.1402</v>
      </c>
      <c r="IQ58" s="170">
        <v>63.762599999999999</v>
      </c>
      <c r="IR58" s="170">
        <v>48.3386</v>
      </c>
      <c r="IS58" s="170">
        <v>-17.473099999999999</v>
      </c>
      <c r="IT58" s="170">
        <v>-4.6791</v>
      </c>
      <c r="IU58" s="170">
        <v>-5.4146999999999998</v>
      </c>
      <c r="IV58" s="170">
        <v>0.87039999999999995</v>
      </c>
      <c r="IW58" s="170">
        <v>100.34829999999999</v>
      </c>
      <c r="IX58" s="170">
        <v>-219.53739999999999</v>
      </c>
      <c r="IY58" s="170">
        <v>-34.705199999999998</v>
      </c>
      <c r="IZ58" s="170">
        <v>-77.765100000000004</v>
      </c>
      <c r="JA58" s="170">
        <v>-2.6233</v>
      </c>
      <c r="JB58" s="170">
        <v>0</v>
      </c>
      <c r="JC58" s="170">
        <v>-10.96</v>
      </c>
      <c r="JD58" s="170">
        <v>-0.90100000000000002</v>
      </c>
      <c r="JE58" s="170">
        <v>-0.91400000000000003</v>
      </c>
      <c r="JF58" s="170">
        <v>-1.2</v>
      </c>
      <c r="JG58" s="170">
        <v>-2.3199999999999998</v>
      </c>
      <c r="JH58" s="170">
        <v>-6.7324999999999999</v>
      </c>
      <c r="JI58" s="170">
        <v>-10.8965</v>
      </c>
      <c r="JJ58" s="170">
        <v>7.7378</v>
      </c>
      <c r="JK58" s="170">
        <v>-18.5443</v>
      </c>
      <c r="JL58" s="170">
        <v>-2.8</v>
      </c>
      <c r="JM58" s="170">
        <v>-0.51200000000000001</v>
      </c>
      <c r="JN58" s="170">
        <v>-0.441</v>
      </c>
      <c r="JO58" s="170">
        <v>0</v>
      </c>
      <c r="JP58" s="170">
        <v>0</v>
      </c>
      <c r="JQ58" s="170">
        <v>3.0790000000000002</v>
      </c>
      <c r="JR58" s="170">
        <v>2.5259</v>
      </c>
      <c r="JS58" s="170">
        <v>2.0181</v>
      </c>
      <c r="JT58" s="170">
        <v>0</v>
      </c>
      <c r="JU58" s="170">
        <v>15.5</v>
      </c>
      <c r="JV58" s="170">
        <v>1.0224</v>
      </c>
      <c r="JW58" s="170">
        <v>-0.64</v>
      </c>
      <c r="JX58" s="170">
        <v>0</v>
      </c>
      <c r="JY58" s="170">
        <v>-19.6113</v>
      </c>
      <c r="JZ58" s="170">
        <v>-14.8233</v>
      </c>
      <c r="KA58" s="170">
        <v>-28.343699999999998</v>
      </c>
      <c r="KB58" s="170">
        <v>-18.8826</v>
      </c>
      <c r="KC58" s="170">
        <v>-6.5572999999999997</v>
      </c>
      <c r="KD58" s="170">
        <v>-31.555700000000002</v>
      </c>
      <c r="KE58" s="170">
        <v>0</v>
      </c>
      <c r="KF58" s="170">
        <v>-25.6</v>
      </c>
      <c r="KG58" s="170">
        <v>0.7</v>
      </c>
      <c r="KH58" s="170">
        <v>0</v>
      </c>
      <c r="KI58" s="170">
        <v>-96.822800000000001</v>
      </c>
    </row>
    <row r="59" spans="1:295" x14ac:dyDescent="0.35">
      <c r="A59" s="229" t="s">
        <v>850</v>
      </c>
      <c r="B59" s="229"/>
      <c r="C59" s="170">
        <v>0</v>
      </c>
      <c r="D59" s="170">
        <v>2.939341666666667</v>
      </c>
      <c r="E59" s="170">
        <v>-6.1895833333333341</v>
      </c>
      <c r="F59" s="170">
        <v>2.953525</v>
      </c>
      <c r="G59" s="170">
        <v>10.444229166666666</v>
      </c>
      <c r="H59" s="170">
        <v>0</v>
      </c>
      <c r="I59" s="170">
        <v>20.166364583333333</v>
      </c>
      <c r="J59" s="170">
        <v>0</v>
      </c>
      <c r="K59" s="170">
        <v>15.5753</v>
      </c>
      <c r="L59" s="170">
        <v>6.5111749999999997</v>
      </c>
      <c r="M59" s="170">
        <v>8.3998729166666664</v>
      </c>
      <c r="N59" s="170">
        <v>-16.002500000000001</v>
      </c>
      <c r="O59" s="170">
        <v>-26.644444444444446</v>
      </c>
      <c r="P59" s="170">
        <v>4.6062500000000002</v>
      </c>
      <c r="Q59" s="170">
        <v>4.3143157894736843</v>
      </c>
      <c r="R59" s="170">
        <v>-19.868749999999999</v>
      </c>
      <c r="S59" s="170">
        <v>-0.1584875</v>
      </c>
      <c r="T59" s="170">
        <v>4.7147708333333336</v>
      </c>
      <c r="U59" s="170">
        <v>3.71084375</v>
      </c>
      <c r="V59" s="170">
        <v>3.6110562499999999</v>
      </c>
      <c r="W59" s="170">
        <v>6.6230583333333337</v>
      </c>
      <c r="X59" s="170">
        <v>4.8792437499999997</v>
      </c>
      <c r="Y59" s="170">
        <v>-2.7079208333333331</v>
      </c>
      <c r="Z59" s="170">
        <v>1.1787812499999999</v>
      </c>
      <c r="AA59" s="170">
        <v>0</v>
      </c>
      <c r="AB59" s="170">
        <v>-0.97951041666666672</v>
      </c>
      <c r="AC59" s="170">
        <v>-0.91445454545454552</v>
      </c>
      <c r="AD59" s="170">
        <v>-0.99179166666666663</v>
      </c>
      <c r="AE59" s="170">
        <v>4.325708333333333</v>
      </c>
      <c r="AF59" s="170">
        <v>-5.0412499999999998</v>
      </c>
      <c r="AG59" s="170">
        <v>-7.7846153846153854</v>
      </c>
      <c r="AH59" s="170">
        <v>0.67527083333333338</v>
      </c>
      <c r="AI59" s="170">
        <v>0.21783333333333335</v>
      </c>
      <c r="AJ59" s="170">
        <v>-12.710212765957447</v>
      </c>
      <c r="AK59" s="170">
        <v>-12.721702127659576</v>
      </c>
      <c r="AL59" s="170">
        <v>-10</v>
      </c>
      <c r="AM59" s="170">
        <v>-13.15375</v>
      </c>
      <c r="AN59" s="170">
        <v>-13.178333333333335</v>
      </c>
      <c r="AO59" s="170">
        <v>6.5284562499999996</v>
      </c>
      <c r="AP59" s="170">
        <v>3.2855687499999999</v>
      </c>
      <c r="AQ59" s="170">
        <v>16.829502083333331</v>
      </c>
      <c r="AR59" s="170">
        <v>18.750085416666664</v>
      </c>
      <c r="AS59" s="170">
        <v>-12.464870833333334</v>
      </c>
      <c r="AT59" s="170">
        <v>-8.5063952380952372</v>
      </c>
      <c r="AU59" s="170">
        <v>-8.9048479166666663</v>
      </c>
      <c r="AV59" s="170">
        <v>-2.3115791666666667</v>
      </c>
      <c r="AW59" s="170">
        <v>-2.0656717391304347</v>
      </c>
      <c r="AX59" s="170">
        <v>-15.796014583333333</v>
      </c>
      <c r="AY59" s="170">
        <v>-13.541029166666666</v>
      </c>
      <c r="AZ59" s="170">
        <v>3.5129063829787235</v>
      </c>
      <c r="BA59" s="170">
        <v>18.098408333333335</v>
      </c>
      <c r="BB59" s="170">
        <v>1.8764729166666667</v>
      </c>
      <c r="BC59" s="170">
        <v>12.768320833333332</v>
      </c>
      <c r="BD59" s="170">
        <v>-4.5229166666666663</v>
      </c>
      <c r="BE59" s="170">
        <v>-4.7770833333333336</v>
      </c>
      <c r="BF59" s="170">
        <v>-24.099795238095236</v>
      </c>
      <c r="BG59" s="170">
        <v>-24.846004166666667</v>
      </c>
      <c r="BH59" s="170">
        <v>-1.0537125000000001</v>
      </c>
      <c r="BI59" s="170">
        <v>0</v>
      </c>
      <c r="BJ59" s="170">
        <v>-2.7090000000000001</v>
      </c>
      <c r="BK59" s="170">
        <v>2.5295000000000001</v>
      </c>
      <c r="BL59" s="170">
        <v>0.22701428571428572</v>
      </c>
      <c r="BM59" s="170">
        <v>0.53420222222222224</v>
      </c>
      <c r="BN59" s="170">
        <v>-123.50836458333333</v>
      </c>
      <c r="BO59" s="170">
        <v>48.387081250000001</v>
      </c>
      <c r="BP59" s="170">
        <v>48.541572916666667</v>
      </c>
      <c r="BQ59" s="170">
        <v>34.584285416666667</v>
      </c>
      <c r="BR59" s="170">
        <v>-131.41262916666668</v>
      </c>
      <c r="BS59" s="170">
        <v>0</v>
      </c>
      <c r="BT59" s="170">
        <v>0</v>
      </c>
      <c r="BU59" s="170">
        <v>0</v>
      </c>
      <c r="BV59" s="170">
        <v>20.601126666666666</v>
      </c>
      <c r="BW59" s="170">
        <v>10.681041666666665</v>
      </c>
      <c r="BX59" s="170">
        <v>6.5829166666666676</v>
      </c>
      <c r="BY59" s="170">
        <v>-11.419375</v>
      </c>
      <c r="BZ59" s="170">
        <v>4.7845833333333339</v>
      </c>
      <c r="CA59" s="170">
        <v>-14.323635416666665</v>
      </c>
      <c r="CB59" s="170">
        <v>-14.292937500000001</v>
      </c>
      <c r="CC59" s="170">
        <v>20.753229166666667</v>
      </c>
      <c r="CD59" s="170">
        <v>19.046360416666666</v>
      </c>
      <c r="CE59" s="170">
        <v>-4.0960673913043477</v>
      </c>
      <c r="CF59" s="170">
        <v>-5.2706895833333336</v>
      </c>
      <c r="CG59" s="170">
        <v>-5.261810416666667</v>
      </c>
      <c r="CH59" s="170">
        <v>-2.5569375000000001</v>
      </c>
      <c r="CI59" s="170">
        <v>13.38831875</v>
      </c>
      <c r="CJ59" s="170">
        <v>0</v>
      </c>
      <c r="CK59" s="170">
        <v>0</v>
      </c>
      <c r="CL59" s="170">
        <v>63.3125</v>
      </c>
      <c r="CM59" s="170">
        <v>-22.731249999999999</v>
      </c>
      <c r="CN59" s="170">
        <v>-2.6481249999999998</v>
      </c>
      <c r="CO59" s="170">
        <v>40.672874999999998</v>
      </c>
      <c r="CP59" s="170">
        <v>40.858864583333329</v>
      </c>
      <c r="CQ59" s="170">
        <v>39.192581250000003</v>
      </c>
      <c r="CR59" s="170">
        <v>83.723685416666655</v>
      </c>
      <c r="CS59" s="170">
        <v>83.904552083333328</v>
      </c>
      <c r="CT59" s="170">
        <v>-22.778622916666666</v>
      </c>
      <c r="CU59" s="170">
        <v>-70.747602083333334</v>
      </c>
      <c r="CV59" s="170">
        <v>-21.16090625</v>
      </c>
      <c r="CW59" s="170">
        <v>3.2794479166666668</v>
      </c>
      <c r="CX59" s="170">
        <v>30.266458333333336</v>
      </c>
      <c r="CY59" s="170">
        <v>16.394166666666667</v>
      </c>
      <c r="CZ59" s="170">
        <v>8.8297395833333336</v>
      </c>
      <c r="DA59" s="170">
        <v>8.9915000000000003</v>
      </c>
      <c r="DB59" s="170">
        <v>-9.9585416666666671</v>
      </c>
      <c r="DC59" s="170">
        <v>25.5123</v>
      </c>
      <c r="DD59" s="170">
        <v>-14.509618181818182</v>
      </c>
      <c r="DE59" s="170">
        <v>-14.373063636363636</v>
      </c>
      <c r="DF59" s="170">
        <v>29.261918181818178</v>
      </c>
      <c r="DG59" s="170">
        <v>1.5085416666666667E-2</v>
      </c>
      <c r="DH59" s="170">
        <v>-5.1019583333333332</v>
      </c>
      <c r="DI59" s="170">
        <v>7.8121951219512198</v>
      </c>
      <c r="DJ59" s="170">
        <v>7.8128205128205135</v>
      </c>
      <c r="DK59" s="170">
        <v>-5.2182562499999996</v>
      </c>
      <c r="DL59" s="170">
        <v>2.1152833333333336</v>
      </c>
      <c r="DM59" s="170">
        <v>38.112781249999998</v>
      </c>
      <c r="DN59" s="170">
        <v>10.121968750000001</v>
      </c>
      <c r="DO59" s="170">
        <v>2.6470833333333337</v>
      </c>
      <c r="DP59" s="170">
        <v>-1.494375</v>
      </c>
      <c r="DQ59" s="170">
        <v>9.2430000000000003</v>
      </c>
      <c r="DR59" s="170">
        <v>-29.699243750000001</v>
      </c>
      <c r="DS59" s="170">
        <v>-3.722</v>
      </c>
      <c r="DT59" s="170">
        <v>-17.724166666666665</v>
      </c>
      <c r="DU59" s="170">
        <v>27.63625</v>
      </c>
      <c r="DV59" s="170">
        <v>20.923124999999999</v>
      </c>
      <c r="DW59" s="170">
        <v>-28.913641666666667</v>
      </c>
      <c r="DX59" s="170">
        <v>-14.434660416666667</v>
      </c>
      <c r="DY59" s="170">
        <v>-33.953593750000003</v>
      </c>
      <c r="DZ59" s="170">
        <v>-32.706445833333333</v>
      </c>
      <c r="EA59" s="170">
        <v>22.61013611111111</v>
      </c>
      <c r="EB59" s="170">
        <v>-2.1739708333333336</v>
      </c>
      <c r="EC59" s="170">
        <v>-10.936841666666668</v>
      </c>
      <c r="ED59" s="170">
        <v>-10.898441666666665</v>
      </c>
      <c r="EE59" s="170">
        <v>-20.389202083333331</v>
      </c>
      <c r="EF59" s="170">
        <v>-24.093864583333332</v>
      </c>
      <c r="EG59" s="170">
        <v>-11.512833333333335</v>
      </c>
      <c r="EH59" s="170">
        <v>-127.31226875</v>
      </c>
      <c r="EI59" s="170">
        <v>-21.319541666666666</v>
      </c>
      <c r="EJ59" s="170">
        <v>0</v>
      </c>
      <c r="EK59" s="170">
        <v>-8.3774125000000002</v>
      </c>
      <c r="EL59" s="170">
        <v>-7.8321125</v>
      </c>
      <c r="EM59" s="170">
        <v>15.861856250000001</v>
      </c>
      <c r="EN59" s="170">
        <v>-5.9599604166666671</v>
      </c>
      <c r="EO59" s="170">
        <v>-6.3115791666666672</v>
      </c>
      <c r="EP59" s="170">
        <v>-5.1918333333333333</v>
      </c>
      <c r="EQ59" s="170">
        <v>-20.608418749999998</v>
      </c>
      <c r="ER59" s="170">
        <v>-20.3932</v>
      </c>
      <c r="ES59" s="170">
        <v>5.4838041666666673</v>
      </c>
      <c r="ET59" s="170">
        <v>11.547333333333334</v>
      </c>
      <c r="EU59" s="170">
        <v>-15.179583333333333</v>
      </c>
      <c r="EV59" s="170">
        <v>0.32916666666666672</v>
      </c>
      <c r="EW59" s="170">
        <v>2.5999791666666665</v>
      </c>
      <c r="EX59" s="170">
        <v>-1.4672604166666667</v>
      </c>
      <c r="EY59" s="170">
        <v>-5.6870895833333339</v>
      </c>
      <c r="EZ59" s="170">
        <v>5.2787249999999997</v>
      </c>
      <c r="FA59" s="170">
        <v>2.2513395833333334</v>
      </c>
      <c r="FB59" s="170">
        <v>7.8458625</v>
      </c>
      <c r="FC59" s="170">
        <v>-22.9544</v>
      </c>
      <c r="FD59" s="170">
        <v>0</v>
      </c>
      <c r="FE59" s="170">
        <v>0</v>
      </c>
      <c r="FF59" s="170">
        <v>0.82688125000000001</v>
      </c>
      <c r="FG59" s="170">
        <v>3.3564744680851062</v>
      </c>
      <c r="FH59" s="170">
        <v>3.2329333333333334</v>
      </c>
      <c r="FI59" s="170">
        <v>1.7404913043478263</v>
      </c>
      <c r="FJ59" s="170">
        <v>3.4014500000000001</v>
      </c>
      <c r="FK59" s="170">
        <v>3.2863333333333333</v>
      </c>
      <c r="FL59" s="170">
        <v>-9.1856729166666664</v>
      </c>
      <c r="FM59" s="170">
        <v>15.44291875</v>
      </c>
      <c r="FN59" s="170">
        <v>15.431608333333333</v>
      </c>
      <c r="FO59" s="170">
        <v>2.3024437500000001</v>
      </c>
      <c r="FP59" s="170">
        <v>17.95298787878788</v>
      </c>
      <c r="FQ59" s="170">
        <v>20.065004166666668</v>
      </c>
      <c r="FR59" s="170">
        <v>-17.892291666666669</v>
      </c>
      <c r="FS59" s="170">
        <v>-1.4424791666666668</v>
      </c>
      <c r="FT59" s="170">
        <v>0.29938749999999997</v>
      </c>
      <c r="FU59" s="170">
        <v>0.984375</v>
      </c>
      <c r="FV59" s="170">
        <v>1.318125</v>
      </c>
      <c r="FW59" s="170">
        <v>-20.174495833333335</v>
      </c>
      <c r="FX59" s="170">
        <v>1.2032708333333333</v>
      </c>
      <c r="FY59" s="170">
        <v>6.4016041666666661</v>
      </c>
      <c r="FZ59" s="170">
        <v>0.52297916666666666</v>
      </c>
      <c r="GA59" s="170">
        <v>0</v>
      </c>
      <c r="GB59" s="170">
        <v>29.253125000000001</v>
      </c>
      <c r="GC59" s="170">
        <v>-25.031058333333334</v>
      </c>
      <c r="GD59" s="170">
        <v>-16.413397916666668</v>
      </c>
      <c r="GE59" s="170">
        <v>-0.59583333333333333</v>
      </c>
      <c r="GF59" s="170">
        <v>9.0964375000000004</v>
      </c>
      <c r="GG59" s="170">
        <v>0</v>
      </c>
      <c r="GH59" s="170">
        <v>24.913089583333335</v>
      </c>
      <c r="GI59" s="170">
        <v>0</v>
      </c>
      <c r="GJ59" s="170">
        <v>-14.445881249999999</v>
      </c>
      <c r="GK59" s="170">
        <v>2.5999124999999998</v>
      </c>
      <c r="GL59" s="170">
        <v>4.8918181818181826E-2</v>
      </c>
      <c r="GM59" s="170">
        <v>0</v>
      </c>
      <c r="GN59" s="170">
        <v>-10.313083720930232</v>
      </c>
      <c r="GO59" s="170">
        <v>-10.566254166666667</v>
      </c>
      <c r="GP59" s="170">
        <v>1.5177916666666669</v>
      </c>
      <c r="GQ59" s="170">
        <v>-33.374072727272726</v>
      </c>
      <c r="GR59" s="170">
        <v>5.1301615384615387</v>
      </c>
      <c r="GS59" s="170">
        <v>14.194156250000001</v>
      </c>
      <c r="GT59" s="170">
        <v>136.23127659574467</v>
      </c>
      <c r="GU59" s="170">
        <v>-12.510521739130434</v>
      </c>
      <c r="GV59" s="170">
        <v>-9.2610916666666672</v>
      </c>
      <c r="GW59" s="170">
        <v>-17.973287500000001</v>
      </c>
      <c r="GX59" s="170">
        <v>2.948731111111111</v>
      </c>
      <c r="GY59" s="170">
        <v>5.9441645833333334</v>
      </c>
      <c r="GZ59" s="170">
        <v>5.9969812500000002</v>
      </c>
      <c r="HA59" s="170">
        <v>2.4880274999999998</v>
      </c>
      <c r="HB59" s="170">
        <v>14.972064583333335</v>
      </c>
      <c r="HC59" s="170">
        <v>16.760131250000001</v>
      </c>
      <c r="HD59" s="170">
        <v>-5.8062500000000004</v>
      </c>
      <c r="HE59" s="170">
        <v>5.3478723404255328</v>
      </c>
      <c r="HF59" s="170">
        <v>42.975422916666666</v>
      </c>
      <c r="HG59" s="170">
        <v>2.4691312500000002</v>
      </c>
      <c r="HH59" s="170">
        <v>26.968831250000001</v>
      </c>
      <c r="HI59" s="170">
        <v>15.085239583333333</v>
      </c>
      <c r="HJ59" s="170">
        <v>15.548999999999999</v>
      </c>
      <c r="HK59" s="170">
        <v>-7.3723043478260868</v>
      </c>
      <c r="HL59" s="170">
        <v>0.29864347826086957</v>
      </c>
      <c r="HM59" s="170">
        <v>-4.4946729166666666</v>
      </c>
      <c r="HN59" s="170">
        <v>-6.9195124999999997</v>
      </c>
      <c r="HO59" s="170">
        <v>46.559150000000002</v>
      </c>
      <c r="HP59" s="170">
        <v>46.582338461538463</v>
      </c>
      <c r="HQ59" s="170">
        <v>-23.530322916666666</v>
      </c>
      <c r="HR59" s="170">
        <v>-22.866562500000001</v>
      </c>
      <c r="HS59" s="170">
        <v>-9.8636041666666667</v>
      </c>
      <c r="HT59" s="170">
        <v>-9.8193604166666653</v>
      </c>
      <c r="HU59" s="170">
        <v>13.2075</v>
      </c>
      <c r="HV59" s="170">
        <v>13.247916666666667</v>
      </c>
      <c r="HW59" s="170">
        <v>-24.59375</v>
      </c>
      <c r="HX59" s="170">
        <v>-24.71875</v>
      </c>
      <c r="HY59" s="170">
        <v>3.153691666666667</v>
      </c>
      <c r="HZ59" s="170">
        <v>-4.121666666666667</v>
      </c>
      <c r="IA59" s="170">
        <v>20.333677083333335</v>
      </c>
      <c r="IB59" s="170">
        <v>0</v>
      </c>
      <c r="IC59" s="170">
        <v>0</v>
      </c>
      <c r="ID59" s="170">
        <v>-18.361702127659573</v>
      </c>
      <c r="IE59" s="170">
        <v>-34.052083333333336</v>
      </c>
      <c r="IF59" s="170">
        <v>9.5333333333333332</v>
      </c>
      <c r="IG59" s="170">
        <v>8.9145833333333329</v>
      </c>
      <c r="IH59" s="170">
        <v>0</v>
      </c>
      <c r="II59" s="170">
        <v>0</v>
      </c>
      <c r="IJ59" s="170">
        <v>-75.071239583333323</v>
      </c>
      <c r="IK59" s="170">
        <v>-20.144835416666666</v>
      </c>
      <c r="IL59" s="170">
        <v>-240.63716875</v>
      </c>
      <c r="IM59" s="170">
        <v>-5.2314999999999996</v>
      </c>
      <c r="IN59" s="170">
        <v>-24.536460416666667</v>
      </c>
      <c r="IO59" s="170">
        <v>83.401618749999997</v>
      </c>
      <c r="IP59" s="170">
        <v>81.81074375</v>
      </c>
      <c r="IQ59" s="170">
        <v>84.091522916666662</v>
      </c>
      <c r="IR59" s="170">
        <v>80.748970833333331</v>
      </c>
      <c r="IS59" s="170">
        <v>16.695870833333331</v>
      </c>
      <c r="IT59" s="170">
        <v>16.833493749999999</v>
      </c>
      <c r="IU59" s="170">
        <v>16.002122916666664</v>
      </c>
      <c r="IV59" s="170">
        <v>23.938814583333333</v>
      </c>
      <c r="IW59" s="170">
        <v>160.48590416666667</v>
      </c>
      <c r="IX59" s="170">
        <v>-194.87303750000001</v>
      </c>
      <c r="IY59" s="170">
        <v>29.302916666666665</v>
      </c>
      <c r="IZ59" s="170">
        <v>-17.27176875</v>
      </c>
      <c r="JA59" s="170">
        <v>-0.805975</v>
      </c>
      <c r="JB59" s="170">
        <v>0</v>
      </c>
      <c r="JC59" s="170">
        <v>-6.3916666666666666</v>
      </c>
      <c r="JD59" s="170">
        <v>-4.0854166666666671E-2</v>
      </c>
      <c r="JE59" s="170">
        <v>-4.7375E-2</v>
      </c>
      <c r="JF59" s="170">
        <v>2.5299999999999998</v>
      </c>
      <c r="JG59" s="170">
        <v>2.0766666666666667</v>
      </c>
      <c r="JH59" s="170">
        <v>-5.313554166666667</v>
      </c>
      <c r="JI59" s="170">
        <v>-8.1610999999999994</v>
      </c>
      <c r="JJ59" s="170">
        <v>13.056635416666666</v>
      </c>
      <c r="JK59" s="170">
        <v>-15.217827083333333</v>
      </c>
      <c r="JL59" s="170">
        <v>0.65208333333333346</v>
      </c>
      <c r="JM59" s="170">
        <v>1.6558541666666666</v>
      </c>
      <c r="JN59" s="170">
        <v>1.4227708333333333</v>
      </c>
      <c r="JO59" s="170">
        <v>2.3768909090909092</v>
      </c>
      <c r="JP59" s="170">
        <v>2.7299347826086957</v>
      </c>
      <c r="JQ59" s="170">
        <v>3.9333666666666667</v>
      </c>
      <c r="JR59" s="170">
        <v>3.6936895833333336</v>
      </c>
      <c r="JS59" s="170">
        <v>3.5174124999999998</v>
      </c>
      <c r="JT59" s="170">
        <v>0</v>
      </c>
      <c r="JU59" s="170">
        <v>19.693750000000001</v>
      </c>
      <c r="JV59" s="170">
        <v>2.622335416666667</v>
      </c>
      <c r="JW59" s="170">
        <v>8.4418604651162799E-2</v>
      </c>
      <c r="JX59" s="170">
        <v>0</v>
      </c>
      <c r="JY59" s="170">
        <v>-10.158816666666665</v>
      </c>
      <c r="JZ59" s="170">
        <v>-4.2268604166666668</v>
      </c>
      <c r="KA59" s="170">
        <v>-23.335133333333332</v>
      </c>
      <c r="KB59" s="170">
        <v>-8.1555</v>
      </c>
      <c r="KC59" s="170">
        <v>0.29327291666666672</v>
      </c>
      <c r="KD59" s="170">
        <v>-24.051335416666667</v>
      </c>
      <c r="KE59" s="170">
        <v>1.84239</v>
      </c>
      <c r="KF59" s="170">
        <v>-21.435416666666669</v>
      </c>
      <c r="KG59" s="170">
        <v>4.395833333333333</v>
      </c>
      <c r="KH59" s="170">
        <v>0</v>
      </c>
      <c r="KI59" s="170">
        <v>-82.082760416666659</v>
      </c>
    </row>
    <row r="60" spans="1:295" x14ac:dyDescent="0.35">
      <c r="A60" s="229" t="s">
        <v>2311</v>
      </c>
      <c r="B60" s="229"/>
      <c r="C60" s="158" t="s">
        <v>193</v>
      </c>
      <c r="D60" s="158" t="s">
        <v>193</v>
      </c>
      <c r="E60" s="158" t="s">
        <v>193</v>
      </c>
      <c r="F60" s="158" t="s">
        <v>193</v>
      </c>
      <c r="G60" s="158" t="s">
        <v>193</v>
      </c>
      <c r="H60" s="158" t="s">
        <v>2312</v>
      </c>
      <c r="I60" s="158" t="s">
        <v>193</v>
      </c>
      <c r="J60" s="158" t="s">
        <v>193</v>
      </c>
      <c r="K60" s="158" t="s">
        <v>2312</v>
      </c>
      <c r="L60" s="158" t="s">
        <v>193</v>
      </c>
      <c r="M60" s="158" t="s">
        <v>193</v>
      </c>
      <c r="N60" s="158" t="s">
        <v>193</v>
      </c>
      <c r="O60" s="158" t="s">
        <v>193</v>
      </c>
      <c r="P60" s="158" t="s">
        <v>193</v>
      </c>
      <c r="Q60" s="158" t="s">
        <v>193</v>
      </c>
      <c r="R60" s="158" t="s">
        <v>193</v>
      </c>
      <c r="S60" s="158" t="s">
        <v>193</v>
      </c>
      <c r="T60" s="158" t="s">
        <v>193</v>
      </c>
      <c r="U60" s="158" t="s">
        <v>193</v>
      </c>
      <c r="V60" s="158" t="s">
        <v>193</v>
      </c>
      <c r="W60" s="158" t="s">
        <v>193</v>
      </c>
      <c r="X60" s="158" t="s">
        <v>2312</v>
      </c>
      <c r="Y60" s="158" t="s">
        <v>2312</v>
      </c>
      <c r="Z60" s="158" t="s">
        <v>2312</v>
      </c>
      <c r="AA60" s="158" t="s">
        <v>193</v>
      </c>
      <c r="AB60" s="158" t="s">
        <v>2312</v>
      </c>
      <c r="AC60" s="158" t="s">
        <v>193</v>
      </c>
      <c r="AD60" s="158" t="s">
        <v>193</v>
      </c>
      <c r="AE60" s="158" t="s">
        <v>2312</v>
      </c>
      <c r="AF60" s="158" t="s">
        <v>193</v>
      </c>
      <c r="AG60" s="158" t="s">
        <v>193</v>
      </c>
      <c r="AH60" s="158" t="s">
        <v>193</v>
      </c>
      <c r="AI60" s="158" t="s">
        <v>193</v>
      </c>
      <c r="AJ60" s="158" t="s">
        <v>193</v>
      </c>
      <c r="AK60" s="158" t="s">
        <v>193</v>
      </c>
      <c r="AL60" s="158" t="s">
        <v>2312</v>
      </c>
      <c r="AM60" s="158" t="s">
        <v>193</v>
      </c>
      <c r="AN60" s="158" t="s">
        <v>193</v>
      </c>
      <c r="AO60" s="158" t="s">
        <v>193</v>
      </c>
      <c r="AP60" s="158" t="s">
        <v>2312</v>
      </c>
      <c r="AQ60" s="158" t="s">
        <v>193</v>
      </c>
      <c r="AR60" s="158" t="s">
        <v>193</v>
      </c>
      <c r="AS60" s="158" t="s">
        <v>193</v>
      </c>
      <c r="AT60" s="158" t="s">
        <v>193</v>
      </c>
      <c r="AU60" s="158" t="s">
        <v>193</v>
      </c>
      <c r="AV60" s="158" t="s">
        <v>2312</v>
      </c>
      <c r="AW60" s="158" t="s">
        <v>2312</v>
      </c>
      <c r="AX60" s="158" t="s">
        <v>193</v>
      </c>
      <c r="AY60" s="158" t="s">
        <v>193</v>
      </c>
      <c r="AZ60" s="158" t="s">
        <v>193</v>
      </c>
      <c r="BA60" s="158" t="s">
        <v>193</v>
      </c>
      <c r="BB60" s="158" t="s">
        <v>193</v>
      </c>
      <c r="BC60" s="158" t="s">
        <v>2312</v>
      </c>
      <c r="BD60" s="158" t="s">
        <v>2312</v>
      </c>
      <c r="BE60" s="158" t="s">
        <v>2312</v>
      </c>
      <c r="BF60" s="158" t="s">
        <v>193</v>
      </c>
      <c r="BG60" s="158" t="s">
        <v>193</v>
      </c>
      <c r="BH60" s="158" t="s">
        <v>2312</v>
      </c>
      <c r="BI60" s="158" t="s">
        <v>2312</v>
      </c>
      <c r="BJ60" s="158" t="s">
        <v>2312</v>
      </c>
      <c r="BK60" s="158" t="s">
        <v>2312</v>
      </c>
      <c r="BL60" s="158" t="s">
        <v>2312</v>
      </c>
      <c r="BM60" s="158" t="s">
        <v>2312</v>
      </c>
      <c r="BN60" s="158" t="s">
        <v>193</v>
      </c>
      <c r="BO60" s="158" t="s">
        <v>193</v>
      </c>
      <c r="BP60" s="158" t="s">
        <v>193</v>
      </c>
      <c r="BQ60" s="158" t="s">
        <v>2312</v>
      </c>
      <c r="BR60" s="158" t="s">
        <v>2312</v>
      </c>
      <c r="BS60" s="158" t="s">
        <v>2312</v>
      </c>
      <c r="BT60" s="158" t="s">
        <v>2312</v>
      </c>
      <c r="BU60" s="158" t="s">
        <v>2312</v>
      </c>
      <c r="BV60" s="158" t="s">
        <v>2312</v>
      </c>
      <c r="BW60" s="158" t="s">
        <v>2312</v>
      </c>
      <c r="BX60" s="158" t="s">
        <v>2313</v>
      </c>
      <c r="BY60" s="158" t="s">
        <v>2312</v>
      </c>
      <c r="BZ60" s="158" t="s">
        <v>2312</v>
      </c>
      <c r="CA60" s="158" t="s">
        <v>2312</v>
      </c>
      <c r="CB60" s="158" t="s">
        <v>2312</v>
      </c>
      <c r="CC60" s="158" t="s">
        <v>2312</v>
      </c>
      <c r="CD60" s="158" t="s">
        <v>2312</v>
      </c>
      <c r="CE60" s="158" t="s">
        <v>2312</v>
      </c>
      <c r="CF60" s="158" t="s">
        <v>2312</v>
      </c>
      <c r="CG60" s="158" t="s">
        <v>2312</v>
      </c>
      <c r="CH60" s="158" t="s">
        <v>2312</v>
      </c>
      <c r="CI60" s="158" t="s">
        <v>2312</v>
      </c>
      <c r="CJ60" s="158" t="s">
        <v>2312</v>
      </c>
      <c r="CK60" s="158" t="s">
        <v>2312</v>
      </c>
      <c r="CL60" s="158" t="s">
        <v>2312</v>
      </c>
      <c r="CM60" s="158" t="s">
        <v>2312</v>
      </c>
      <c r="CN60" s="158" t="s">
        <v>2312</v>
      </c>
      <c r="CO60" s="158" t="s">
        <v>2312</v>
      </c>
      <c r="CP60" s="158" t="s">
        <v>2312</v>
      </c>
      <c r="CQ60" s="158" t="s">
        <v>2312</v>
      </c>
      <c r="CR60" s="158" t="s">
        <v>2312</v>
      </c>
      <c r="CS60" s="158" t="s">
        <v>2312</v>
      </c>
      <c r="CT60" s="158" t="s">
        <v>2312</v>
      </c>
      <c r="CU60" s="158" t="s">
        <v>2312</v>
      </c>
      <c r="CV60" s="158" t="s">
        <v>2312</v>
      </c>
      <c r="CW60" s="158" t="s">
        <v>2312</v>
      </c>
      <c r="CX60" s="158" t="s">
        <v>2312</v>
      </c>
      <c r="CY60" s="158" t="s">
        <v>2312</v>
      </c>
      <c r="CZ60" s="158" t="s">
        <v>2312</v>
      </c>
      <c r="DA60" s="158" t="s">
        <v>2312</v>
      </c>
      <c r="DB60" s="158" t="s">
        <v>2312</v>
      </c>
      <c r="DC60" s="158" t="s">
        <v>2312</v>
      </c>
      <c r="DD60" s="158" t="s">
        <v>2312</v>
      </c>
      <c r="DE60" s="158" t="s">
        <v>2312</v>
      </c>
      <c r="DF60" s="158" t="s">
        <v>2312</v>
      </c>
      <c r="DG60" s="158" t="s">
        <v>2312</v>
      </c>
      <c r="DH60" s="158" t="s">
        <v>2312</v>
      </c>
      <c r="DI60" s="158" t="s">
        <v>2312</v>
      </c>
      <c r="DJ60" s="158" t="s">
        <v>2312</v>
      </c>
      <c r="DK60" s="158" t="s">
        <v>2312</v>
      </c>
      <c r="DL60" s="158" t="s">
        <v>2312</v>
      </c>
      <c r="DM60" s="158" t="s">
        <v>2312</v>
      </c>
      <c r="DN60" s="158" t="s">
        <v>2312</v>
      </c>
      <c r="DO60" s="158" t="s">
        <v>2312</v>
      </c>
      <c r="DP60" s="158" t="s">
        <v>2312</v>
      </c>
      <c r="DQ60" s="158" t="s">
        <v>2312</v>
      </c>
      <c r="DR60" s="158" t="s">
        <v>2312</v>
      </c>
      <c r="DS60" s="158" t="s">
        <v>2312</v>
      </c>
      <c r="DT60" s="158" t="s">
        <v>2312</v>
      </c>
      <c r="DU60" s="158" t="s">
        <v>2312</v>
      </c>
      <c r="DV60" s="158" t="s">
        <v>2312</v>
      </c>
      <c r="DW60" s="158" t="s">
        <v>2312</v>
      </c>
      <c r="DX60" s="158" t="s">
        <v>2312</v>
      </c>
      <c r="DY60" s="158" t="s">
        <v>2312</v>
      </c>
      <c r="DZ60" s="158" t="s">
        <v>2312</v>
      </c>
      <c r="EA60" s="158" t="s">
        <v>2312</v>
      </c>
      <c r="EB60" s="158" t="s">
        <v>2312</v>
      </c>
      <c r="EC60" s="158" t="s">
        <v>2312</v>
      </c>
      <c r="ED60" s="158" t="s">
        <v>2312</v>
      </c>
      <c r="EE60" s="158" t="s">
        <v>2312</v>
      </c>
      <c r="EF60" s="158" t="s">
        <v>2312</v>
      </c>
      <c r="EG60" s="158" t="s">
        <v>2312</v>
      </c>
      <c r="EH60" s="158" t="s">
        <v>2312</v>
      </c>
      <c r="EI60" s="158" t="s">
        <v>2312</v>
      </c>
      <c r="EJ60" s="158" t="s">
        <v>2312</v>
      </c>
      <c r="EK60" s="158" t="s">
        <v>2312</v>
      </c>
      <c r="EL60" s="158" t="s">
        <v>2312</v>
      </c>
      <c r="EM60" s="158" t="s">
        <v>2312</v>
      </c>
      <c r="EN60" s="158" t="s">
        <v>2312</v>
      </c>
      <c r="EO60" s="158" t="s">
        <v>2312</v>
      </c>
      <c r="EP60" s="158" t="s">
        <v>2312</v>
      </c>
      <c r="EQ60" s="158" t="s">
        <v>2312</v>
      </c>
      <c r="ER60" s="158" t="s">
        <v>2312</v>
      </c>
      <c r="ES60" s="158" t="s">
        <v>2312</v>
      </c>
      <c r="ET60" s="158" t="s">
        <v>2312</v>
      </c>
      <c r="EU60" s="158" t="s">
        <v>2312</v>
      </c>
      <c r="EV60" s="158" t="s">
        <v>2312</v>
      </c>
      <c r="EW60" s="158" t="s">
        <v>2312</v>
      </c>
      <c r="EX60" s="158" t="s">
        <v>2312</v>
      </c>
      <c r="EY60" s="158" t="s">
        <v>2312</v>
      </c>
      <c r="EZ60" s="158" t="s">
        <v>2312</v>
      </c>
      <c r="FA60" s="158" t="s">
        <v>2312</v>
      </c>
      <c r="FB60" s="158" t="s">
        <v>2312</v>
      </c>
      <c r="FC60" s="158" t="s">
        <v>2312</v>
      </c>
      <c r="FD60" s="158" t="s">
        <v>2312</v>
      </c>
      <c r="FE60" s="158" t="s">
        <v>2312</v>
      </c>
      <c r="FF60" s="158" t="s">
        <v>2312</v>
      </c>
      <c r="FG60" s="158" t="s">
        <v>2312</v>
      </c>
      <c r="FH60" s="158" t="s">
        <v>2312</v>
      </c>
      <c r="FI60" s="158" t="s">
        <v>2312</v>
      </c>
      <c r="FJ60" s="158" t="s">
        <v>2312</v>
      </c>
      <c r="FK60" s="158" t="s">
        <v>2312</v>
      </c>
      <c r="FL60" s="158" t="s">
        <v>2312</v>
      </c>
      <c r="FM60" s="158" t="s">
        <v>2312</v>
      </c>
      <c r="FN60" s="158" t="s">
        <v>2312</v>
      </c>
      <c r="FO60" s="158" t="s">
        <v>2312</v>
      </c>
      <c r="FP60" s="158" t="s">
        <v>2312</v>
      </c>
      <c r="FQ60" s="158" t="s">
        <v>2312</v>
      </c>
      <c r="FR60" s="158" t="s">
        <v>2312</v>
      </c>
      <c r="FS60" s="158" t="s">
        <v>2312</v>
      </c>
      <c r="FT60" s="158" t="s">
        <v>2312</v>
      </c>
      <c r="FU60" s="158" t="s">
        <v>2312</v>
      </c>
      <c r="FV60" s="158" t="s">
        <v>2312</v>
      </c>
      <c r="FW60" s="158" t="s">
        <v>2312</v>
      </c>
      <c r="FX60" s="158" t="s">
        <v>2312</v>
      </c>
      <c r="FY60" s="158" t="s">
        <v>2312</v>
      </c>
      <c r="FZ60" s="158" t="s">
        <v>2312</v>
      </c>
      <c r="GA60" s="158" t="s">
        <v>2312</v>
      </c>
      <c r="GB60" s="158" t="s">
        <v>2312</v>
      </c>
      <c r="GC60" s="158" t="s">
        <v>2312</v>
      </c>
      <c r="GD60" s="158" t="s">
        <v>2312</v>
      </c>
      <c r="GE60" s="158" t="s">
        <v>2312</v>
      </c>
      <c r="GF60" s="158" t="s">
        <v>2312</v>
      </c>
      <c r="GG60" s="158" t="s">
        <v>2312</v>
      </c>
      <c r="GH60" s="158" t="s">
        <v>2312</v>
      </c>
      <c r="GI60" s="158" t="s">
        <v>2312</v>
      </c>
      <c r="GJ60" s="158" t="s">
        <v>2312</v>
      </c>
      <c r="GK60" s="158" t="s">
        <v>2312</v>
      </c>
      <c r="GL60" s="158" t="s">
        <v>2312</v>
      </c>
      <c r="GM60" s="158" t="s">
        <v>2312</v>
      </c>
      <c r="GN60" s="158" t="s">
        <v>2312</v>
      </c>
      <c r="GO60" s="158" t="s">
        <v>2312</v>
      </c>
      <c r="GP60" s="158" t="s">
        <v>2312</v>
      </c>
      <c r="GQ60" s="158" t="s">
        <v>2312</v>
      </c>
      <c r="GR60" s="158" t="s">
        <v>2312</v>
      </c>
      <c r="GS60" s="158" t="s">
        <v>2312</v>
      </c>
      <c r="GT60" s="158" t="s">
        <v>2312</v>
      </c>
      <c r="GU60" s="158" t="s">
        <v>2312</v>
      </c>
      <c r="GV60" s="158" t="s">
        <v>2312</v>
      </c>
      <c r="GW60" s="158" t="s">
        <v>2312</v>
      </c>
      <c r="GX60" s="158" t="s">
        <v>2312</v>
      </c>
      <c r="GY60" s="158" t="s">
        <v>2312</v>
      </c>
      <c r="GZ60" s="158" t="s">
        <v>2312</v>
      </c>
      <c r="HA60" s="158" t="s">
        <v>2312</v>
      </c>
      <c r="HB60" s="158" t="s">
        <v>2312</v>
      </c>
      <c r="HC60" s="158" t="s">
        <v>2312</v>
      </c>
      <c r="HD60" s="158" t="s">
        <v>2312</v>
      </c>
      <c r="HE60" s="158" t="s">
        <v>2313</v>
      </c>
      <c r="HF60" s="158" t="s">
        <v>2313</v>
      </c>
      <c r="HG60" s="158" t="s">
        <v>2313</v>
      </c>
      <c r="HH60" s="158" t="s">
        <v>2313</v>
      </c>
      <c r="HI60" s="158" t="s">
        <v>2313</v>
      </c>
      <c r="HJ60" s="158" t="s">
        <v>2313</v>
      </c>
      <c r="HK60" s="158" t="s">
        <v>2313</v>
      </c>
      <c r="HL60" s="158" t="s">
        <v>2313</v>
      </c>
      <c r="HM60" s="158" t="s">
        <v>2313</v>
      </c>
      <c r="HN60" s="158" t="s">
        <v>2313</v>
      </c>
      <c r="HO60" s="158" t="s">
        <v>2313</v>
      </c>
      <c r="HP60" s="158" t="s">
        <v>2313</v>
      </c>
      <c r="HQ60" s="158" t="s">
        <v>2313</v>
      </c>
      <c r="HR60" s="158" t="s">
        <v>2313</v>
      </c>
      <c r="HS60" s="158" t="s">
        <v>2313</v>
      </c>
      <c r="HT60" s="158" t="s">
        <v>2313</v>
      </c>
      <c r="HU60" s="158" t="s">
        <v>2313</v>
      </c>
      <c r="HV60" s="158" t="s">
        <v>2313</v>
      </c>
      <c r="HW60" s="158" t="s">
        <v>2313</v>
      </c>
      <c r="HX60" s="158" t="s">
        <v>2313</v>
      </c>
      <c r="HY60" s="158" t="s">
        <v>2313</v>
      </c>
      <c r="HZ60" s="158" t="s">
        <v>2313</v>
      </c>
      <c r="IA60" s="158" t="s">
        <v>2313</v>
      </c>
      <c r="IB60" s="158" t="s">
        <v>2313</v>
      </c>
      <c r="IC60" s="158" t="s">
        <v>2313</v>
      </c>
      <c r="ID60" s="158" t="s">
        <v>2313</v>
      </c>
      <c r="IE60" s="158" t="s">
        <v>2313</v>
      </c>
      <c r="IF60" s="158" t="s">
        <v>2313</v>
      </c>
      <c r="IG60" s="158" t="s">
        <v>2313</v>
      </c>
      <c r="IH60" s="158" t="s">
        <v>2313</v>
      </c>
      <c r="II60" s="158" t="s">
        <v>2313</v>
      </c>
      <c r="IJ60" s="158" t="s">
        <v>2313</v>
      </c>
      <c r="IK60" s="158" t="s">
        <v>2313</v>
      </c>
      <c r="IL60" s="158" t="s">
        <v>2313</v>
      </c>
      <c r="IM60" s="158" t="s">
        <v>2313</v>
      </c>
      <c r="IN60" s="158" t="s">
        <v>2313</v>
      </c>
      <c r="IO60" s="158" t="s">
        <v>2313</v>
      </c>
      <c r="IP60" s="158" t="s">
        <v>2313</v>
      </c>
      <c r="IQ60" s="158" t="s">
        <v>2313</v>
      </c>
      <c r="IR60" s="158" t="s">
        <v>193</v>
      </c>
      <c r="IS60" s="158" t="s">
        <v>2312</v>
      </c>
      <c r="IT60" s="158" t="s">
        <v>2313</v>
      </c>
      <c r="IU60" s="158" t="s">
        <v>2313</v>
      </c>
      <c r="IV60" s="158" t="s">
        <v>2313</v>
      </c>
      <c r="IW60" s="158" t="s">
        <v>193</v>
      </c>
      <c r="IX60" s="158" t="s">
        <v>193</v>
      </c>
      <c r="IY60" s="158" t="s">
        <v>193</v>
      </c>
      <c r="IZ60" s="158" t="s">
        <v>193</v>
      </c>
      <c r="JA60" s="158" t="s">
        <v>2312</v>
      </c>
      <c r="JB60" s="158" t="s">
        <v>2313</v>
      </c>
      <c r="JC60" s="158" t="s">
        <v>2312</v>
      </c>
      <c r="JD60" s="158" t="s">
        <v>2313</v>
      </c>
      <c r="JE60" s="158" t="s">
        <v>2313</v>
      </c>
      <c r="JF60" s="158" t="s">
        <v>2313</v>
      </c>
      <c r="JG60" s="158" t="s">
        <v>2313</v>
      </c>
      <c r="JH60" s="158" t="s">
        <v>2312</v>
      </c>
      <c r="JI60" s="158" t="s">
        <v>2312</v>
      </c>
      <c r="JJ60" s="158" t="s">
        <v>2312</v>
      </c>
      <c r="JK60" s="158" t="s">
        <v>2312</v>
      </c>
      <c r="JL60" s="158" t="s">
        <v>2313</v>
      </c>
      <c r="JM60" s="158" t="s">
        <v>2312</v>
      </c>
      <c r="JN60" s="158" t="s">
        <v>2312</v>
      </c>
      <c r="JO60" s="158" t="s">
        <v>2313</v>
      </c>
      <c r="JP60" s="158" t="s">
        <v>2313</v>
      </c>
      <c r="JQ60" s="158" t="s">
        <v>2313</v>
      </c>
      <c r="JR60" s="158" t="s">
        <v>2313</v>
      </c>
      <c r="JS60" s="158" t="s">
        <v>2312</v>
      </c>
      <c r="JT60" s="158" t="s">
        <v>2312</v>
      </c>
      <c r="JU60" s="158" t="s">
        <v>2313</v>
      </c>
      <c r="JV60" s="158" t="s">
        <v>2313</v>
      </c>
      <c r="JW60" s="158" t="s">
        <v>2313</v>
      </c>
      <c r="JX60" s="158" t="s">
        <v>2313</v>
      </c>
      <c r="JY60" s="158" t="s">
        <v>2313</v>
      </c>
      <c r="JZ60" s="158" t="s">
        <v>2313</v>
      </c>
      <c r="KA60" s="158" t="s">
        <v>2313</v>
      </c>
      <c r="KB60" s="158" t="s">
        <v>2313</v>
      </c>
      <c r="KC60" s="158" t="s">
        <v>2313</v>
      </c>
      <c r="KD60" s="158" t="s">
        <v>2313</v>
      </c>
      <c r="KE60" s="158" t="s">
        <v>2313</v>
      </c>
      <c r="KF60" s="158" t="s">
        <v>2313</v>
      </c>
      <c r="KG60" s="158" t="s">
        <v>2313</v>
      </c>
      <c r="KH60" s="158" t="s">
        <v>2312</v>
      </c>
      <c r="KI60" s="158" t="s">
        <v>2312</v>
      </c>
    </row>
    <row r="61" spans="1:295" ht="27" customHeight="1" x14ac:dyDescent="0.35">
      <c r="A61" s="229" t="s">
        <v>3</v>
      </c>
      <c r="B61" s="229"/>
      <c r="C61" s="230" t="s">
        <v>427</v>
      </c>
      <c r="D61" s="230"/>
      <c r="E61" s="230"/>
      <c r="F61" s="230"/>
      <c r="G61" s="230"/>
      <c r="H61" s="230"/>
      <c r="I61" s="230"/>
      <c r="J61" s="230"/>
      <c r="K61" s="230"/>
      <c r="L61" s="230"/>
      <c r="M61" s="230"/>
      <c r="N61" s="230" t="s">
        <v>2314</v>
      </c>
      <c r="O61" s="230"/>
      <c r="P61" s="230"/>
      <c r="Q61" s="230"/>
      <c r="R61" s="230"/>
      <c r="S61" s="230" t="s">
        <v>511</v>
      </c>
      <c r="T61" s="230" t="s">
        <v>427</v>
      </c>
      <c r="U61" s="230"/>
      <c r="V61" s="230"/>
      <c r="W61" s="230"/>
      <c r="X61" s="230" t="s">
        <v>861</v>
      </c>
      <c r="Y61" s="230"/>
      <c r="Z61" s="230"/>
      <c r="AA61" s="230" t="s">
        <v>22</v>
      </c>
      <c r="AB61" s="230" t="s">
        <v>427</v>
      </c>
      <c r="AC61" s="230" t="s">
        <v>248</v>
      </c>
      <c r="AD61" s="230"/>
      <c r="AE61" s="230" t="s">
        <v>427</v>
      </c>
      <c r="AF61" s="230" t="s">
        <v>2314</v>
      </c>
      <c r="AG61" s="230"/>
      <c r="AH61" s="230" t="s">
        <v>44</v>
      </c>
      <c r="AI61" s="230"/>
      <c r="AJ61" s="230" t="s">
        <v>248</v>
      </c>
      <c r="AK61" s="230"/>
      <c r="AL61" s="230"/>
      <c r="AM61" s="230"/>
      <c r="AN61" s="230"/>
      <c r="AO61" s="230" t="s">
        <v>2315</v>
      </c>
      <c r="AP61" s="230" t="s">
        <v>2316</v>
      </c>
      <c r="AQ61" s="230" t="s">
        <v>427</v>
      </c>
      <c r="AR61" s="230"/>
      <c r="AS61" s="230"/>
      <c r="AT61" s="230"/>
      <c r="AU61" s="230"/>
      <c r="AV61" s="230"/>
      <c r="AW61" s="230"/>
      <c r="AX61" s="230"/>
      <c r="AY61" s="230"/>
      <c r="AZ61" s="230"/>
      <c r="BA61" s="230" t="s">
        <v>54</v>
      </c>
      <c r="BB61" s="230" t="s">
        <v>511</v>
      </c>
      <c r="BC61" s="230" t="s">
        <v>901</v>
      </c>
      <c r="BD61" s="230" t="s">
        <v>159</v>
      </c>
      <c r="BE61" s="230"/>
      <c r="BF61" s="230" t="s">
        <v>427</v>
      </c>
      <c r="BG61" s="230"/>
      <c r="BH61" s="230"/>
      <c r="BI61" s="230"/>
      <c r="BJ61" s="230"/>
      <c r="BK61" s="230"/>
      <c r="BL61" s="230"/>
      <c r="BM61" s="230"/>
      <c r="BN61" s="230" t="s">
        <v>511</v>
      </c>
      <c r="BO61" s="230"/>
      <c r="BP61" s="230"/>
      <c r="BQ61" s="230"/>
      <c r="BR61" s="230"/>
      <c r="BS61" s="230"/>
      <c r="BT61" s="230" t="s">
        <v>22</v>
      </c>
      <c r="BU61" s="230"/>
      <c r="BV61" s="230" t="s">
        <v>511</v>
      </c>
      <c r="BW61" s="230" t="s">
        <v>65</v>
      </c>
      <c r="BX61" s="230"/>
      <c r="BY61" s="230"/>
      <c r="BZ61" s="230"/>
      <c r="CA61" s="230" t="s">
        <v>427</v>
      </c>
      <c r="CB61" s="230"/>
      <c r="CC61" s="230" t="s">
        <v>2317</v>
      </c>
      <c r="CD61" s="230"/>
      <c r="CE61" s="230" t="s">
        <v>142</v>
      </c>
      <c r="CF61" s="230" t="s">
        <v>427</v>
      </c>
      <c r="CG61" s="230"/>
      <c r="CH61" s="230"/>
      <c r="CI61" s="230"/>
      <c r="CJ61" s="230" t="s">
        <v>901</v>
      </c>
      <c r="CK61" s="230"/>
      <c r="CL61" s="230" t="s">
        <v>65</v>
      </c>
      <c r="CM61" s="230"/>
      <c r="CN61" s="230"/>
      <c r="CO61" s="230" t="s">
        <v>427</v>
      </c>
      <c r="CP61" s="230"/>
      <c r="CQ61" s="230"/>
      <c r="CR61" s="230"/>
      <c r="CS61" s="230"/>
      <c r="CT61" s="230"/>
      <c r="CU61" s="230"/>
      <c r="CV61" s="230"/>
      <c r="CW61" s="230" t="s">
        <v>2317</v>
      </c>
      <c r="CX61" s="230" t="s">
        <v>65</v>
      </c>
      <c r="CY61" s="230"/>
      <c r="CZ61" s="230" t="s">
        <v>2318</v>
      </c>
      <c r="DA61" s="230"/>
      <c r="DB61" s="230"/>
      <c r="DC61" s="230"/>
      <c r="DD61" s="230" t="s">
        <v>427</v>
      </c>
      <c r="DE61" s="230"/>
      <c r="DF61" s="230"/>
      <c r="DG61" s="230" t="s">
        <v>2318</v>
      </c>
      <c r="DH61" s="230"/>
      <c r="DI61" s="230" t="s">
        <v>884</v>
      </c>
      <c r="DJ61" s="230"/>
      <c r="DK61" s="230" t="s">
        <v>584</v>
      </c>
      <c r="DL61" s="230" t="s">
        <v>2318</v>
      </c>
      <c r="DM61" s="230"/>
      <c r="DN61" s="230"/>
      <c r="DO61" s="230"/>
      <c r="DP61" s="230" t="s">
        <v>584</v>
      </c>
      <c r="DQ61" s="230" t="s">
        <v>2318</v>
      </c>
      <c r="DR61" s="230" t="s">
        <v>584</v>
      </c>
      <c r="DS61" s="230" t="s">
        <v>2318</v>
      </c>
      <c r="DT61" s="230"/>
      <c r="DU61" s="230"/>
      <c r="DV61" s="230"/>
      <c r="DW61" s="230" t="s">
        <v>427</v>
      </c>
      <c r="DX61" s="230" t="s">
        <v>584</v>
      </c>
      <c r="DY61" s="230" t="s">
        <v>427</v>
      </c>
      <c r="DZ61" s="230"/>
      <c r="EA61" s="230"/>
      <c r="EB61" s="230"/>
      <c r="EC61" s="230"/>
      <c r="ED61" s="230"/>
      <c r="EE61" s="230" t="s">
        <v>511</v>
      </c>
      <c r="EF61" s="230"/>
      <c r="EG61" s="230" t="s">
        <v>2318</v>
      </c>
      <c r="EH61" s="230" t="s">
        <v>511</v>
      </c>
      <c r="EI61" s="230" t="s">
        <v>2319</v>
      </c>
      <c r="EJ61" s="230" t="s">
        <v>584</v>
      </c>
      <c r="EK61" s="230" t="s">
        <v>427</v>
      </c>
      <c r="EL61" s="230"/>
      <c r="EM61" s="230"/>
      <c r="EN61" s="230"/>
      <c r="EO61" s="230"/>
      <c r="EP61" s="230"/>
      <c r="EQ61" s="230"/>
      <c r="ER61" s="230"/>
      <c r="ES61" s="230"/>
      <c r="ET61" s="230" t="s">
        <v>879</v>
      </c>
      <c r="EU61" s="230"/>
      <c r="EV61" s="230"/>
      <c r="EW61" s="230" t="s">
        <v>427</v>
      </c>
      <c r="EX61" s="230"/>
      <c r="EY61" s="230"/>
      <c r="EZ61" s="230"/>
      <c r="FA61" s="230"/>
      <c r="FB61" s="230"/>
      <c r="FC61" s="230"/>
      <c r="FD61" s="230"/>
      <c r="FE61" s="230"/>
      <c r="FF61" s="230"/>
      <c r="FG61" s="230" t="s">
        <v>891</v>
      </c>
      <c r="FH61" s="230"/>
      <c r="FI61" s="230"/>
      <c r="FJ61" s="230" t="s">
        <v>427</v>
      </c>
      <c r="FK61" s="230"/>
      <c r="FL61" s="230"/>
      <c r="FM61" s="230"/>
      <c r="FN61" s="230"/>
      <c r="FO61" s="230"/>
      <c r="FP61" s="230" t="s">
        <v>54</v>
      </c>
      <c r="FQ61" s="230" t="s">
        <v>159</v>
      </c>
      <c r="FR61" s="230"/>
      <c r="FS61" s="230"/>
      <c r="FT61" s="230"/>
      <c r="FU61" s="230"/>
      <c r="FV61" s="230"/>
      <c r="FW61" s="230" t="s">
        <v>2317</v>
      </c>
      <c r="FX61" s="230" t="s">
        <v>624</v>
      </c>
      <c r="FY61" s="230"/>
      <c r="FZ61" s="230"/>
      <c r="GA61" s="230" t="s">
        <v>584</v>
      </c>
      <c r="GB61" s="230" t="s">
        <v>248</v>
      </c>
      <c r="GC61" s="230" t="s">
        <v>54</v>
      </c>
      <c r="GD61" s="230" t="s">
        <v>427</v>
      </c>
      <c r="GE61" s="230" t="s">
        <v>159</v>
      </c>
      <c r="GF61" s="230" t="s">
        <v>54</v>
      </c>
      <c r="GG61" s="230" t="s">
        <v>248</v>
      </c>
      <c r="GH61" s="230" t="s">
        <v>427</v>
      </c>
      <c r="GI61" s="230" t="s">
        <v>54</v>
      </c>
      <c r="GJ61" s="230" t="s">
        <v>427</v>
      </c>
      <c r="GK61" s="230"/>
      <c r="GL61" s="230" t="s">
        <v>2320</v>
      </c>
      <c r="GM61" s="230" t="s">
        <v>427</v>
      </c>
      <c r="GN61" s="230" t="s">
        <v>159</v>
      </c>
      <c r="GO61" s="230" t="s">
        <v>427</v>
      </c>
      <c r="GP61" s="230"/>
      <c r="GQ61" s="230"/>
      <c r="GR61" s="230" t="s">
        <v>371</v>
      </c>
      <c r="GS61" s="230"/>
      <c r="GT61" s="230" t="s">
        <v>54</v>
      </c>
      <c r="GU61" s="230"/>
      <c r="GV61" s="230" t="s">
        <v>427</v>
      </c>
      <c r="GW61" s="230" t="s">
        <v>54</v>
      </c>
      <c r="GX61" s="230" t="s">
        <v>588</v>
      </c>
      <c r="GY61" s="230" t="s">
        <v>427</v>
      </c>
      <c r="GZ61" s="230"/>
      <c r="HA61" s="230" t="s">
        <v>588</v>
      </c>
      <c r="HB61" s="230" t="s">
        <v>511</v>
      </c>
      <c r="HC61" s="230"/>
      <c r="HD61" s="230"/>
      <c r="HE61" s="230"/>
      <c r="HF61" s="230"/>
      <c r="HG61" s="230"/>
      <c r="HH61" s="230"/>
      <c r="HI61" s="230"/>
      <c r="HJ61" s="230"/>
      <c r="HK61" s="230"/>
      <c r="HL61" s="230"/>
      <c r="HM61" s="230" t="s">
        <v>2321</v>
      </c>
      <c r="HN61" s="230"/>
      <c r="HO61" s="230" t="s">
        <v>511</v>
      </c>
      <c r="HP61" s="230"/>
      <c r="HQ61" s="230" t="s">
        <v>2322</v>
      </c>
      <c r="HR61" s="230"/>
      <c r="HS61" s="230" t="s">
        <v>511</v>
      </c>
      <c r="HT61" s="230"/>
      <c r="HU61" s="230" t="s">
        <v>384</v>
      </c>
      <c r="HV61" s="230"/>
      <c r="HW61" s="230" t="s">
        <v>2323</v>
      </c>
      <c r="HX61" s="230"/>
      <c r="HY61" s="230" t="s">
        <v>384</v>
      </c>
      <c r="HZ61" s="230" t="s">
        <v>427</v>
      </c>
      <c r="IA61" s="230" t="s">
        <v>209</v>
      </c>
      <c r="IB61" s="230" t="s">
        <v>37</v>
      </c>
      <c r="IC61" s="230"/>
      <c r="ID61" s="230" t="s">
        <v>2322</v>
      </c>
      <c r="IE61" s="230"/>
      <c r="IF61" s="230"/>
      <c r="IG61" s="230"/>
      <c r="IH61" s="230" t="s">
        <v>37</v>
      </c>
      <c r="II61" s="230"/>
      <c r="IJ61" s="230" t="s">
        <v>511</v>
      </c>
      <c r="IK61" s="230" t="s">
        <v>209</v>
      </c>
      <c r="IL61" s="230" t="s">
        <v>511</v>
      </c>
      <c r="IM61" s="230" t="s">
        <v>209</v>
      </c>
      <c r="IN61" s="230"/>
      <c r="IO61" s="230"/>
      <c r="IP61" s="230"/>
      <c r="IQ61" s="230"/>
      <c r="IR61" s="230" t="s">
        <v>511</v>
      </c>
      <c r="IS61" s="230" t="s">
        <v>2319</v>
      </c>
      <c r="IT61" s="230" t="s">
        <v>384</v>
      </c>
      <c r="IU61" s="230"/>
      <c r="IV61" s="230" t="s">
        <v>209</v>
      </c>
      <c r="IW61" s="230" t="s">
        <v>511</v>
      </c>
      <c r="IX61" s="230"/>
      <c r="IY61" s="230"/>
      <c r="IZ61" s="230"/>
      <c r="JA61" s="230" t="s">
        <v>427</v>
      </c>
      <c r="JB61" s="230" t="s">
        <v>923</v>
      </c>
      <c r="JC61" s="230" t="s">
        <v>427</v>
      </c>
      <c r="JD61" s="230" t="s">
        <v>89</v>
      </c>
      <c r="JE61" s="230"/>
      <c r="JF61" s="230" t="s">
        <v>427</v>
      </c>
      <c r="JG61" s="230"/>
      <c r="JH61" s="230"/>
      <c r="JI61" s="230"/>
      <c r="JJ61" s="230"/>
      <c r="JK61" s="230"/>
      <c r="JL61" s="230" t="s">
        <v>2323</v>
      </c>
      <c r="JM61" s="230" t="s">
        <v>159</v>
      </c>
      <c r="JN61" s="230"/>
      <c r="JO61" s="230" t="s">
        <v>917</v>
      </c>
      <c r="JP61" s="230"/>
      <c r="JQ61" s="230" t="s">
        <v>919</v>
      </c>
      <c r="JR61" s="230"/>
      <c r="JS61" s="230"/>
      <c r="JT61" s="230" t="s">
        <v>427</v>
      </c>
      <c r="JU61" s="230" t="s">
        <v>2322</v>
      </c>
      <c r="JV61" s="230" t="s">
        <v>579</v>
      </c>
      <c r="JW61" s="230" t="s">
        <v>2324</v>
      </c>
      <c r="JX61" s="230"/>
      <c r="JY61" s="230" t="s">
        <v>511</v>
      </c>
      <c r="JZ61" s="230"/>
      <c r="KA61" s="230"/>
      <c r="KB61" s="230"/>
      <c r="KC61" s="230"/>
      <c r="KD61" s="230"/>
      <c r="KE61" s="230"/>
      <c r="KF61" s="230" t="s">
        <v>2322</v>
      </c>
      <c r="KG61" s="230"/>
      <c r="KH61" s="230" t="s">
        <v>511</v>
      </c>
      <c r="KI61" s="230"/>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1"/>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2"/>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3"/>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5" t="s">
        <v>0</v>
      </c>
      <c r="C3" s="196"/>
      <c r="D3" s="196"/>
      <c r="E3" s="196"/>
      <c r="F3" s="196"/>
      <c r="G3" s="196"/>
      <c r="H3" s="1"/>
      <c r="I3" s="1"/>
      <c r="J3" s="1"/>
      <c r="K3" s="1"/>
      <c r="L3" s="1"/>
      <c r="M3" s="1"/>
    </row>
    <row r="4" spans="1:13" ht="30" customHeight="1" x14ac:dyDescent="0.35">
      <c r="A4" s="231" t="s">
        <v>2618</v>
      </c>
      <c r="B4" s="232"/>
      <c r="C4" s="232"/>
      <c r="D4" s="232"/>
      <c r="E4" s="232"/>
      <c r="F4" s="232"/>
      <c r="G4" s="232"/>
      <c r="H4" s="232"/>
      <c r="I4" s="232"/>
      <c r="J4" s="232"/>
      <c r="K4" s="232"/>
      <c r="L4" s="232"/>
      <c r="M4" s="232"/>
    </row>
    <row r="5" spans="1:13" ht="20" hidden="1" customHeight="1" x14ac:dyDescent="0.35">
      <c r="A5" s="229" t="s">
        <v>1676</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35">
      <c r="A6" s="229" t="s">
        <v>25</v>
      </c>
      <c r="B6" s="229"/>
      <c r="C6" s="230" t="s">
        <v>2619</v>
      </c>
      <c r="D6" s="230"/>
      <c r="E6" s="230"/>
      <c r="F6" s="230"/>
      <c r="G6" s="230"/>
      <c r="H6" s="230"/>
      <c r="I6" s="230" t="s">
        <v>2620</v>
      </c>
      <c r="J6" s="230"/>
      <c r="K6" s="230"/>
      <c r="L6" s="230"/>
      <c r="M6" s="230"/>
    </row>
    <row r="7" spans="1:13" ht="27" customHeight="1" x14ac:dyDescent="0.35">
      <c r="A7" s="157" t="s">
        <v>77</v>
      </c>
      <c r="B7" s="157" t="s">
        <v>567</v>
      </c>
      <c r="C7" s="158" t="s">
        <v>2621</v>
      </c>
      <c r="D7" s="158" t="s">
        <v>2622</v>
      </c>
      <c r="E7" s="158" t="s">
        <v>2623</v>
      </c>
      <c r="F7" s="158" t="s">
        <v>2624</v>
      </c>
      <c r="G7" s="158" t="s">
        <v>2625</v>
      </c>
      <c r="H7" s="158" t="s">
        <v>938</v>
      </c>
      <c r="I7" s="158" t="s">
        <v>2626</v>
      </c>
      <c r="J7" s="158" t="s">
        <v>2627</v>
      </c>
      <c r="K7" s="158" t="s">
        <v>2628</v>
      </c>
      <c r="L7" s="158" t="s">
        <v>2629</v>
      </c>
      <c r="M7" s="158" t="s">
        <v>938</v>
      </c>
    </row>
    <row r="8" spans="1:13" ht="18" customHeight="1" x14ac:dyDescent="0.35">
      <c r="A8" s="160" t="s">
        <v>81</v>
      </c>
      <c r="B8" s="160" t="s">
        <v>789</v>
      </c>
      <c r="C8" s="161">
        <v>28.3</v>
      </c>
      <c r="D8" s="161">
        <v>28.26</v>
      </c>
      <c r="E8" s="161">
        <v>41.125500000000002</v>
      </c>
      <c r="F8" s="161">
        <v>40.168599999999998</v>
      </c>
      <c r="G8" s="161">
        <v>262.0686</v>
      </c>
      <c r="H8" s="161">
        <v>399.92270000000002</v>
      </c>
      <c r="I8" s="161">
        <v>199.77019999999999</v>
      </c>
      <c r="J8" s="161">
        <v>199.71209999999999</v>
      </c>
      <c r="K8" s="161">
        <v>450.2955</v>
      </c>
      <c r="L8" s="161">
        <v>368.38720000000001</v>
      </c>
      <c r="M8" s="161">
        <v>1218.165</v>
      </c>
    </row>
    <row r="9" spans="1:13" ht="18" customHeight="1" x14ac:dyDescent="0.35">
      <c r="A9" s="160" t="s">
        <v>81</v>
      </c>
      <c r="B9" s="160" t="s">
        <v>790</v>
      </c>
      <c r="C9" s="163">
        <v>30.09</v>
      </c>
      <c r="D9" s="163">
        <v>30.23</v>
      </c>
      <c r="E9" s="163">
        <v>43.938600000000001</v>
      </c>
      <c r="F9" s="163">
        <v>43.496000000000002</v>
      </c>
      <c r="G9" s="163">
        <v>279.25909999999999</v>
      </c>
      <c r="H9" s="163">
        <v>427.01369999999997</v>
      </c>
      <c r="I9" s="163">
        <v>213.55240000000001</v>
      </c>
      <c r="J9" s="163">
        <v>215.3398</v>
      </c>
      <c r="K9" s="163">
        <v>474.97149999999999</v>
      </c>
      <c r="L9" s="163">
        <v>377.23050000000001</v>
      </c>
      <c r="M9" s="163">
        <v>1281.0942</v>
      </c>
    </row>
    <row r="10" spans="1:13" ht="18" customHeight="1" x14ac:dyDescent="0.35">
      <c r="A10" s="160" t="s">
        <v>81</v>
      </c>
      <c r="B10" s="160" t="s">
        <v>791</v>
      </c>
      <c r="C10" s="163">
        <v>28.8</v>
      </c>
      <c r="D10" s="163">
        <v>29.14</v>
      </c>
      <c r="E10" s="163">
        <v>37.374600000000001</v>
      </c>
      <c r="F10" s="163">
        <v>37.048699999999997</v>
      </c>
      <c r="G10" s="163">
        <v>280.85989999999998</v>
      </c>
      <c r="H10" s="163">
        <v>413.22320000000002</v>
      </c>
      <c r="I10" s="163">
        <v>216.5437</v>
      </c>
      <c r="J10" s="163">
        <v>215.89859999999999</v>
      </c>
      <c r="K10" s="163">
        <v>467.39929999999998</v>
      </c>
      <c r="L10" s="163">
        <v>378.35109999999997</v>
      </c>
      <c r="M10" s="163">
        <v>1278.1927000000001</v>
      </c>
    </row>
    <row r="11" spans="1:13" ht="18" customHeight="1" x14ac:dyDescent="0.35">
      <c r="A11" s="160" t="s">
        <v>81</v>
      </c>
      <c r="B11" s="160" t="s">
        <v>792</v>
      </c>
      <c r="C11" s="163">
        <v>27.68</v>
      </c>
      <c r="D11" s="163">
        <v>27.84</v>
      </c>
      <c r="E11" s="163">
        <v>35.9011</v>
      </c>
      <c r="F11" s="163">
        <v>35.2941</v>
      </c>
      <c r="G11" s="163">
        <v>277.21280000000002</v>
      </c>
      <c r="H11" s="163">
        <v>403.928</v>
      </c>
      <c r="I11" s="163">
        <v>215.08250000000001</v>
      </c>
      <c r="J11" s="163">
        <v>212.66669999999999</v>
      </c>
      <c r="K11" s="163">
        <v>453.79140000000001</v>
      </c>
      <c r="L11" s="163">
        <v>367.49509999999998</v>
      </c>
      <c r="M11" s="163">
        <v>1249.0356999999999</v>
      </c>
    </row>
    <row r="12" spans="1:13" ht="18" customHeight="1" x14ac:dyDescent="0.35">
      <c r="A12" s="160" t="s">
        <v>81</v>
      </c>
      <c r="B12" s="160" t="s">
        <v>793</v>
      </c>
      <c r="C12" s="163">
        <v>28.02</v>
      </c>
      <c r="D12" s="163">
        <v>27.89</v>
      </c>
      <c r="E12" s="163">
        <v>34.963299999999997</v>
      </c>
      <c r="F12" s="163">
        <v>34.1676</v>
      </c>
      <c r="G12" s="163">
        <v>278.96820000000002</v>
      </c>
      <c r="H12" s="163">
        <v>404.00909999999999</v>
      </c>
      <c r="I12" s="163">
        <v>210.79990000000001</v>
      </c>
      <c r="J12" s="163">
        <v>212.0616</v>
      </c>
      <c r="K12" s="163">
        <v>454.82940000000002</v>
      </c>
      <c r="L12" s="163">
        <v>362.98239999999998</v>
      </c>
      <c r="M12" s="163">
        <v>1240.6732999999999</v>
      </c>
    </row>
    <row r="13" spans="1:13" ht="18" customHeight="1" x14ac:dyDescent="0.35">
      <c r="A13" s="160" t="s">
        <v>81</v>
      </c>
      <c r="B13" s="160" t="s">
        <v>794</v>
      </c>
      <c r="C13" s="163">
        <v>28.22</v>
      </c>
      <c r="D13" s="163">
        <v>28.61</v>
      </c>
      <c r="E13" s="163">
        <v>0</v>
      </c>
      <c r="F13" s="163">
        <v>44.343800000000002</v>
      </c>
      <c r="G13" s="163">
        <v>284.88619999999997</v>
      </c>
      <c r="H13" s="163">
        <v>386.06</v>
      </c>
      <c r="I13" s="163">
        <v>215.9555</v>
      </c>
      <c r="J13" s="163">
        <v>214.5487</v>
      </c>
      <c r="K13" s="163">
        <v>459.57510000000002</v>
      </c>
      <c r="L13" s="163">
        <v>369.61239999999998</v>
      </c>
      <c r="M13" s="163">
        <v>1259.6917000000001</v>
      </c>
    </row>
    <row r="14" spans="1:13" ht="18" customHeight="1" x14ac:dyDescent="0.35">
      <c r="A14" s="160" t="s">
        <v>81</v>
      </c>
      <c r="B14" s="160" t="s">
        <v>795</v>
      </c>
      <c r="C14" s="163">
        <v>29.68</v>
      </c>
      <c r="D14" s="163">
        <v>29.76</v>
      </c>
      <c r="E14" s="163">
        <v>0</v>
      </c>
      <c r="F14" s="163">
        <v>50.962200000000003</v>
      </c>
      <c r="G14" s="163">
        <v>274.04700000000003</v>
      </c>
      <c r="H14" s="163">
        <v>384.44920000000002</v>
      </c>
      <c r="I14" s="163">
        <v>212.59379999999999</v>
      </c>
      <c r="J14" s="163">
        <v>210.38910000000001</v>
      </c>
      <c r="K14" s="163">
        <v>447.464</v>
      </c>
      <c r="L14" s="163">
        <v>361.4873</v>
      </c>
      <c r="M14" s="163">
        <v>1231.9341999999999</v>
      </c>
    </row>
    <row r="15" spans="1:13" ht="18" customHeight="1" x14ac:dyDescent="0.35">
      <c r="A15" s="160" t="s">
        <v>81</v>
      </c>
      <c r="B15" s="160" t="s">
        <v>796</v>
      </c>
      <c r="C15" s="166">
        <v>29.09</v>
      </c>
      <c r="D15" s="166">
        <v>29.06</v>
      </c>
      <c r="E15" s="166">
        <v>0</v>
      </c>
      <c r="F15" s="166">
        <v>51.127299999999998</v>
      </c>
      <c r="G15" s="166">
        <v>262.46660000000003</v>
      </c>
      <c r="H15" s="166">
        <v>371.7439</v>
      </c>
      <c r="I15" s="166">
        <v>218.2801</v>
      </c>
      <c r="J15" s="166">
        <v>215.94380000000001</v>
      </c>
      <c r="K15" s="166">
        <v>465.64690000000002</v>
      </c>
      <c r="L15" s="166">
        <v>372.04989999999998</v>
      </c>
      <c r="M15" s="166">
        <v>1271.9206999999999</v>
      </c>
    </row>
    <row r="16" spans="1:13" ht="18" customHeight="1" x14ac:dyDescent="0.35">
      <c r="A16" s="160" t="s">
        <v>81</v>
      </c>
      <c r="B16" s="160" t="s">
        <v>797</v>
      </c>
      <c r="C16" s="161">
        <v>30.16</v>
      </c>
      <c r="D16" s="161">
        <v>30.17</v>
      </c>
      <c r="E16" s="161">
        <v>0</v>
      </c>
      <c r="F16" s="161">
        <v>54.641500000000001</v>
      </c>
      <c r="G16" s="161">
        <v>267.72590000000002</v>
      </c>
      <c r="H16" s="161">
        <v>382.69740000000002</v>
      </c>
      <c r="I16" s="161">
        <v>217.9393</v>
      </c>
      <c r="J16" s="161">
        <v>216.3955</v>
      </c>
      <c r="K16" s="161">
        <v>466.24549999999999</v>
      </c>
      <c r="L16" s="161">
        <v>379.22840000000002</v>
      </c>
      <c r="M16" s="161">
        <v>1279.8087</v>
      </c>
    </row>
    <row r="17" spans="1:13" ht="18" customHeight="1" x14ac:dyDescent="0.35">
      <c r="A17" s="160" t="s">
        <v>81</v>
      </c>
      <c r="B17" s="160" t="s">
        <v>798</v>
      </c>
      <c r="C17" s="163">
        <v>28.86</v>
      </c>
      <c r="D17" s="163">
        <v>29.15</v>
      </c>
      <c r="E17" s="163">
        <v>0</v>
      </c>
      <c r="F17" s="163">
        <v>47.885100000000001</v>
      </c>
      <c r="G17" s="163">
        <v>283.0804</v>
      </c>
      <c r="H17" s="163">
        <v>388.97550000000001</v>
      </c>
      <c r="I17" s="163">
        <v>221.5684</v>
      </c>
      <c r="J17" s="163">
        <v>220.7133</v>
      </c>
      <c r="K17" s="163">
        <v>476.54360000000003</v>
      </c>
      <c r="L17" s="163">
        <v>377.34039999999999</v>
      </c>
      <c r="M17" s="163">
        <v>1296.1657</v>
      </c>
    </row>
    <row r="18" spans="1:13" ht="18" customHeight="1" x14ac:dyDescent="0.35">
      <c r="A18" s="160" t="s">
        <v>81</v>
      </c>
      <c r="B18" s="160" t="s">
        <v>799</v>
      </c>
      <c r="C18" s="163">
        <v>32.630000000000003</v>
      </c>
      <c r="D18" s="163">
        <v>32.76</v>
      </c>
      <c r="E18" s="163">
        <v>0</v>
      </c>
      <c r="F18" s="163">
        <v>53.344799999999999</v>
      </c>
      <c r="G18" s="163">
        <v>300.12180000000001</v>
      </c>
      <c r="H18" s="163">
        <v>418.85660000000001</v>
      </c>
      <c r="I18" s="163">
        <v>226.9862</v>
      </c>
      <c r="J18" s="163">
        <v>226.54390000000001</v>
      </c>
      <c r="K18" s="163">
        <v>487.2697</v>
      </c>
      <c r="L18" s="163">
        <v>396.2543</v>
      </c>
      <c r="M18" s="163">
        <v>1337.0541000000001</v>
      </c>
    </row>
    <row r="19" spans="1:13" ht="18" customHeight="1" x14ac:dyDescent="0.35">
      <c r="A19" s="160" t="s">
        <v>81</v>
      </c>
      <c r="B19" s="160" t="s">
        <v>800</v>
      </c>
      <c r="C19" s="163">
        <v>36.119999999999997</v>
      </c>
      <c r="D19" s="163">
        <v>36.200000000000003</v>
      </c>
      <c r="E19" s="163">
        <v>0</v>
      </c>
      <c r="F19" s="163">
        <v>59.308799999999998</v>
      </c>
      <c r="G19" s="163">
        <v>315.15199999999999</v>
      </c>
      <c r="H19" s="163">
        <v>446.7808</v>
      </c>
      <c r="I19" s="163">
        <v>223.38679999999999</v>
      </c>
      <c r="J19" s="163">
        <v>220.30099999999999</v>
      </c>
      <c r="K19" s="163">
        <v>486.75409999999999</v>
      </c>
      <c r="L19" s="163">
        <v>388.80439999999999</v>
      </c>
      <c r="M19" s="163">
        <v>1319.2463</v>
      </c>
    </row>
    <row r="20" spans="1:13" ht="18" customHeight="1" x14ac:dyDescent="0.35">
      <c r="A20" s="160" t="s">
        <v>81</v>
      </c>
      <c r="B20" s="160" t="s">
        <v>801</v>
      </c>
      <c r="C20" s="163">
        <v>36.630000000000003</v>
      </c>
      <c r="D20" s="163">
        <v>36.69</v>
      </c>
      <c r="E20" s="163">
        <v>46.8857</v>
      </c>
      <c r="F20" s="163">
        <v>46.468800000000002</v>
      </c>
      <c r="G20" s="163">
        <v>330.96080000000001</v>
      </c>
      <c r="H20" s="163">
        <v>497.63529999999997</v>
      </c>
      <c r="I20" s="163">
        <v>212.32089999999999</v>
      </c>
      <c r="J20" s="163">
        <v>212.3817</v>
      </c>
      <c r="K20" s="163">
        <v>465.19279999999998</v>
      </c>
      <c r="L20" s="163">
        <v>374.19459999999998</v>
      </c>
      <c r="M20" s="163">
        <v>1264.0899999999999</v>
      </c>
    </row>
    <row r="21" spans="1:13" ht="18" customHeight="1" x14ac:dyDescent="0.35">
      <c r="A21" s="160" t="s">
        <v>81</v>
      </c>
      <c r="B21" s="160" t="s">
        <v>802</v>
      </c>
      <c r="C21" s="163">
        <v>35.85</v>
      </c>
      <c r="D21" s="163">
        <v>35.840000000000003</v>
      </c>
      <c r="E21" s="163">
        <v>44.340499999999999</v>
      </c>
      <c r="F21" s="163">
        <v>42.7286</v>
      </c>
      <c r="G21" s="163">
        <v>324.18259999999998</v>
      </c>
      <c r="H21" s="163">
        <v>482.94170000000003</v>
      </c>
      <c r="I21" s="163">
        <v>190.06610000000001</v>
      </c>
      <c r="J21" s="163">
        <v>191.22210000000001</v>
      </c>
      <c r="K21" s="163">
        <v>387.03840000000002</v>
      </c>
      <c r="L21" s="163">
        <v>307.58980000000003</v>
      </c>
      <c r="M21" s="163">
        <v>1075.9164000000001</v>
      </c>
    </row>
    <row r="22" spans="1:13" ht="18" customHeight="1" x14ac:dyDescent="0.35">
      <c r="A22" s="160" t="s">
        <v>81</v>
      </c>
      <c r="B22" s="160" t="s">
        <v>803</v>
      </c>
      <c r="C22" s="163">
        <v>34.840000000000003</v>
      </c>
      <c r="D22" s="163">
        <v>34.89</v>
      </c>
      <c r="E22" s="163">
        <v>42.4651</v>
      </c>
      <c r="F22" s="163">
        <v>41.675199999999997</v>
      </c>
      <c r="G22" s="163">
        <v>319.9008</v>
      </c>
      <c r="H22" s="163">
        <v>473.77109999999999</v>
      </c>
      <c r="I22" s="163">
        <v>164.9571</v>
      </c>
      <c r="J22" s="163">
        <v>164.8124</v>
      </c>
      <c r="K22" s="163">
        <v>293.62360000000001</v>
      </c>
      <c r="L22" s="163">
        <v>233.54810000000001</v>
      </c>
      <c r="M22" s="163">
        <v>856.94119999999998</v>
      </c>
    </row>
    <row r="23" spans="1:13" ht="18" customHeight="1" x14ac:dyDescent="0.35">
      <c r="A23" s="160" t="s">
        <v>81</v>
      </c>
      <c r="B23" s="160" t="s">
        <v>804</v>
      </c>
      <c r="C23" s="166">
        <v>37.42</v>
      </c>
      <c r="D23" s="166">
        <v>37.57</v>
      </c>
      <c r="E23" s="166">
        <v>41.929200000000002</v>
      </c>
      <c r="F23" s="166">
        <v>41.585000000000001</v>
      </c>
      <c r="G23" s="166">
        <v>334.61450000000002</v>
      </c>
      <c r="H23" s="166">
        <v>493.11869999999999</v>
      </c>
      <c r="I23" s="166">
        <v>150.1379</v>
      </c>
      <c r="J23" s="166">
        <v>148.69569999999999</v>
      </c>
      <c r="K23" s="166">
        <v>225.6498</v>
      </c>
      <c r="L23" s="166">
        <v>178.23509999999999</v>
      </c>
      <c r="M23" s="166">
        <v>702.71849999999995</v>
      </c>
    </row>
    <row r="24" spans="1:13" ht="18" customHeight="1" x14ac:dyDescent="0.35">
      <c r="A24" s="160" t="s">
        <v>81</v>
      </c>
      <c r="B24" s="160" t="s">
        <v>805</v>
      </c>
      <c r="C24" s="161">
        <v>39.450000000000003</v>
      </c>
      <c r="D24" s="161">
        <v>39.42</v>
      </c>
      <c r="E24" s="161">
        <v>49.966799999999999</v>
      </c>
      <c r="F24" s="161">
        <v>49.067999999999998</v>
      </c>
      <c r="G24" s="161">
        <v>340.38279999999997</v>
      </c>
      <c r="H24" s="161">
        <v>518.2876</v>
      </c>
      <c r="I24" s="161">
        <v>150.58240000000001</v>
      </c>
      <c r="J24" s="161">
        <v>149.8158</v>
      </c>
      <c r="K24" s="161">
        <v>227.7132</v>
      </c>
      <c r="L24" s="161">
        <v>172.75899999999999</v>
      </c>
      <c r="M24" s="161">
        <v>700.87040000000002</v>
      </c>
    </row>
    <row r="25" spans="1:13" ht="18" customHeight="1" x14ac:dyDescent="0.35">
      <c r="A25" s="160" t="s">
        <v>81</v>
      </c>
      <c r="B25" s="160" t="s">
        <v>806</v>
      </c>
      <c r="C25" s="163">
        <v>40.090000000000003</v>
      </c>
      <c r="D25" s="163">
        <v>40.24</v>
      </c>
      <c r="E25" s="163">
        <v>46.215899999999998</v>
      </c>
      <c r="F25" s="163">
        <v>46.099400000000003</v>
      </c>
      <c r="G25" s="163">
        <v>365.07330000000002</v>
      </c>
      <c r="H25" s="163">
        <v>537.71860000000004</v>
      </c>
      <c r="I25" s="163">
        <v>144.95259999999999</v>
      </c>
      <c r="J25" s="163">
        <v>142.3623</v>
      </c>
      <c r="K25" s="163">
        <v>218.75819999999999</v>
      </c>
      <c r="L25" s="163">
        <v>169.8416</v>
      </c>
      <c r="M25" s="163">
        <v>675.91470000000004</v>
      </c>
    </row>
    <row r="26" spans="1:13" ht="18" customHeight="1" x14ac:dyDescent="0.35">
      <c r="A26" s="160" t="s">
        <v>81</v>
      </c>
      <c r="B26" s="160" t="s">
        <v>807</v>
      </c>
      <c r="C26" s="163">
        <v>41.35</v>
      </c>
      <c r="D26" s="163">
        <v>40.97</v>
      </c>
      <c r="E26" s="163">
        <v>44.742400000000004</v>
      </c>
      <c r="F26" s="163">
        <v>43.908000000000001</v>
      </c>
      <c r="G26" s="163">
        <v>390.73840000000001</v>
      </c>
      <c r="H26" s="163">
        <v>561.7088</v>
      </c>
      <c r="I26" s="163">
        <v>151.01599999999999</v>
      </c>
      <c r="J26" s="163">
        <v>148.9075</v>
      </c>
      <c r="K26" s="163">
        <v>226.31440000000001</v>
      </c>
      <c r="L26" s="163">
        <v>174.07310000000001</v>
      </c>
      <c r="M26" s="163">
        <v>700.31100000000004</v>
      </c>
    </row>
    <row r="27" spans="1:13" ht="18" customHeight="1" x14ac:dyDescent="0.35">
      <c r="A27" s="160" t="s">
        <v>81</v>
      </c>
      <c r="B27" s="160" t="s">
        <v>808</v>
      </c>
      <c r="C27" s="163">
        <v>41.48</v>
      </c>
      <c r="D27" s="163">
        <v>41.21</v>
      </c>
      <c r="E27" s="163">
        <v>49.698900000000002</v>
      </c>
      <c r="F27" s="163">
        <v>49.169499999999999</v>
      </c>
      <c r="G27" s="163">
        <v>370.96050000000002</v>
      </c>
      <c r="H27" s="163">
        <v>552.51890000000003</v>
      </c>
      <c r="I27" s="163">
        <v>156.59620000000001</v>
      </c>
      <c r="J27" s="163">
        <v>156.2176</v>
      </c>
      <c r="K27" s="163">
        <v>239.0069</v>
      </c>
      <c r="L27" s="163">
        <v>183.47110000000001</v>
      </c>
      <c r="M27" s="163">
        <v>735.29179999999997</v>
      </c>
    </row>
    <row r="28" spans="1:13" ht="18" customHeight="1" x14ac:dyDescent="0.35">
      <c r="A28" s="160" t="s">
        <v>81</v>
      </c>
      <c r="B28" s="160" t="s">
        <v>809</v>
      </c>
      <c r="C28" s="163">
        <v>42.19</v>
      </c>
      <c r="D28" s="163">
        <v>42.37</v>
      </c>
      <c r="E28" s="163">
        <v>48.091299999999997</v>
      </c>
      <c r="F28" s="163">
        <v>47.788800000000002</v>
      </c>
      <c r="G28" s="163">
        <v>383.80939999999998</v>
      </c>
      <c r="H28" s="163">
        <v>564.24950000000001</v>
      </c>
      <c r="I28" s="163">
        <v>153.54830000000001</v>
      </c>
      <c r="J28" s="163">
        <v>154.57220000000001</v>
      </c>
      <c r="K28" s="163">
        <v>231.0325</v>
      </c>
      <c r="L28" s="163">
        <v>175.49700000000001</v>
      </c>
      <c r="M28" s="163">
        <v>714.65</v>
      </c>
    </row>
    <row r="29" spans="1:13" ht="18" customHeight="1" x14ac:dyDescent="0.35">
      <c r="A29" s="160" t="s">
        <v>81</v>
      </c>
      <c r="B29" s="160" t="s">
        <v>810</v>
      </c>
      <c r="C29" s="163">
        <v>43.92</v>
      </c>
      <c r="D29" s="163">
        <v>43.98</v>
      </c>
      <c r="E29" s="163">
        <v>46.483800000000002</v>
      </c>
      <c r="F29" s="163">
        <v>45.682899999999997</v>
      </c>
      <c r="G29" s="163">
        <v>395.54160000000002</v>
      </c>
      <c r="H29" s="163">
        <v>575.60829999999999</v>
      </c>
      <c r="I29" s="163">
        <v>156.7396</v>
      </c>
      <c r="J29" s="163">
        <v>154.5872</v>
      </c>
      <c r="K29" s="163">
        <v>236.97499999999999</v>
      </c>
      <c r="L29" s="163">
        <v>182.74610000000001</v>
      </c>
      <c r="M29" s="163">
        <v>731.04790000000003</v>
      </c>
    </row>
    <row r="30" spans="1:13" ht="18" customHeight="1" x14ac:dyDescent="0.35">
      <c r="A30" s="160" t="s">
        <v>81</v>
      </c>
      <c r="B30" s="160" t="s">
        <v>811</v>
      </c>
      <c r="C30" s="163">
        <v>44.64</v>
      </c>
      <c r="D30" s="163">
        <v>44.3</v>
      </c>
      <c r="E30" s="163">
        <v>51.440300000000001</v>
      </c>
      <c r="F30" s="163">
        <v>50.046799999999998</v>
      </c>
      <c r="G30" s="163">
        <v>396.58730000000003</v>
      </c>
      <c r="H30" s="163">
        <v>587.01440000000002</v>
      </c>
      <c r="I30" s="163">
        <v>154.2167</v>
      </c>
      <c r="J30" s="163">
        <v>151.7303</v>
      </c>
      <c r="K30" s="163">
        <v>240.56039999999999</v>
      </c>
      <c r="L30" s="163">
        <v>183.73339999999999</v>
      </c>
      <c r="M30" s="163">
        <v>730.24080000000004</v>
      </c>
    </row>
    <row r="31" spans="1:13" ht="18" customHeight="1" x14ac:dyDescent="0.35">
      <c r="A31" s="160" t="s">
        <v>81</v>
      </c>
      <c r="B31" s="160" t="s">
        <v>812</v>
      </c>
      <c r="C31" s="166">
        <v>43.43</v>
      </c>
      <c r="D31" s="166">
        <v>43.69</v>
      </c>
      <c r="E31" s="166">
        <v>50.636600000000001</v>
      </c>
      <c r="F31" s="166">
        <v>49.637999999999998</v>
      </c>
      <c r="G31" s="166">
        <v>383.60840000000002</v>
      </c>
      <c r="H31" s="166">
        <v>571.00300000000004</v>
      </c>
      <c r="I31" s="166">
        <v>153.0763</v>
      </c>
      <c r="J31" s="166">
        <v>150.13669999999999</v>
      </c>
      <c r="K31" s="166">
        <v>235.19630000000001</v>
      </c>
      <c r="L31" s="166">
        <v>180.1474</v>
      </c>
      <c r="M31" s="166">
        <v>718.55669999999998</v>
      </c>
    </row>
    <row r="32" spans="1:13" ht="18" customHeight="1" x14ac:dyDescent="0.35">
      <c r="A32" s="160" t="s">
        <v>81</v>
      </c>
      <c r="B32" s="160" t="s">
        <v>813</v>
      </c>
      <c r="C32" s="161">
        <v>43.21</v>
      </c>
      <c r="D32" s="161">
        <v>43.36</v>
      </c>
      <c r="E32" s="161">
        <v>47.9574</v>
      </c>
      <c r="F32" s="161">
        <v>47.443800000000003</v>
      </c>
      <c r="G32" s="161">
        <v>374.44130000000001</v>
      </c>
      <c r="H32" s="161">
        <v>556.41250000000002</v>
      </c>
      <c r="I32" s="161">
        <v>152.8236</v>
      </c>
      <c r="J32" s="161">
        <v>151.3364</v>
      </c>
      <c r="K32" s="161">
        <v>229.238</v>
      </c>
      <c r="L32" s="161">
        <v>175.55289999999999</v>
      </c>
      <c r="M32" s="161">
        <v>708.95090000000005</v>
      </c>
    </row>
    <row r="33" spans="1:13" ht="18" customHeight="1" x14ac:dyDescent="0.35">
      <c r="A33" s="160" t="s">
        <v>81</v>
      </c>
      <c r="B33" s="160" t="s">
        <v>814</v>
      </c>
      <c r="C33" s="163">
        <v>39.94</v>
      </c>
      <c r="D33" s="163">
        <v>39.380000000000003</v>
      </c>
      <c r="E33" s="163">
        <v>40.857500000000002</v>
      </c>
      <c r="F33" s="163">
        <v>39.718000000000004</v>
      </c>
      <c r="G33" s="163">
        <v>377.4785</v>
      </c>
      <c r="H33" s="163">
        <v>537.37400000000002</v>
      </c>
      <c r="I33" s="163">
        <v>153.13120000000001</v>
      </c>
      <c r="J33" s="163">
        <v>154.3956</v>
      </c>
      <c r="K33" s="163">
        <v>231.51840000000001</v>
      </c>
      <c r="L33" s="163">
        <v>177.61240000000001</v>
      </c>
      <c r="M33" s="163">
        <v>716.6576</v>
      </c>
    </row>
    <row r="34" spans="1:13" ht="18" customHeight="1" x14ac:dyDescent="0.35">
      <c r="A34" s="160" t="s">
        <v>81</v>
      </c>
      <c r="B34" s="160" t="s">
        <v>815</v>
      </c>
      <c r="C34" s="163">
        <v>38.68</v>
      </c>
      <c r="D34" s="163">
        <v>39.17</v>
      </c>
      <c r="E34" s="163">
        <v>42.197099999999999</v>
      </c>
      <c r="F34" s="163">
        <v>41.461100000000002</v>
      </c>
      <c r="G34" s="163">
        <v>365.56889999999999</v>
      </c>
      <c r="H34" s="163">
        <v>527.07709999999997</v>
      </c>
      <c r="I34" s="163">
        <v>148.2122</v>
      </c>
      <c r="J34" s="163">
        <v>146.10220000000001</v>
      </c>
      <c r="K34" s="163">
        <v>223.1336</v>
      </c>
      <c r="L34" s="163">
        <v>170.93199999999999</v>
      </c>
      <c r="M34" s="163">
        <v>688.38</v>
      </c>
    </row>
    <row r="35" spans="1:13" ht="18" customHeight="1" x14ac:dyDescent="0.35">
      <c r="A35" s="160" t="s">
        <v>81</v>
      </c>
      <c r="B35" s="160" t="s">
        <v>816</v>
      </c>
      <c r="C35" s="163">
        <v>38.770000000000003</v>
      </c>
      <c r="D35" s="163">
        <v>38.78</v>
      </c>
      <c r="E35" s="163">
        <v>44.340499999999999</v>
      </c>
      <c r="F35" s="163">
        <v>43.121099999999998</v>
      </c>
      <c r="G35" s="163">
        <v>352.29989999999998</v>
      </c>
      <c r="H35" s="163">
        <v>517.31150000000002</v>
      </c>
      <c r="I35" s="163">
        <v>151.47790000000001</v>
      </c>
      <c r="J35" s="163">
        <v>152.5667</v>
      </c>
      <c r="K35" s="163">
        <v>240.23859999999999</v>
      </c>
      <c r="L35" s="163">
        <v>183.41739999999999</v>
      </c>
      <c r="M35" s="163">
        <v>727.70060000000001</v>
      </c>
    </row>
    <row r="36" spans="1:13" ht="18" customHeight="1" x14ac:dyDescent="0.35">
      <c r="A36" s="160" t="s">
        <v>81</v>
      </c>
      <c r="B36" s="160" t="s">
        <v>817</v>
      </c>
      <c r="C36" s="163">
        <v>43.31</v>
      </c>
      <c r="D36" s="163">
        <v>43.49</v>
      </c>
      <c r="E36" s="163">
        <v>50.100700000000003</v>
      </c>
      <c r="F36" s="163">
        <v>49.779299999999999</v>
      </c>
      <c r="G36" s="163">
        <v>377.14909999999998</v>
      </c>
      <c r="H36" s="163">
        <v>563.82910000000004</v>
      </c>
      <c r="I36" s="163">
        <v>156.8366</v>
      </c>
      <c r="J36" s="163">
        <v>156.72040000000001</v>
      </c>
      <c r="K36" s="163">
        <v>258.48399999999998</v>
      </c>
      <c r="L36" s="163">
        <v>194.3356</v>
      </c>
      <c r="M36" s="163">
        <v>766.37660000000005</v>
      </c>
    </row>
    <row r="37" spans="1:13" ht="18" customHeight="1" x14ac:dyDescent="0.35">
      <c r="A37" s="160" t="s">
        <v>81</v>
      </c>
      <c r="B37" s="160" t="s">
        <v>818</v>
      </c>
      <c r="C37" s="163">
        <v>44.3</v>
      </c>
      <c r="D37" s="163">
        <v>44.34</v>
      </c>
      <c r="E37" s="163">
        <v>50.234699999999997</v>
      </c>
      <c r="F37" s="163">
        <v>49.462699999999998</v>
      </c>
      <c r="G37" s="163">
        <v>386.29559999999998</v>
      </c>
      <c r="H37" s="163">
        <v>574.63300000000004</v>
      </c>
      <c r="I37" s="163">
        <v>157.93190000000001</v>
      </c>
      <c r="J37" s="163">
        <v>158.3509</v>
      </c>
      <c r="K37" s="163">
        <v>264.38400000000001</v>
      </c>
      <c r="L37" s="163">
        <v>196.96690000000001</v>
      </c>
      <c r="M37" s="163">
        <v>777.63369999999998</v>
      </c>
    </row>
    <row r="38" spans="1:13" ht="18" customHeight="1" x14ac:dyDescent="0.35">
      <c r="A38" s="160" t="s">
        <v>81</v>
      </c>
      <c r="B38" s="160" t="s">
        <v>819</v>
      </c>
      <c r="C38" s="163">
        <v>45.25</v>
      </c>
      <c r="D38" s="163">
        <v>45.16</v>
      </c>
      <c r="E38" s="163">
        <v>52.378</v>
      </c>
      <c r="F38" s="163">
        <v>51.237400000000001</v>
      </c>
      <c r="G38" s="163">
        <v>386.05169999999998</v>
      </c>
      <c r="H38" s="163">
        <v>580.07709999999997</v>
      </c>
      <c r="I38" s="163">
        <v>164.0504</v>
      </c>
      <c r="J38" s="163">
        <v>162.48320000000001</v>
      </c>
      <c r="K38" s="163">
        <v>287.21089999999998</v>
      </c>
      <c r="L38" s="163">
        <v>223.6619</v>
      </c>
      <c r="M38" s="163">
        <v>837.40639999999996</v>
      </c>
    </row>
    <row r="39" spans="1:13" ht="18" customHeight="1" x14ac:dyDescent="0.35">
      <c r="A39" s="160" t="s">
        <v>81</v>
      </c>
      <c r="B39" s="160" t="s">
        <v>820</v>
      </c>
      <c r="C39" s="166">
        <v>43.89</v>
      </c>
      <c r="D39" s="166">
        <v>43.78</v>
      </c>
      <c r="E39" s="166">
        <v>52.646000000000001</v>
      </c>
      <c r="F39" s="166">
        <v>51.738</v>
      </c>
      <c r="G39" s="166">
        <v>369.33139999999997</v>
      </c>
      <c r="H39" s="166">
        <v>561.3854</v>
      </c>
      <c r="I39" s="166">
        <v>186.98609999999999</v>
      </c>
      <c r="J39" s="166">
        <v>185.1266</v>
      </c>
      <c r="K39" s="166">
        <v>369.03230000000002</v>
      </c>
      <c r="L39" s="166">
        <v>282.51859999999999</v>
      </c>
      <c r="M39" s="166">
        <v>1023.6636</v>
      </c>
    </row>
    <row r="40" spans="1:13" ht="18" customHeight="1" x14ac:dyDescent="0.35">
      <c r="A40" s="160" t="s">
        <v>81</v>
      </c>
      <c r="B40" s="160" t="s">
        <v>821</v>
      </c>
      <c r="C40" s="161">
        <v>42.44</v>
      </c>
      <c r="D40" s="161">
        <v>43.15</v>
      </c>
      <c r="E40" s="161">
        <v>52.244100000000003</v>
      </c>
      <c r="F40" s="161">
        <v>51.847000000000001</v>
      </c>
      <c r="G40" s="161">
        <v>359.17599999999999</v>
      </c>
      <c r="H40" s="161">
        <v>548.85709999999995</v>
      </c>
      <c r="I40" s="161">
        <v>219.18</v>
      </c>
      <c r="J40" s="161">
        <v>220.1267</v>
      </c>
      <c r="K40" s="161">
        <v>450.19819999999999</v>
      </c>
      <c r="L40" s="161">
        <v>353.78960000000001</v>
      </c>
      <c r="M40" s="161">
        <v>1243.2945</v>
      </c>
    </row>
    <row r="41" spans="1:13" ht="18" customHeight="1" x14ac:dyDescent="0.35">
      <c r="A41" s="160" t="s">
        <v>81</v>
      </c>
      <c r="B41" s="160" t="s">
        <v>822</v>
      </c>
      <c r="C41" s="163">
        <v>42.33</v>
      </c>
      <c r="D41" s="163">
        <v>42.25</v>
      </c>
      <c r="E41" s="163">
        <v>48.493200000000002</v>
      </c>
      <c r="F41" s="163">
        <v>47.489699999999999</v>
      </c>
      <c r="G41" s="163">
        <v>347.0788</v>
      </c>
      <c r="H41" s="163">
        <v>527.64170000000001</v>
      </c>
      <c r="I41" s="163">
        <v>243.76070000000001</v>
      </c>
      <c r="J41" s="163">
        <v>242.60230000000001</v>
      </c>
      <c r="K41" s="163">
        <v>534.90689999999995</v>
      </c>
      <c r="L41" s="163">
        <v>422.31279999999998</v>
      </c>
      <c r="M41" s="163">
        <v>1443.5826999999999</v>
      </c>
    </row>
    <row r="42" spans="1:13" ht="18" customHeight="1" x14ac:dyDescent="0.35">
      <c r="A42" s="160" t="s">
        <v>81</v>
      </c>
      <c r="B42" s="160" t="s">
        <v>823</v>
      </c>
      <c r="C42" s="163">
        <v>49.36</v>
      </c>
      <c r="D42" s="163">
        <v>49.77</v>
      </c>
      <c r="E42" s="163">
        <v>49.966799999999999</v>
      </c>
      <c r="F42" s="163">
        <v>50.034799999999997</v>
      </c>
      <c r="G42" s="163">
        <v>326.97640000000001</v>
      </c>
      <c r="H42" s="163">
        <v>526.10799999999995</v>
      </c>
      <c r="I42" s="163">
        <v>261.04419999999999</v>
      </c>
      <c r="J42" s="163">
        <v>262.6309</v>
      </c>
      <c r="K42" s="163">
        <v>574.08989999999994</v>
      </c>
      <c r="L42" s="163">
        <v>452.01490000000001</v>
      </c>
      <c r="M42" s="163">
        <v>1549.7799</v>
      </c>
    </row>
    <row r="43" spans="1:13" ht="18" customHeight="1" x14ac:dyDescent="0.35">
      <c r="A43" s="160" t="s">
        <v>81</v>
      </c>
      <c r="B43" s="160" t="s">
        <v>824</v>
      </c>
      <c r="C43" s="163">
        <v>44.81</v>
      </c>
      <c r="D43" s="163">
        <v>45.24</v>
      </c>
      <c r="E43" s="163">
        <v>53.5837</v>
      </c>
      <c r="F43" s="163">
        <v>52.743899999999996</v>
      </c>
      <c r="G43" s="163">
        <v>312.74919999999997</v>
      </c>
      <c r="H43" s="163">
        <v>509.1268</v>
      </c>
      <c r="I43" s="163">
        <v>255.8895</v>
      </c>
      <c r="J43" s="163">
        <v>253.23949999999999</v>
      </c>
      <c r="K43" s="163">
        <v>550.42110000000002</v>
      </c>
      <c r="L43" s="163">
        <v>443.3005</v>
      </c>
      <c r="M43" s="163">
        <v>1502.8506</v>
      </c>
    </row>
    <row r="44" spans="1:13" ht="18" customHeight="1" x14ac:dyDescent="0.35">
      <c r="A44" s="160" t="s">
        <v>81</v>
      </c>
      <c r="B44" s="160" t="s">
        <v>825</v>
      </c>
      <c r="C44" s="163">
        <v>56.51</v>
      </c>
      <c r="D44" s="163">
        <v>56.744999999999997</v>
      </c>
      <c r="E44" s="163">
        <v>57.200600000000001</v>
      </c>
      <c r="F44" s="163">
        <v>56.599499999999999</v>
      </c>
      <c r="G44" s="163">
        <v>394.27170000000001</v>
      </c>
      <c r="H44" s="163">
        <v>621.32680000000005</v>
      </c>
      <c r="I44" s="163">
        <v>252.42750000000001</v>
      </c>
      <c r="J44" s="163">
        <v>254.30019999999999</v>
      </c>
      <c r="K44" s="163">
        <v>542.87929999999994</v>
      </c>
      <c r="L44" s="163">
        <v>437.1438</v>
      </c>
      <c r="M44" s="163">
        <v>1486.7508</v>
      </c>
    </row>
    <row r="45" spans="1:13" ht="18" customHeight="1" x14ac:dyDescent="0.35">
      <c r="A45" s="160" t="s">
        <v>81</v>
      </c>
      <c r="B45" s="160" t="s">
        <v>826</v>
      </c>
      <c r="C45" s="163">
        <v>68.209999999999994</v>
      </c>
      <c r="D45" s="163">
        <v>68.25</v>
      </c>
      <c r="E45" s="163">
        <v>61.487299999999998</v>
      </c>
      <c r="F45" s="163">
        <v>60.305100000000003</v>
      </c>
      <c r="G45" s="163">
        <v>425.4957</v>
      </c>
      <c r="H45" s="163">
        <v>683.74810000000002</v>
      </c>
      <c r="I45" s="163">
        <v>253.71350000000001</v>
      </c>
      <c r="J45" s="163">
        <v>253.1524</v>
      </c>
      <c r="K45" s="163">
        <v>530.90729999999996</v>
      </c>
      <c r="L45" s="163">
        <v>425.48430000000002</v>
      </c>
      <c r="M45" s="163">
        <v>1463.2574999999999</v>
      </c>
    </row>
    <row r="46" spans="1:13" ht="18" customHeight="1" x14ac:dyDescent="0.35">
      <c r="A46" s="160" t="s">
        <v>81</v>
      </c>
      <c r="B46" s="160" t="s">
        <v>827</v>
      </c>
      <c r="C46" s="163">
        <v>68.89</v>
      </c>
      <c r="D46" s="163">
        <v>68.95</v>
      </c>
      <c r="E46" s="163">
        <v>64.568299999999994</v>
      </c>
      <c r="F46" s="163">
        <v>64.088800000000006</v>
      </c>
      <c r="G46" s="163">
        <v>421.36259999999999</v>
      </c>
      <c r="H46" s="163">
        <v>687.85969999999998</v>
      </c>
      <c r="I46" s="163">
        <v>255.9091</v>
      </c>
      <c r="J46" s="163">
        <v>253.41890000000001</v>
      </c>
      <c r="K46" s="163">
        <v>537.23329999999999</v>
      </c>
      <c r="L46" s="163">
        <v>426.83909999999997</v>
      </c>
      <c r="M46" s="163">
        <v>1473.4004</v>
      </c>
    </row>
    <row r="47" spans="1:13" ht="18" customHeight="1" x14ac:dyDescent="0.35">
      <c r="A47" s="160" t="s">
        <v>81</v>
      </c>
      <c r="B47" s="160" t="s">
        <v>828</v>
      </c>
      <c r="C47" s="166">
        <v>69.510000000000005</v>
      </c>
      <c r="D47" s="166">
        <v>69.66</v>
      </c>
      <c r="E47" s="166">
        <v>68.185199999999995</v>
      </c>
      <c r="F47" s="166">
        <v>66.924599999999998</v>
      </c>
      <c r="G47" s="166">
        <v>415.3098</v>
      </c>
      <c r="H47" s="166">
        <v>689.58960000000002</v>
      </c>
      <c r="I47" s="166">
        <v>257.53840000000002</v>
      </c>
      <c r="J47" s="166">
        <v>254.5916</v>
      </c>
      <c r="K47" s="166">
        <v>531.30349999999999</v>
      </c>
      <c r="L47" s="166">
        <v>427.01440000000002</v>
      </c>
      <c r="M47" s="166">
        <v>1470.4478999999999</v>
      </c>
    </row>
    <row r="48" spans="1:13" ht="18" customHeight="1" x14ac:dyDescent="0.35">
      <c r="A48" s="160" t="s">
        <v>81</v>
      </c>
      <c r="B48" s="160" t="s">
        <v>829</v>
      </c>
      <c r="C48" s="161">
        <v>66.84</v>
      </c>
      <c r="D48" s="161">
        <v>67.5</v>
      </c>
      <c r="E48" s="161">
        <v>66.443799999999996</v>
      </c>
      <c r="F48" s="161">
        <v>65.358800000000002</v>
      </c>
      <c r="G48" s="161">
        <v>405.61520000000002</v>
      </c>
      <c r="H48" s="161">
        <v>671.75779999999997</v>
      </c>
      <c r="I48" s="161">
        <v>256.84429999999998</v>
      </c>
      <c r="J48" s="161">
        <v>255.05420000000001</v>
      </c>
      <c r="K48" s="161">
        <v>523.22410000000002</v>
      </c>
      <c r="L48" s="161">
        <v>415.4649</v>
      </c>
      <c r="M48" s="161">
        <v>1450.5875000000001</v>
      </c>
    </row>
    <row r="49" spans="1:13" ht="18" customHeight="1" x14ac:dyDescent="0.35">
      <c r="A49" s="160" t="s">
        <v>81</v>
      </c>
      <c r="B49" s="160" t="s">
        <v>830</v>
      </c>
      <c r="C49" s="163">
        <v>66.25</v>
      </c>
      <c r="D49" s="163">
        <v>66.97</v>
      </c>
      <c r="E49" s="163">
        <v>65.774000000000001</v>
      </c>
      <c r="F49" s="163">
        <v>64.455799999999996</v>
      </c>
      <c r="G49" s="163">
        <v>396.82029999999997</v>
      </c>
      <c r="H49" s="163">
        <v>660.27009999999996</v>
      </c>
      <c r="I49" s="163">
        <v>258.73939999999999</v>
      </c>
      <c r="J49" s="163">
        <v>257.52929999999998</v>
      </c>
      <c r="K49" s="163">
        <v>513.1979</v>
      </c>
      <c r="L49" s="163">
        <v>412.8014</v>
      </c>
      <c r="M49" s="163">
        <v>1442.268</v>
      </c>
    </row>
    <row r="50" spans="1:13" ht="18" customHeight="1" x14ac:dyDescent="0.35">
      <c r="A50" s="160" t="s">
        <v>81</v>
      </c>
      <c r="B50" s="160" t="s">
        <v>831</v>
      </c>
      <c r="C50" s="163">
        <v>63.3</v>
      </c>
      <c r="D50" s="163">
        <v>63.43</v>
      </c>
      <c r="E50" s="163">
        <v>62.826900000000002</v>
      </c>
      <c r="F50" s="163">
        <v>62.255400000000002</v>
      </c>
      <c r="G50" s="163">
        <v>383.5772</v>
      </c>
      <c r="H50" s="163">
        <v>635.3895</v>
      </c>
      <c r="I50" s="163">
        <v>264.63819999999998</v>
      </c>
      <c r="J50" s="163">
        <v>261.64429999999999</v>
      </c>
      <c r="K50" s="163">
        <v>519.20169999999996</v>
      </c>
      <c r="L50" s="163">
        <v>419.0926</v>
      </c>
      <c r="M50" s="163">
        <v>1464.5768</v>
      </c>
    </row>
    <row r="51" spans="1:13" ht="18" customHeight="1" x14ac:dyDescent="0.35">
      <c r="A51" s="160" t="s">
        <v>81</v>
      </c>
      <c r="B51" s="160" t="s">
        <v>832</v>
      </c>
      <c r="C51" s="163">
        <v>59.38</v>
      </c>
      <c r="D51" s="163">
        <v>59.36</v>
      </c>
      <c r="E51" s="163">
        <v>58.138300000000001</v>
      </c>
      <c r="F51" s="163">
        <v>57.4238</v>
      </c>
      <c r="G51" s="163">
        <v>356.50670000000002</v>
      </c>
      <c r="H51" s="163">
        <v>590.80880000000002</v>
      </c>
      <c r="I51" s="163">
        <v>264.62119999999999</v>
      </c>
      <c r="J51" s="163">
        <v>262.77569999999997</v>
      </c>
      <c r="K51" s="163">
        <v>522.33029999999997</v>
      </c>
      <c r="L51" s="163">
        <v>415.9076</v>
      </c>
      <c r="M51" s="163">
        <v>1465.6348</v>
      </c>
    </row>
    <row r="52" spans="1:13" ht="18" customHeight="1" x14ac:dyDescent="0.35">
      <c r="A52" s="160" t="s">
        <v>81</v>
      </c>
      <c r="B52" s="160" t="s">
        <v>833</v>
      </c>
      <c r="C52" s="163">
        <v>55.05</v>
      </c>
      <c r="D52" s="163">
        <v>56.23</v>
      </c>
      <c r="E52" s="163">
        <v>54.5214</v>
      </c>
      <c r="F52" s="163">
        <v>53.252000000000002</v>
      </c>
      <c r="G52" s="163">
        <v>332.70499999999998</v>
      </c>
      <c r="H52" s="163">
        <v>551.75840000000005</v>
      </c>
      <c r="I52" s="163">
        <v>262.63589999999999</v>
      </c>
      <c r="J52" s="163">
        <v>261.6429</v>
      </c>
      <c r="K52" s="163">
        <v>516.84259999999995</v>
      </c>
      <c r="L52" s="163">
        <v>417.39920000000001</v>
      </c>
      <c r="M52" s="163">
        <v>1458.5206000000001</v>
      </c>
    </row>
    <row r="53" spans="1:13" ht="18" customHeight="1" x14ac:dyDescent="0.35">
      <c r="A53" s="160" t="s">
        <v>81</v>
      </c>
      <c r="B53" s="160" t="s">
        <v>834</v>
      </c>
      <c r="C53" s="163">
        <v>52.95</v>
      </c>
      <c r="D53" s="163">
        <v>53.07</v>
      </c>
      <c r="E53" s="163">
        <v>52.913899999999998</v>
      </c>
      <c r="F53" s="163">
        <v>51.338999999999999</v>
      </c>
      <c r="G53" s="163">
        <v>306.77679999999998</v>
      </c>
      <c r="H53" s="163">
        <v>517.04970000000003</v>
      </c>
      <c r="I53" s="163">
        <v>260.93040000000002</v>
      </c>
      <c r="J53" s="163">
        <v>258.50909999999999</v>
      </c>
      <c r="K53" s="163">
        <v>515.92880000000002</v>
      </c>
      <c r="L53" s="163">
        <v>414.2697</v>
      </c>
      <c r="M53" s="163">
        <v>1449.6379999999999</v>
      </c>
    </row>
    <row r="54" spans="1:13" ht="18" customHeight="1" x14ac:dyDescent="0.35">
      <c r="A54" s="160" t="s">
        <v>81</v>
      </c>
      <c r="B54" s="160" t="s">
        <v>835</v>
      </c>
      <c r="C54" s="163">
        <v>49.38</v>
      </c>
      <c r="D54" s="163">
        <v>49.74</v>
      </c>
      <c r="E54" s="163">
        <v>46.483800000000002</v>
      </c>
      <c r="F54" s="163">
        <v>45.794800000000002</v>
      </c>
      <c r="G54" s="163">
        <v>289.01150000000001</v>
      </c>
      <c r="H54" s="163">
        <v>480.4101</v>
      </c>
      <c r="I54" s="163">
        <v>246.14340000000001</v>
      </c>
      <c r="J54" s="163">
        <v>247.98259999999999</v>
      </c>
      <c r="K54" s="163">
        <v>497.33089999999999</v>
      </c>
      <c r="L54" s="163">
        <v>400.89460000000003</v>
      </c>
      <c r="M54" s="163">
        <v>1392.3515</v>
      </c>
    </row>
    <row r="55" spans="1:13" ht="18" customHeight="1" x14ac:dyDescent="0.35">
      <c r="A55" s="160" t="s">
        <v>836</v>
      </c>
      <c r="B55" s="160" t="s">
        <v>82</v>
      </c>
      <c r="C55" s="166">
        <v>48.28</v>
      </c>
      <c r="D55" s="166">
        <v>48.89</v>
      </c>
      <c r="E55" s="166">
        <v>46.349899999999998</v>
      </c>
      <c r="F55" s="166">
        <v>45.118699999999997</v>
      </c>
      <c r="G55" s="166">
        <v>270.84059999999999</v>
      </c>
      <c r="H55" s="166">
        <v>459.47919999999999</v>
      </c>
      <c r="I55" s="166">
        <v>245.43520000000001</v>
      </c>
      <c r="J55" s="166">
        <v>245.40989999999999</v>
      </c>
      <c r="K55" s="166">
        <v>496.10590000000002</v>
      </c>
      <c r="L55" s="166">
        <v>405.52879999999999</v>
      </c>
      <c r="M55" s="166">
        <v>1392.4798000000001</v>
      </c>
    </row>
    <row r="56" spans="1:13" x14ac:dyDescent="0.35">
      <c r="A56" s="229" t="s">
        <v>848</v>
      </c>
      <c r="B56" s="229"/>
      <c r="C56" s="170">
        <v>-27.68</v>
      </c>
      <c r="D56" s="170">
        <v>-27.84</v>
      </c>
      <c r="E56" s="170">
        <v>0</v>
      </c>
      <c r="F56" s="170">
        <v>-34.1676</v>
      </c>
      <c r="G56" s="170">
        <v>-262.0686</v>
      </c>
      <c r="H56" s="170"/>
      <c r="I56" s="170">
        <v>264.63819999999998</v>
      </c>
      <c r="J56" s="170">
        <v>262.77569999999997</v>
      </c>
      <c r="K56" s="170">
        <v>574.08989999999994</v>
      </c>
      <c r="L56" s="170">
        <v>452.01490000000001</v>
      </c>
      <c r="M56" s="170"/>
    </row>
    <row r="57" spans="1:13" x14ac:dyDescent="0.35">
      <c r="A57" s="229" t="s">
        <v>849</v>
      </c>
      <c r="B57" s="229"/>
      <c r="C57" s="170">
        <v>-69.510000000000005</v>
      </c>
      <c r="D57" s="170">
        <v>-69.66</v>
      </c>
      <c r="E57" s="170">
        <v>-68.185199999999995</v>
      </c>
      <c r="F57" s="170">
        <v>-66.924599999999998</v>
      </c>
      <c r="G57" s="170">
        <v>-425.4957</v>
      </c>
      <c r="H57" s="170"/>
      <c r="I57" s="170">
        <v>144.95259999999999</v>
      </c>
      <c r="J57" s="170">
        <v>142.3623</v>
      </c>
      <c r="K57" s="170">
        <v>218.75819999999999</v>
      </c>
      <c r="L57" s="170">
        <v>169.8416</v>
      </c>
      <c r="M57" s="170"/>
    </row>
    <row r="58" spans="1:13" x14ac:dyDescent="0.35">
      <c r="A58" s="229" t="s">
        <v>850</v>
      </c>
      <c r="B58" s="229"/>
      <c r="C58" s="170">
        <v>-43.328749999999999</v>
      </c>
      <c r="D58" s="170">
        <v>-43.477187499999999</v>
      </c>
      <c r="E58" s="170">
        <v>-42.626931249999998</v>
      </c>
      <c r="F58" s="170">
        <v>-49.471679166666668</v>
      </c>
      <c r="G58" s="170">
        <v>-342.39789166666668</v>
      </c>
      <c r="H58" s="170"/>
      <c r="I58" s="170">
        <v>205.44936874999999</v>
      </c>
      <c r="J58" s="170">
        <v>204.53433541666666</v>
      </c>
      <c r="K58" s="170">
        <v>401.60810416666664</v>
      </c>
      <c r="L58" s="170">
        <v>318.944075</v>
      </c>
      <c r="M58" s="170"/>
    </row>
    <row r="59" spans="1:13" ht="27" customHeight="1" x14ac:dyDescent="0.35">
      <c r="A59" s="229" t="s">
        <v>3</v>
      </c>
      <c r="B59" s="229"/>
      <c r="C59" s="230" t="s">
        <v>248</v>
      </c>
      <c r="D59" s="230"/>
      <c r="E59" s="230" t="s">
        <v>427</v>
      </c>
      <c r="F59" s="230"/>
      <c r="G59" s="230" t="s">
        <v>511</v>
      </c>
      <c r="H59" s="230" t="s">
        <v>942</v>
      </c>
      <c r="I59" s="230" t="s">
        <v>511</v>
      </c>
      <c r="J59" s="230"/>
      <c r="K59" s="230"/>
      <c r="L59" s="230" t="s">
        <v>209</v>
      </c>
      <c r="M59" s="230" t="s">
        <v>942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1" t="s">
        <v>2630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 hidden="1" customHeight="1" x14ac:dyDescent="0.35">
      <c r="A5" s="229" t="s">
        <v>1676</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5">
      <c r="A6" s="229" t="s">
        <v>1677</v>
      </c>
      <c r="B6" s="229"/>
      <c r="C6" s="174" t="s">
        <v>2631</v>
      </c>
      <c r="D6" s="174" t="s">
        <v>2632</v>
      </c>
      <c r="E6" s="174" t="s">
        <v>2633</v>
      </c>
      <c r="F6" s="174" t="s">
        <v>2634</v>
      </c>
      <c r="G6" s="174" t="s">
        <v>2635</v>
      </c>
      <c r="H6" s="174" t="s">
        <v>2636</v>
      </c>
      <c r="I6" s="174" t="s">
        <v>2637</v>
      </c>
      <c r="J6" s="174" t="s">
        <v>2638</v>
      </c>
      <c r="K6" s="174" t="s">
        <v>2639</v>
      </c>
      <c r="L6" s="174" t="s">
        <v>2640</v>
      </c>
      <c r="M6" s="174" t="s">
        <v>2641</v>
      </c>
      <c r="N6" s="174" t="s">
        <v>2642</v>
      </c>
      <c r="O6" s="11" t="s">
        <v>2643</v>
      </c>
      <c r="P6" s="11" t="s">
        <v>2644</v>
      </c>
      <c r="Q6" s="11" t="s">
        <v>2645</v>
      </c>
      <c r="R6" s="11" t="s">
        <v>2646</v>
      </c>
      <c r="S6" s="11" t="s">
        <v>2647</v>
      </c>
      <c r="T6" s="11" t="s">
        <v>2648</v>
      </c>
      <c r="U6" s="11" t="s">
        <v>2649</v>
      </c>
      <c r="V6" s="11" t="s">
        <v>2650</v>
      </c>
      <c r="W6" s="11" t="s">
        <v>2651</v>
      </c>
      <c r="X6" s="175" t="s">
        <v>2652</v>
      </c>
      <c r="Y6" s="175" t="s">
        <v>2653</v>
      </c>
      <c r="Z6" s="175" t="s">
        <v>2654</v>
      </c>
      <c r="AA6" s="175" t="s">
        <v>2655</v>
      </c>
      <c r="AB6" s="175" t="s">
        <v>2656</v>
      </c>
      <c r="AC6" s="175" t="s">
        <v>2657</v>
      </c>
      <c r="AD6" s="175" t="s">
        <v>2658</v>
      </c>
      <c r="AE6" s="175" t="s">
        <v>2659</v>
      </c>
      <c r="AF6" s="175" t="s">
        <v>2660</v>
      </c>
    </row>
    <row r="7" spans="1:32" ht="27" customHeight="1" x14ac:dyDescent="0.35">
      <c r="A7" s="229" t="s">
        <v>25</v>
      </c>
      <c r="B7" s="229"/>
      <c r="C7" s="233" t="s">
        <v>2661</v>
      </c>
      <c r="D7" s="233" t="s">
        <v>2662</v>
      </c>
      <c r="E7" s="233" t="s">
        <v>2663</v>
      </c>
      <c r="F7" s="233" t="s">
        <v>2664</v>
      </c>
      <c r="G7" s="233" t="s">
        <v>522</v>
      </c>
      <c r="H7" s="233" t="s">
        <v>525</v>
      </c>
      <c r="I7" s="233" t="s">
        <v>232</v>
      </c>
      <c r="J7" s="233" t="s">
        <v>530</v>
      </c>
      <c r="K7" s="233" t="s">
        <v>2665</v>
      </c>
      <c r="L7" s="233" t="s">
        <v>556</v>
      </c>
      <c r="M7" s="233" t="s">
        <v>385</v>
      </c>
      <c r="N7" s="233" t="s">
        <v>210</v>
      </c>
      <c r="O7" s="227" t="s">
        <v>479</v>
      </c>
      <c r="P7" s="227" t="s">
        <v>470</v>
      </c>
      <c r="Q7" s="227" t="s">
        <v>428</v>
      </c>
      <c r="R7" s="227" t="s">
        <v>2666</v>
      </c>
      <c r="S7" s="227" t="s">
        <v>716</v>
      </c>
      <c r="T7" s="227" t="s">
        <v>548</v>
      </c>
      <c r="U7" s="227" t="s">
        <v>2667</v>
      </c>
      <c r="V7" s="227" t="s">
        <v>2668</v>
      </c>
      <c r="W7" s="227" t="s">
        <v>2669</v>
      </c>
      <c r="X7" s="234" t="s">
        <v>2670</v>
      </c>
      <c r="Y7" s="234" t="s">
        <v>2671</v>
      </c>
      <c r="Z7" s="234" t="s">
        <v>2672</v>
      </c>
      <c r="AA7" s="234" t="s">
        <v>2673</v>
      </c>
      <c r="AB7" s="234" t="s">
        <v>2674</v>
      </c>
      <c r="AC7" s="234" t="s">
        <v>2675</v>
      </c>
      <c r="AD7" s="234" t="s">
        <v>2667</v>
      </c>
      <c r="AE7" s="234" t="s">
        <v>2676</v>
      </c>
      <c r="AF7" s="234" t="s">
        <v>2668</v>
      </c>
    </row>
    <row r="8" spans="1:32" x14ac:dyDescent="0.35">
      <c r="A8" s="229" t="s">
        <v>2677</v>
      </c>
      <c r="B8" s="229"/>
      <c r="C8" s="174" t="s">
        <v>2678</v>
      </c>
      <c r="D8" s="174" t="s">
        <v>2678</v>
      </c>
      <c r="E8" s="174" t="s">
        <v>2678</v>
      </c>
      <c r="F8" s="174" t="s">
        <v>2678</v>
      </c>
      <c r="G8" s="174" t="s">
        <v>2678</v>
      </c>
      <c r="H8" s="174" t="s">
        <v>2678</v>
      </c>
      <c r="I8" s="174" t="s">
        <v>2678</v>
      </c>
      <c r="J8" s="174" t="s">
        <v>2678</v>
      </c>
      <c r="K8" s="174" t="s">
        <v>2678</v>
      </c>
      <c r="L8" s="174" t="s">
        <v>2678</v>
      </c>
      <c r="M8" s="174" t="s">
        <v>2678</v>
      </c>
      <c r="N8" s="174" t="s">
        <v>2678</v>
      </c>
      <c r="O8" s="11" t="s">
        <v>2679</v>
      </c>
      <c r="P8" s="11" t="s">
        <v>2679</v>
      </c>
      <c r="Q8" s="11" t="s">
        <v>2679</v>
      </c>
      <c r="R8" s="11" t="s">
        <v>2679</v>
      </c>
      <c r="S8" s="11" t="s">
        <v>2679</v>
      </c>
      <c r="T8" s="11" t="s">
        <v>2679</v>
      </c>
      <c r="U8" s="11" t="s">
        <v>2679</v>
      </c>
      <c r="V8" s="11" t="s">
        <v>2679</v>
      </c>
      <c r="W8" s="11" t="s">
        <v>2679</v>
      </c>
      <c r="X8" s="175" t="s">
        <v>2680</v>
      </c>
      <c r="Y8" s="175" t="s">
        <v>2680</v>
      </c>
      <c r="Z8" s="175" t="s">
        <v>2680</v>
      </c>
      <c r="AA8" s="175" t="s">
        <v>2680</v>
      </c>
      <c r="AB8" s="175" t="s">
        <v>2680</v>
      </c>
      <c r="AC8" s="175" t="s">
        <v>2680</v>
      </c>
      <c r="AD8" s="175" t="s">
        <v>2680</v>
      </c>
      <c r="AE8" s="175" t="s">
        <v>2680</v>
      </c>
      <c r="AF8" s="175" t="s">
        <v>2680</v>
      </c>
    </row>
    <row r="9" spans="1:32" ht="27" customHeight="1" x14ac:dyDescent="0.35">
      <c r="A9" s="157" t="s">
        <v>77</v>
      </c>
      <c r="B9" s="157" t="s">
        <v>567</v>
      </c>
      <c r="C9" s="174" t="s">
        <v>2681</v>
      </c>
      <c r="D9" s="174" t="s">
        <v>2681</v>
      </c>
      <c r="E9" s="174" t="s">
        <v>2681</v>
      </c>
      <c r="F9" s="174" t="s">
        <v>2681</v>
      </c>
      <c r="G9" s="174" t="s">
        <v>2681</v>
      </c>
      <c r="H9" s="174" t="s">
        <v>2681</v>
      </c>
      <c r="I9" s="174" t="s">
        <v>2681</v>
      </c>
      <c r="J9" s="174" t="s">
        <v>2681</v>
      </c>
      <c r="K9" s="174" t="s">
        <v>2681</v>
      </c>
      <c r="L9" s="174" t="s">
        <v>2681</v>
      </c>
      <c r="M9" s="174" t="s">
        <v>2681</v>
      </c>
      <c r="N9" s="174" t="s">
        <v>2681</v>
      </c>
      <c r="O9" s="11" t="s">
        <v>2681</v>
      </c>
      <c r="P9" s="11" t="s">
        <v>2681</v>
      </c>
      <c r="Q9" s="11" t="s">
        <v>2681</v>
      </c>
      <c r="R9" s="11" t="s">
        <v>2681</v>
      </c>
      <c r="S9" s="11" t="s">
        <v>2681</v>
      </c>
      <c r="T9" s="11" t="s">
        <v>2681</v>
      </c>
      <c r="U9" s="11" t="s">
        <v>2681</v>
      </c>
      <c r="V9" s="11" t="s">
        <v>2681</v>
      </c>
      <c r="W9" s="11" t="s">
        <v>2681</v>
      </c>
      <c r="X9" s="175" t="s">
        <v>2681</v>
      </c>
      <c r="Y9" s="175" t="s">
        <v>2681</v>
      </c>
      <c r="Z9" s="175" t="s">
        <v>2681</v>
      </c>
      <c r="AA9" s="175" t="s">
        <v>2681</v>
      </c>
      <c r="AB9" s="175" t="s">
        <v>2681</v>
      </c>
      <c r="AC9" s="175" t="s">
        <v>2681</v>
      </c>
      <c r="AD9" s="175" t="s">
        <v>2681</v>
      </c>
      <c r="AE9" s="175" t="s">
        <v>2681</v>
      </c>
      <c r="AF9" s="175" t="s">
        <v>2681</v>
      </c>
    </row>
    <row r="10" spans="1:32" ht="18" customHeight="1" x14ac:dyDescent="0.35">
      <c r="A10" s="160" t="s">
        <v>81</v>
      </c>
      <c r="B10" s="160" t="s">
        <v>789</v>
      </c>
      <c r="C10" s="161">
        <v>524.3066</v>
      </c>
      <c r="D10" s="161">
        <v>527.64359999999999</v>
      </c>
      <c r="E10" s="161">
        <v>528.6567</v>
      </c>
      <c r="F10" s="161">
        <v>526.26509999999996</v>
      </c>
      <c r="G10" s="161">
        <v>527.25289999999995</v>
      </c>
      <c r="H10" s="161">
        <v>522.46299999999997</v>
      </c>
      <c r="I10" s="161">
        <v>518.72429999999997</v>
      </c>
      <c r="J10" s="161">
        <v>508.10610000000003</v>
      </c>
      <c r="K10" s="161">
        <v>508.5779</v>
      </c>
      <c r="L10" s="161">
        <v>493.98630000000003</v>
      </c>
      <c r="M10" s="161">
        <v>515.30539999999996</v>
      </c>
      <c r="N10" s="161">
        <v>500.6225</v>
      </c>
      <c r="O10" s="161">
        <v>228.9324</v>
      </c>
      <c r="P10" s="161">
        <v>228.83519999999999</v>
      </c>
      <c r="Q10" s="161">
        <v>230.5985</v>
      </c>
      <c r="R10" s="161">
        <v>223.74680000000001</v>
      </c>
      <c r="S10" s="161">
        <v>221.3732</v>
      </c>
      <c r="T10" s="161">
        <v>223.62620000000001</v>
      </c>
      <c r="U10" s="161">
        <v>232.6</v>
      </c>
      <c r="V10" s="162"/>
      <c r="W10" s="161">
        <v>232.3</v>
      </c>
      <c r="X10" s="161">
        <v>144.4691</v>
      </c>
      <c r="Y10" s="161">
        <v>140.96029999999999</v>
      </c>
      <c r="Z10" s="161">
        <v>138.76740000000001</v>
      </c>
      <c r="AA10" s="161">
        <v>138.0351</v>
      </c>
      <c r="AB10" s="161">
        <v>135.0882</v>
      </c>
      <c r="AC10" s="162"/>
      <c r="AD10" s="162"/>
      <c r="AE10" s="161">
        <v>126.15130000000001</v>
      </c>
      <c r="AF10" s="161">
        <v>144.8836</v>
      </c>
    </row>
    <row r="11" spans="1:32" ht="18" customHeight="1" x14ac:dyDescent="0.35">
      <c r="A11" s="160" t="s">
        <v>81</v>
      </c>
      <c r="B11" s="160" t="s">
        <v>790</v>
      </c>
      <c r="C11" s="163">
        <v>520.63459999999998</v>
      </c>
      <c r="D11" s="163">
        <v>525.80550000000005</v>
      </c>
      <c r="E11" s="164"/>
      <c r="F11" s="163">
        <v>525.63570000000004</v>
      </c>
      <c r="G11" s="163">
        <v>526.31579999999997</v>
      </c>
      <c r="H11" s="163">
        <v>522.27</v>
      </c>
      <c r="I11" s="163">
        <v>518.99400000000003</v>
      </c>
      <c r="J11" s="163">
        <v>506.524</v>
      </c>
      <c r="K11" s="163">
        <v>506.9769</v>
      </c>
      <c r="L11" s="163">
        <v>490.33980000000003</v>
      </c>
      <c r="M11" s="163">
        <v>513.41470000000004</v>
      </c>
      <c r="N11" s="163">
        <v>498.65339999999998</v>
      </c>
      <c r="O11" s="163">
        <v>227.58600000000001</v>
      </c>
      <c r="P11" s="163">
        <v>228.15479999999999</v>
      </c>
      <c r="Q11" s="163">
        <v>229.8099</v>
      </c>
      <c r="R11" s="163">
        <v>223.06319999999999</v>
      </c>
      <c r="S11" s="163">
        <v>221.41749999999999</v>
      </c>
      <c r="T11" s="163">
        <v>222.798</v>
      </c>
      <c r="U11" s="163">
        <v>232.6</v>
      </c>
      <c r="V11" s="164"/>
      <c r="W11" s="163">
        <v>230.8</v>
      </c>
      <c r="X11" s="163">
        <v>144.60050000000001</v>
      </c>
      <c r="Y11" s="163">
        <v>139.94309999999999</v>
      </c>
      <c r="Z11" s="163">
        <v>138.565</v>
      </c>
      <c r="AA11" s="163">
        <v>137.7833</v>
      </c>
      <c r="AB11" s="163">
        <v>134.93639999999999</v>
      </c>
      <c r="AC11" s="164"/>
      <c r="AD11" s="164"/>
      <c r="AE11" s="163">
        <v>125.541</v>
      </c>
      <c r="AF11" s="163">
        <v>145.25120000000001</v>
      </c>
    </row>
    <row r="12" spans="1:32" ht="18" customHeight="1" x14ac:dyDescent="0.35">
      <c r="A12" s="160" t="s">
        <v>81</v>
      </c>
      <c r="B12" s="160" t="s">
        <v>791</v>
      </c>
      <c r="C12" s="163">
        <v>523.99180000000001</v>
      </c>
      <c r="D12" s="163">
        <v>527.59109999999998</v>
      </c>
      <c r="E12" s="163">
        <v>524.98040000000003</v>
      </c>
      <c r="F12" s="163">
        <v>526.59299999999996</v>
      </c>
      <c r="G12" s="163">
        <v>528.17819999999995</v>
      </c>
      <c r="H12" s="163">
        <v>523.59739999999999</v>
      </c>
      <c r="I12" s="163">
        <v>518.82659999999998</v>
      </c>
      <c r="J12" s="163">
        <v>505.4</v>
      </c>
      <c r="K12" s="163">
        <v>506.16129999999998</v>
      </c>
      <c r="L12" s="163">
        <v>492.69470000000001</v>
      </c>
      <c r="M12" s="163">
        <v>514.24649999999997</v>
      </c>
      <c r="N12" s="163">
        <v>497.18189999999998</v>
      </c>
      <c r="O12" s="163">
        <v>229.0309</v>
      </c>
      <c r="P12" s="163">
        <v>229.33590000000001</v>
      </c>
      <c r="Q12" s="163">
        <v>231.02860000000001</v>
      </c>
      <c r="R12" s="163">
        <v>224.0591</v>
      </c>
      <c r="S12" s="163">
        <v>222.0377</v>
      </c>
      <c r="T12" s="163">
        <v>222.41329999999999</v>
      </c>
      <c r="U12" s="163">
        <v>232</v>
      </c>
      <c r="V12" s="163">
        <v>0</v>
      </c>
      <c r="W12" s="163">
        <v>230.8</v>
      </c>
      <c r="X12" s="163">
        <v>144.6199</v>
      </c>
      <c r="Y12" s="163">
        <v>140.05869999999999</v>
      </c>
      <c r="Z12" s="163">
        <v>138.36789999999999</v>
      </c>
      <c r="AA12" s="163">
        <v>136.28790000000001</v>
      </c>
      <c r="AB12" s="163">
        <v>134.78460000000001</v>
      </c>
      <c r="AC12" s="164"/>
      <c r="AD12" s="164"/>
      <c r="AE12" s="163">
        <v>125.9609</v>
      </c>
      <c r="AF12" s="163">
        <v>146.10890000000001</v>
      </c>
    </row>
    <row r="13" spans="1:32" ht="18" customHeight="1" x14ac:dyDescent="0.35">
      <c r="A13" s="160" t="s">
        <v>81</v>
      </c>
      <c r="B13" s="160" t="s">
        <v>792</v>
      </c>
      <c r="C13" s="163">
        <v>525.30319999999995</v>
      </c>
      <c r="D13" s="163">
        <v>530.21699999999998</v>
      </c>
      <c r="E13" s="163">
        <v>530.38980000000004</v>
      </c>
      <c r="F13" s="163">
        <v>527.44809999999995</v>
      </c>
      <c r="G13" s="163">
        <v>528.85770000000002</v>
      </c>
      <c r="H13" s="163">
        <v>523.4212</v>
      </c>
      <c r="I13" s="163">
        <v>518.82950000000005</v>
      </c>
      <c r="J13" s="163">
        <v>505.66730000000001</v>
      </c>
      <c r="K13" s="163">
        <v>508.98059999999998</v>
      </c>
      <c r="L13" s="163">
        <v>492.59890000000001</v>
      </c>
      <c r="M13" s="163">
        <v>515.62379999999996</v>
      </c>
      <c r="N13" s="163">
        <v>499.459</v>
      </c>
      <c r="O13" s="163">
        <v>229.30260000000001</v>
      </c>
      <c r="P13" s="163">
        <v>229.8092</v>
      </c>
      <c r="Q13" s="163">
        <v>231.6763</v>
      </c>
      <c r="R13" s="163">
        <v>224.2972</v>
      </c>
      <c r="S13" s="163">
        <v>222.02289999999999</v>
      </c>
      <c r="T13" s="163">
        <v>222.9845</v>
      </c>
      <c r="U13" s="163">
        <v>233.1</v>
      </c>
      <c r="V13" s="163">
        <v>0</v>
      </c>
      <c r="W13" s="163">
        <v>232.2</v>
      </c>
      <c r="X13" s="163">
        <v>145.25659999999999</v>
      </c>
      <c r="Y13" s="163">
        <v>141.04320000000001</v>
      </c>
      <c r="Z13" s="163">
        <v>138.96449999999999</v>
      </c>
      <c r="AA13" s="163">
        <v>136.36840000000001</v>
      </c>
      <c r="AB13" s="163">
        <v>134.70179999999999</v>
      </c>
      <c r="AC13" s="164"/>
      <c r="AD13" s="164"/>
      <c r="AE13" s="163">
        <v>125.68259999999999</v>
      </c>
      <c r="AF13" s="163">
        <v>146.1293</v>
      </c>
    </row>
    <row r="14" spans="1:32" ht="18" customHeight="1" x14ac:dyDescent="0.35">
      <c r="A14" s="160" t="s">
        <v>81</v>
      </c>
      <c r="B14" s="160" t="s">
        <v>793</v>
      </c>
      <c r="C14" s="163">
        <v>524.3066</v>
      </c>
      <c r="D14" s="163">
        <v>528.904</v>
      </c>
      <c r="E14" s="164"/>
      <c r="F14" s="163">
        <v>527.96450000000004</v>
      </c>
      <c r="G14" s="163">
        <v>528.82249999999999</v>
      </c>
      <c r="H14" s="163">
        <v>523.45420000000001</v>
      </c>
      <c r="I14" s="164"/>
      <c r="J14" s="163">
        <v>507.31209999999999</v>
      </c>
      <c r="K14" s="163">
        <v>509.71929999999998</v>
      </c>
      <c r="L14" s="163">
        <v>493.3442</v>
      </c>
      <c r="M14" s="163">
        <v>517.02750000000003</v>
      </c>
      <c r="N14" s="163">
        <v>501.64819999999997</v>
      </c>
      <c r="O14" s="163">
        <v>228.8706</v>
      </c>
      <c r="P14" s="163">
        <v>229.5461</v>
      </c>
      <c r="Q14" s="163">
        <v>231.2482</v>
      </c>
      <c r="R14" s="163">
        <v>224.20820000000001</v>
      </c>
      <c r="S14" s="163">
        <v>221.87520000000001</v>
      </c>
      <c r="T14" s="163">
        <v>223.34479999999999</v>
      </c>
      <c r="U14" s="163">
        <v>233.2</v>
      </c>
      <c r="V14" s="163">
        <v>0</v>
      </c>
      <c r="W14" s="163">
        <v>233</v>
      </c>
      <c r="X14" s="163">
        <v>145.52680000000001</v>
      </c>
      <c r="Y14" s="163">
        <v>141.70089999999999</v>
      </c>
      <c r="Z14" s="163">
        <v>138.96449999999999</v>
      </c>
      <c r="AA14" s="163">
        <v>136.35120000000001</v>
      </c>
      <c r="AB14" s="163">
        <v>134.75700000000001</v>
      </c>
      <c r="AC14" s="164"/>
      <c r="AD14" s="164"/>
      <c r="AE14" s="163">
        <v>126.2441</v>
      </c>
      <c r="AF14" s="163">
        <v>146.10890000000001</v>
      </c>
    </row>
    <row r="15" spans="1:32" ht="18" customHeight="1" x14ac:dyDescent="0.35">
      <c r="A15" s="160" t="s">
        <v>81</v>
      </c>
      <c r="B15" s="160" t="s">
        <v>794</v>
      </c>
      <c r="C15" s="163">
        <v>526.14250000000004</v>
      </c>
      <c r="D15" s="163">
        <v>528.48389999999995</v>
      </c>
      <c r="E15" s="163">
        <v>525.13789999999995</v>
      </c>
      <c r="F15" s="163">
        <v>527.30020000000002</v>
      </c>
      <c r="G15" s="163">
        <v>528.95839999999998</v>
      </c>
      <c r="H15" s="163">
        <v>523.32150000000001</v>
      </c>
      <c r="I15" s="164"/>
      <c r="J15" s="163">
        <v>506.57589999999999</v>
      </c>
      <c r="K15" s="163">
        <v>508.92090000000002</v>
      </c>
      <c r="L15" s="163">
        <v>492.45519999999999</v>
      </c>
      <c r="M15" s="163">
        <v>515.41380000000004</v>
      </c>
      <c r="N15" s="163">
        <v>499.02120000000002</v>
      </c>
      <c r="O15" s="163">
        <v>228.12639999999999</v>
      </c>
      <c r="P15" s="163">
        <v>229.59229999999999</v>
      </c>
      <c r="Q15" s="163">
        <v>230.6591</v>
      </c>
      <c r="R15" s="163">
        <v>224.17240000000001</v>
      </c>
      <c r="S15" s="163">
        <v>222.12629999999999</v>
      </c>
      <c r="T15" s="163">
        <v>222.7577</v>
      </c>
      <c r="U15" s="163">
        <v>232.6</v>
      </c>
      <c r="V15" s="163">
        <v>0</v>
      </c>
      <c r="W15" s="163">
        <v>231.5</v>
      </c>
      <c r="X15" s="163">
        <v>144.69980000000001</v>
      </c>
      <c r="Y15" s="163">
        <v>139.7311</v>
      </c>
      <c r="Z15" s="163">
        <v>138.71549999999999</v>
      </c>
      <c r="AA15" s="163">
        <v>136.36320000000001</v>
      </c>
      <c r="AB15" s="163">
        <v>134.964</v>
      </c>
      <c r="AC15" s="164"/>
      <c r="AD15" s="164"/>
      <c r="AE15" s="163">
        <v>126.15130000000001</v>
      </c>
      <c r="AF15" s="163">
        <v>146.10890000000001</v>
      </c>
    </row>
    <row r="16" spans="1:32" ht="18" customHeight="1" x14ac:dyDescent="0.35">
      <c r="A16" s="160" t="s">
        <v>81</v>
      </c>
      <c r="B16" s="160" t="s">
        <v>795</v>
      </c>
      <c r="C16" s="163">
        <v>524.72630000000004</v>
      </c>
      <c r="D16" s="163">
        <v>528.53639999999996</v>
      </c>
      <c r="E16" s="163">
        <v>530.33730000000003</v>
      </c>
      <c r="F16" s="163">
        <v>528.49149999999997</v>
      </c>
      <c r="G16" s="163">
        <v>530.4923</v>
      </c>
      <c r="H16" s="163">
        <v>525.2672</v>
      </c>
      <c r="I16" s="164"/>
      <c r="J16" s="163">
        <v>508.02539999999999</v>
      </c>
      <c r="K16" s="163">
        <v>508.96660000000003</v>
      </c>
      <c r="L16" s="163">
        <v>492.20179999999999</v>
      </c>
      <c r="M16" s="163">
        <v>514.81029999999998</v>
      </c>
      <c r="N16" s="163">
        <v>498.98349999999999</v>
      </c>
      <c r="O16" s="163">
        <v>227.17660000000001</v>
      </c>
      <c r="P16" s="163">
        <v>229.30760000000001</v>
      </c>
      <c r="Q16" s="163">
        <v>230.2363</v>
      </c>
      <c r="R16" s="163">
        <v>225.11519999999999</v>
      </c>
      <c r="S16" s="163">
        <v>223.00479999999999</v>
      </c>
      <c r="T16" s="163">
        <v>222.09</v>
      </c>
      <c r="U16" s="163">
        <v>232.6</v>
      </c>
      <c r="V16" s="163">
        <v>0</v>
      </c>
      <c r="W16" s="163">
        <v>231.3</v>
      </c>
      <c r="X16" s="163">
        <v>144.7637</v>
      </c>
      <c r="Y16" s="163">
        <v>140.31739999999999</v>
      </c>
      <c r="Z16" s="163">
        <v>138.316</v>
      </c>
      <c r="AA16" s="163">
        <v>135.97190000000001</v>
      </c>
      <c r="AB16" s="163">
        <v>134.56379999999999</v>
      </c>
      <c r="AC16" s="164"/>
      <c r="AD16" s="164"/>
      <c r="AE16" s="163">
        <v>126.05370000000001</v>
      </c>
      <c r="AF16" s="163">
        <v>145.7209</v>
      </c>
    </row>
    <row r="17" spans="1:32" ht="18" customHeight="1" x14ac:dyDescent="0.35">
      <c r="A17" s="160" t="s">
        <v>81</v>
      </c>
      <c r="B17" s="160" t="s">
        <v>796</v>
      </c>
      <c r="C17" s="166">
        <v>524.77859999999998</v>
      </c>
      <c r="D17" s="166">
        <v>527.8537</v>
      </c>
      <c r="E17" s="166">
        <v>524.56020000000001</v>
      </c>
      <c r="F17" s="166">
        <v>528.66359999999997</v>
      </c>
      <c r="G17" s="166">
        <v>529.93650000000002</v>
      </c>
      <c r="H17" s="166">
        <v>524.49329999999998</v>
      </c>
      <c r="I17" s="167"/>
      <c r="J17" s="166">
        <v>506.09210000000002</v>
      </c>
      <c r="K17" s="166">
        <v>508.10109999999997</v>
      </c>
      <c r="L17" s="166">
        <v>492.16090000000003</v>
      </c>
      <c r="M17" s="166">
        <v>515.45119999999997</v>
      </c>
      <c r="N17" s="166">
        <v>498.54219999999998</v>
      </c>
      <c r="O17" s="166">
        <v>226.7741</v>
      </c>
      <c r="P17" s="166">
        <v>228.87559999999999</v>
      </c>
      <c r="Q17" s="166">
        <v>229.8845</v>
      </c>
      <c r="R17" s="166">
        <v>225.2885</v>
      </c>
      <c r="S17" s="166">
        <v>222.81290000000001</v>
      </c>
      <c r="T17" s="166">
        <v>222.53440000000001</v>
      </c>
      <c r="U17" s="166">
        <v>232.6</v>
      </c>
      <c r="V17" s="166">
        <v>0</v>
      </c>
      <c r="W17" s="166">
        <v>231</v>
      </c>
      <c r="X17" s="166">
        <v>144.81630000000001</v>
      </c>
      <c r="Y17" s="166">
        <v>139.61940000000001</v>
      </c>
      <c r="Z17" s="166">
        <v>138.2174</v>
      </c>
      <c r="AA17" s="166">
        <v>135.79849999999999</v>
      </c>
      <c r="AB17" s="166">
        <v>134.43960000000001</v>
      </c>
      <c r="AC17" s="167"/>
      <c r="AD17" s="167"/>
      <c r="AE17" s="166">
        <v>126.1953</v>
      </c>
      <c r="AF17" s="166">
        <v>145.39410000000001</v>
      </c>
    </row>
    <row r="18" spans="1:32" ht="18" customHeight="1" x14ac:dyDescent="0.35">
      <c r="A18" s="160" t="s">
        <v>81</v>
      </c>
      <c r="B18" s="160" t="s">
        <v>797</v>
      </c>
      <c r="C18" s="161">
        <v>522.68039999999996</v>
      </c>
      <c r="D18" s="161">
        <v>527.22349999999994</v>
      </c>
      <c r="E18" s="162"/>
      <c r="F18" s="161">
        <v>527.28380000000004</v>
      </c>
      <c r="G18" s="161">
        <v>529.75199999999995</v>
      </c>
      <c r="H18" s="161">
        <v>524.2604</v>
      </c>
      <c r="I18" s="161">
        <v>518.92380000000003</v>
      </c>
      <c r="J18" s="161">
        <v>505.31979999999999</v>
      </c>
      <c r="K18" s="161">
        <v>506.8039</v>
      </c>
      <c r="L18" s="161">
        <v>490.32900000000001</v>
      </c>
      <c r="M18" s="161">
        <v>512.5444</v>
      </c>
      <c r="N18" s="161">
        <v>496.93369999999999</v>
      </c>
      <c r="O18" s="161">
        <v>226.04810000000001</v>
      </c>
      <c r="P18" s="161">
        <v>228.4025</v>
      </c>
      <c r="Q18" s="161">
        <v>229.18680000000001</v>
      </c>
      <c r="R18" s="161">
        <v>224.53639999999999</v>
      </c>
      <c r="S18" s="161">
        <v>222.65039999999999</v>
      </c>
      <c r="T18" s="161">
        <v>222.22649999999999</v>
      </c>
      <c r="U18" s="161">
        <v>231.7</v>
      </c>
      <c r="V18" s="162"/>
      <c r="W18" s="161">
        <v>230.2</v>
      </c>
      <c r="X18" s="161">
        <v>143.92490000000001</v>
      </c>
      <c r="Y18" s="161">
        <v>139.25479999999999</v>
      </c>
      <c r="Z18" s="161">
        <v>138.2174</v>
      </c>
      <c r="AA18" s="161">
        <v>135.78790000000001</v>
      </c>
      <c r="AB18" s="161">
        <v>134.09460000000001</v>
      </c>
      <c r="AC18" s="162"/>
      <c r="AD18" s="162"/>
      <c r="AE18" s="161">
        <v>126.3857</v>
      </c>
      <c r="AF18" s="161">
        <v>145.3124</v>
      </c>
    </row>
    <row r="19" spans="1:32" ht="18" customHeight="1" x14ac:dyDescent="0.35">
      <c r="A19" s="160" t="s">
        <v>81</v>
      </c>
      <c r="B19" s="160" t="s">
        <v>798</v>
      </c>
      <c r="C19" s="163">
        <v>522.99509999999998</v>
      </c>
      <c r="D19" s="163">
        <v>527.32860000000005</v>
      </c>
      <c r="E19" s="164"/>
      <c r="F19" s="163">
        <v>528.16240000000005</v>
      </c>
      <c r="G19" s="163">
        <v>529.74130000000002</v>
      </c>
      <c r="H19" s="163">
        <v>524.77719999999999</v>
      </c>
      <c r="I19" s="163">
        <v>518.70450000000005</v>
      </c>
      <c r="J19" s="163">
        <v>504.31169999999997</v>
      </c>
      <c r="K19" s="163">
        <v>505.99450000000002</v>
      </c>
      <c r="L19" s="163">
        <v>490.0652</v>
      </c>
      <c r="M19" s="163">
        <v>511.44709999999998</v>
      </c>
      <c r="N19" s="163">
        <v>496.61869999999999</v>
      </c>
      <c r="O19" s="163">
        <v>224.79220000000001</v>
      </c>
      <c r="P19" s="163">
        <v>228.3578</v>
      </c>
      <c r="Q19" s="163">
        <v>228.96940000000001</v>
      </c>
      <c r="R19" s="163">
        <v>224.79679999999999</v>
      </c>
      <c r="S19" s="163">
        <v>222.39940000000001</v>
      </c>
      <c r="T19" s="163">
        <v>222.10849999999999</v>
      </c>
      <c r="U19" s="163">
        <v>230.6</v>
      </c>
      <c r="V19" s="164"/>
      <c r="W19" s="163">
        <v>229.4</v>
      </c>
      <c r="X19" s="163">
        <v>143.8535</v>
      </c>
      <c r="Y19" s="163">
        <v>139.89179999999999</v>
      </c>
      <c r="Z19" s="163">
        <v>137.81790000000001</v>
      </c>
      <c r="AA19" s="163">
        <v>135.6489</v>
      </c>
      <c r="AB19" s="163">
        <v>134.0256</v>
      </c>
      <c r="AC19" s="164"/>
      <c r="AD19" s="164"/>
      <c r="AE19" s="163">
        <v>126.1953</v>
      </c>
      <c r="AF19" s="163">
        <v>144.72020000000001</v>
      </c>
    </row>
    <row r="20" spans="1:32" ht="18" customHeight="1" x14ac:dyDescent="0.35">
      <c r="A20" s="160" t="s">
        <v>81</v>
      </c>
      <c r="B20" s="160" t="s">
        <v>799</v>
      </c>
      <c r="C20" s="163">
        <v>521.47389999999996</v>
      </c>
      <c r="D20" s="163">
        <v>525.28030000000001</v>
      </c>
      <c r="E20" s="164"/>
      <c r="F20" s="163">
        <v>527.20249999999999</v>
      </c>
      <c r="G20" s="163">
        <v>528.73559999999998</v>
      </c>
      <c r="H20" s="163">
        <v>523.82960000000003</v>
      </c>
      <c r="I20" s="163">
        <v>518.73810000000003</v>
      </c>
      <c r="J20" s="163">
        <v>502.22649999999999</v>
      </c>
      <c r="K20" s="163">
        <v>505.42439999999999</v>
      </c>
      <c r="L20" s="163">
        <v>488.80520000000001</v>
      </c>
      <c r="M20" s="163">
        <v>511.82299999999998</v>
      </c>
      <c r="N20" s="163">
        <v>495.71690000000001</v>
      </c>
      <c r="O20" s="163">
        <v>224.0609</v>
      </c>
      <c r="P20" s="163">
        <v>227.62379999999999</v>
      </c>
      <c r="Q20" s="163">
        <v>228.1909</v>
      </c>
      <c r="R20" s="163">
        <v>224.4787</v>
      </c>
      <c r="S20" s="163">
        <v>221.9417</v>
      </c>
      <c r="T20" s="163">
        <v>221.8578</v>
      </c>
      <c r="U20" s="163">
        <v>230.6</v>
      </c>
      <c r="V20" s="164"/>
      <c r="W20" s="163">
        <v>229.6</v>
      </c>
      <c r="X20" s="164"/>
      <c r="Y20" s="163">
        <v>140.0925</v>
      </c>
      <c r="Z20" s="163">
        <v>137.71940000000001</v>
      </c>
      <c r="AA20" s="163">
        <v>135.96080000000001</v>
      </c>
      <c r="AB20" s="163">
        <v>134.30160000000001</v>
      </c>
      <c r="AC20" s="164"/>
      <c r="AD20" s="164"/>
      <c r="AE20" s="163">
        <v>126.5224</v>
      </c>
      <c r="AF20" s="163">
        <v>144.92439999999999</v>
      </c>
    </row>
    <row r="21" spans="1:32" ht="18" customHeight="1" x14ac:dyDescent="0.35">
      <c r="A21" s="160" t="s">
        <v>81</v>
      </c>
      <c r="B21" s="160" t="s">
        <v>800</v>
      </c>
      <c r="C21" s="163">
        <v>519.37559999999996</v>
      </c>
      <c r="D21" s="163">
        <v>523.54719999999998</v>
      </c>
      <c r="E21" s="164"/>
      <c r="F21" s="163">
        <v>525.38890000000004</v>
      </c>
      <c r="G21" s="163">
        <v>527.1857</v>
      </c>
      <c r="H21" s="163">
        <v>522.75890000000004</v>
      </c>
      <c r="I21" s="163">
        <v>518.67380000000003</v>
      </c>
      <c r="J21" s="163">
        <v>501.81079999999997</v>
      </c>
      <c r="K21" s="163">
        <v>504.76249999999999</v>
      </c>
      <c r="L21" s="163">
        <v>488.9171</v>
      </c>
      <c r="M21" s="163">
        <v>511.55290000000002</v>
      </c>
      <c r="N21" s="163">
        <v>495.78919999999999</v>
      </c>
      <c r="O21" s="163">
        <v>223.01070000000001</v>
      </c>
      <c r="P21" s="163">
        <v>226.90979999999999</v>
      </c>
      <c r="Q21" s="163">
        <v>227.5712</v>
      </c>
      <c r="R21" s="163">
        <v>223.3947</v>
      </c>
      <c r="S21" s="163">
        <v>220.67179999999999</v>
      </c>
      <c r="T21" s="163">
        <v>221.96969999999999</v>
      </c>
      <c r="U21" s="163">
        <v>230.6</v>
      </c>
      <c r="V21" s="164"/>
      <c r="W21" s="163">
        <v>228.8</v>
      </c>
      <c r="X21" s="163">
        <v>143.90719999999999</v>
      </c>
      <c r="Y21" s="163">
        <v>140.41579999999999</v>
      </c>
      <c r="Z21" s="163">
        <v>137.6208</v>
      </c>
      <c r="AA21" s="163">
        <v>135.57079999999999</v>
      </c>
      <c r="AB21" s="163">
        <v>134.21879999999999</v>
      </c>
      <c r="AC21" s="164"/>
      <c r="AD21" s="164"/>
      <c r="AE21" s="163">
        <v>126.15130000000001</v>
      </c>
      <c r="AF21" s="163">
        <v>144.92439999999999</v>
      </c>
    </row>
    <row r="22" spans="1:32" ht="18" customHeight="1" x14ac:dyDescent="0.35">
      <c r="A22" s="160" t="s">
        <v>81</v>
      </c>
      <c r="B22" s="160" t="s">
        <v>801</v>
      </c>
      <c r="C22" s="163">
        <v>520.47720000000004</v>
      </c>
      <c r="D22" s="163">
        <v>523.8098</v>
      </c>
      <c r="E22" s="163">
        <v>519.25570000000005</v>
      </c>
      <c r="F22" s="163">
        <v>524.14189999999996</v>
      </c>
      <c r="G22" s="163">
        <v>525.59990000000005</v>
      </c>
      <c r="H22" s="163">
        <v>521.65089999999998</v>
      </c>
      <c r="I22" s="163">
        <v>518.70069999999998</v>
      </c>
      <c r="J22" s="163">
        <v>502.18920000000003</v>
      </c>
      <c r="K22" s="163">
        <v>505.18130000000002</v>
      </c>
      <c r="L22" s="163">
        <v>488.92970000000003</v>
      </c>
      <c r="M22" s="163">
        <v>512.23599999999999</v>
      </c>
      <c r="N22" s="163">
        <v>496.70569999999998</v>
      </c>
      <c r="O22" s="163">
        <v>222.67359999999999</v>
      </c>
      <c r="P22" s="163">
        <v>227.50800000000001</v>
      </c>
      <c r="Q22" s="163">
        <v>228.47049999999999</v>
      </c>
      <c r="R22" s="163">
        <v>222.79939999999999</v>
      </c>
      <c r="S22" s="163">
        <v>220.20670000000001</v>
      </c>
      <c r="T22" s="163">
        <v>222.04910000000001</v>
      </c>
      <c r="U22" s="163">
        <v>230</v>
      </c>
      <c r="V22" s="164"/>
      <c r="W22" s="163">
        <v>228.8</v>
      </c>
      <c r="X22" s="163">
        <v>142.99189999999999</v>
      </c>
      <c r="Y22" s="163">
        <v>140.3605</v>
      </c>
      <c r="Z22" s="163">
        <v>137.8698</v>
      </c>
      <c r="AA22" s="163">
        <v>134.95160000000001</v>
      </c>
      <c r="AB22" s="163">
        <v>134.42580000000001</v>
      </c>
      <c r="AC22" s="164"/>
      <c r="AD22" s="164"/>
      <c r="AE22" s="163">
        <v>126.1953</v>
      </c>
      <c r="AF22" s="163">
        <v>144.10749999999999</v>
      </c>
    </row>
    <row r="23" spans="1:32" ht="18" customHeight="1" x14ac:dyDescent="0.35">
      <c r="A23" s="160" t="s">
        <v>81</v>
      </c>
      <c r="B23" s="160" t="s">
        <v>802</v>
      </c>
      <c r="C23" s="163">
        <v>523.41480000000001</v>
      </c>
      <c r="D23" s="163">
        <v>526.5933</v>
      </c>
      <c r="E23" s="163">
        <v>524.24509999999998</v>
      </c>
      <c r="F23" s="163">
        <v>525.97299999999996</v>
      </c>
      <c r="G23" s="163">
        <v>527.82280000000003</v>
      </c>
      <c r="H23" s="163">
        <v>523.72820000000002</v>
      </c>
      <c r="I23" s="163">
        <v>518.89570000000003</v>
      </c>
      <c r="J23" s="163">
        <v>505.98099999999999</v>
      </c>
      <c r="K23" s="163">
        <v>512.14689999999996</v>
      </c>
      <c r="L23" s="163">
        <v>496.27620000000002</v>
      </c>
      <c r="M23" s="163">
        <v>519.85670000000005</v>
      </c>
      <c r="N23" s="163">
        <v>504.60950000000003</v>
      </c>
      <c r="O23" s="163">
        <v>224.5986</v>
      </c>
      <c r="P23" s="163">
        <v>228.40090000000001</v>
      </c>
      <c r="Q23" s="163">
        <v>228.9177</v>
      </c>
      <c r="R23" s="163">
        <v>223.53110000000001</v>
      </c>
      <c r="S23" s="163">
        <v>220.62020000000001</v>
      </c>
      <c r="T23" s="163">
        <v>223.92529999999999</v>
      </c>
      <c r="U23" s="163">
        <v>233.9</v>
      </c>
      <c r="V23" s="164"/>
      <c r="W23" s="163">
        <v>232.3</v>
      </c>
      <c r="X23" s="163">
        <v>143.96260000000001</v>
      </c>
      <c r="Y23" s="163">
        <v>141.07660000000001</v>
      </c>
      <c r="Z23" s="163">
        <v>138.76740000000001</v>
      </c>
      <c r="AA23" s="163">
        <v>136.9288</v>
      </c>
      <c r="AB23" s="163">
        <v>135.22620000000001</v>
      </c>
      <c r="AC23" s="164"/>
      <c r="AD23" s="164"/>
      <c r="AE23" s="163">
        <v>126.99120000000001</v>
      </c>
      <c r="AF23" s="163">
        <v>145.39410000000001</v>
      </c>
    </row>
    <row r="24" spans="1:32" ht="18" customHeight="1" x14ac:dyDescent="0.35">
      <c r="A24" s="160" t="s">
        <v>81</v>
      </c>
      <c r="B24" s="160" t="s">
        <v>803</v>
      </c>
      <c r="C24" s="163">
        <v>519.79520000000002</v>
      </c>
      <c r="D24" s="163">
        <v>524.44000000000005</v>
      </c>
      <c r="E24" s="163">
        <v>525.34799999999996</v>
      </c>
      <c r="F24" s="163">
        <v>521.82920000000001</v>
      </c>
      <c r="G24" s="163">
        <v>523.7663</v>
      </c>
      <c r="H24" s="163">
        <v>520.92629999999997</v>
      </c>
      <c r="I24" s="164"/>
      <c r="J24" s="163">
        <v>503.98509999999999</v>
      </c>
      <c r="K24" s="163">
        <v>512.01250000000005</v>
      </c>
      <c r="L24" s="163">
        <v>497.21859999999998</v>
      </c>
      <c r="M24" s="163">
        <v>519.84519999999998</v>
      </c>
      <c r="N24" s="163">
        <v>504.42430000000002</v>
      </c>
      <c r="O24" s="163">
        <v>222.79730000000001</v>
      </c>
      <c r="P24" s="163">
        <v>227.12610000000001</v>
      </c>
      <c r="Q24" s="163">
        <v>227.23589999999999</v>
      </c>
      <c r="R24" s="163">
        <v>221.6362</v>
      </c>
      <c r="S24" s="163">
        <v>218.75970000000001</v>
      </c>
      <c r="T24" s="163">
        <v>223.18889999999999</v>
      </c>
      <c r="U24" s="163">
        <v>234.5</v>
      </c>
      <c r="V24" s="163">
        <v>0</v>
      </c>
      <c r="W24" s="163">
        <v>231.8</v>
      </c>
      <c r="X24" s="163">
        <v>144.0026</v>
      </c>
      <c r="Y24" s="163">
        <v>140.93049999999999</v>
      </c>
      <c r="Z24" s="163">
        <v>138.565</v>
      </c>
      <c r="AA24" s="163">
        <v>136.21729999999999</v>
      </c>
      <c r="AB24" s="163">
        <v>134.88120000000001</v>
      </c>
      <c r="AC24" s="164"/>
      <c r="AD24" s="164"/>
      <c r="AE24" s="163">
        <v>126.5224</v>
      </c>
      <c r="AF24" s="163">
        <v>145.3124</v>
      </c>
    </row>
    <row r="25" spans="1:32" ht="18" customHeight="1" x14ac:dyDescent="0.35">
      <c r="A25" s="160" t="s">
        <v>81</v>
      </c>
      <c r="B25" s="160" t="s">
        <v>804</v>
      </c>
      <c r="C25" s="166">
        <v>518.74620000000004</v>
      </c>
      <c r="D25" s="166">
        <v>521.70920000000001</v>
      </c>
      <c r="E25" s="166">
        <v>520.2011</v>
      </c>
      <c r="F25" s="166">
        <v>518.34119999999996</v>
      </c>
      <c r="G25" s="166">
        <v>520.04</v>
      </c>
      <c r="H25" s="166">
        <v>517.2097</v>
      </c>
      <c r="I25" s="166">
        <v>518.29629999999997</v>
      </c>
      <c r="J25" s="166">
        <v>501.07499999999999</v>
      </c>
      <c r="K25" s="166">
        <v>501.8329</v>
      </c>
      <c r="L25" s="166">
        <v>483.72089999999997</v>
      </c>
      <c r="M25" s="166">
        <v>507.53870000000001</v>
      </c>
      <c r="N25" s="166">
        <v>492.19290000000001</v>
      </c>
      <c r="O25" s="166">
        <v>224.51179999999999</v>
      </c>
      <c r="P25" s="166">
        <v>226.49180000000001</v>
      </c>
      <c r="Q25" s="166">
        <v>226.5377</v>
      </c>
      <c r="R25" s="166">
        <v>220.6746</v>
      </c>
      <c r="S25" s="166">
        <v>218.15430000000001</v>
      </c>
      <c r="T25" s="166">
        <v>221.667</v>
      </c>
      <c r="U25" s="166">
        <v>229.9</v>
      </c>
      <c r="V25" s="166">
        <v>0</v>
      </c>
      <c r="W25" s="166">
        <v>227.7</v>
      </c>
      <c r="X25" s="166">
        <v>142.3673</v>
      </c>
      <c r="Y25" s="166">
        <v>140.38390000000001</v>
      </c>
      <c r="Z25" s="166">
        <v>137.31989999999999</v>
      </c>
      <c r="AA25" s="166">
        <v>135.37370000000001</v>
      </c>
      <c r="AB25" s="166">
        <v>134.3844</v>
      </c>
      <c r="AC25" s="167"/>
      <c r="AD25" s="167"/>
      <c r="AE25" s="166">
        <v>126.3369</v>
      </c>
      <c r="AF25" s="166">
        <v>143.29060000000001</v>
      </c>
    </row>
    <row r="26" spans="1:32" ht="18" customHeight="1" x14ac:dyDescent="0.35">
      <c r="A26" s="160" t="s">
        <v>81</v>
      </c>
      <c r="B26" s="160" t="s">
        <v>805</v>
      </c>
      <c r="C26" s="161">
        <v>514.9692</v>
      </c>
      <c r="D26" s="161">
        <v>519.45090000000005</v>
      </c>
      <c r="E26" s="162"/>
      <c r="F26" s="161">
        <v>519.7251</v>
      </c>
      <c r="G26" s="161">
        <v>521.07730000000004</v>
      </c>
      <c r="H26" s="161">
        <v>517.42740000000003</v>
      </c>
      <c r="I26" s="161">
        <v>518.87649999999996</v>
      </c>
      <c r="J26" s="161">
        <v>500.07069999999999</v>
      </c>
      <c r="K26" s="161">
        <v>501.54050000000001</v>
      </c>
      <c r="L26" s="161">
        <v>483.28190000000001</v>
      </c>
      <c r="M26" s="161">
        <v>506.28530000000001</v>
      </c>
      <c r="N26" s="161">
        <v>491.72030000000001</v>
      </c>
      <c r="O26" s="161">
        <v>223.07560000000001</v>
      </c>
      <c r="P26" s="161">
        <v>225.58430000000001</v>
      </c>
      <c r="Q26" s="161">
        <v>225.1387</v>
      </c>
      <c r="R26" s="161">
        <v>220.37090000000001</v>
      </c>
      <c r="S26" s="161">
        <v>217.61539999999999</v>
      </c>
      <c r="T26" s="161">
        <v>221.6541</v>
      </c>
      <c r="U26" s="161">
        <v>228.7</v>
      </c>
      <c r="V26" s="162"/>
      <c r="W26" s="161">
        <v>226.7</v>
      </c>
      <c r="X26" s="161">
        <v>141.62610000000001</v>
      </c>
      <c r="Y26" s="161">
        <v>139.31890000000001</v>
      </c>
      <c r="Z26" s="161">
        <v>136.97229999999999</v>
      </c>
      <c r="AA26" s="161">
        <v>135.07089999999999</v>
      </c>
      <c r="AB26" s="161">
        <v>134.12219999999999</v>
      </c>
      <c r="AC26" s="162"/>
      <c r="AD26" s="162"/>
      <c r="AE26" s="161">
        <v>126.1953</v>
      </c>
      <c r="AF26" s="161">
        <v>142.14689999999999</v>
      </c>
    </row>
    <row r="27" spans="1:32" ht="18" customHeight="1" x14ac:dyDescent="0.35">
      <c r="A27" s="160" t="s">
        <v>81</v>
      </c>
      <c r="B27" s="160" t="s">
        <v>806</v>
      </c>
      <c r="C27" s="163">
        <v>504.42540000000002</v>
      </c>
      <c r="D27" s="163">
        <v>508.57979999999998</v>
      </c>
      <c r="E27" s="163">
        <v>510.01240000000001</v>
      </c>
      <c r="F27" s="163">
        <v>515.89260000000002</v>
      </c>
      <c r="G27" s="163">
        <v>518.23749999999995</v>
      </c>
      <c r="H27" s="163">
        <v>514.73590000000002</v>
      </c>
      <c r="I27" s="163">
        <v>516.30349999999999</v>
      </c>
      <c r="J27" s="163">
        <v>501.22750000000002</v>
      </c>
      <c r="K27" s="163">
        <v>501.06229999999999</v>
      </c>
      <c r="L27" s="163">
        <v>483.11419999999998</v>
      </c>
      <c r="M27" s="163">
        <v>506.42070000000001</v>
      </c>
      <c r="N27" s="163">
        <v>491.18360000000001</v>
      </c>
      <c r="O27" s="163">
        <v>222.036</v>
      </c>
      <c r="P27" s="163">
        <v>225.5051</v>
      </c>
      <c r="Q27" s="163">
        <v>224.29169999999999</v>
      </c>
      <c r="R27" s="163">
        <v>219.245</v>
      </c>
      <c r="S27" s="163">
        <v>216.8254</v>
      </c>
      <c r="T27" s="163">
        <v>221.5677</v>
      </c>
      <c r="U27" s="163">
        <v>228.6</v>
      </c>
      <c r="V27" s="164"/>
      <c r="W27" s="163">
        <v>226.1</v>
      </c>
      <c r="X27" s="163">
        <v>140.8194</v>
      </c>
      <c r="Y27" s="163">
        <v>140.33959999999999</v>
      </c>
      <c r="Z27" s="163">
        <v>137.02420000000001</v>
      </c>
      <c r="AA27" s="163">
        <v>135.9023</v>
      </c>
      <c r="AB27" s="163">
        <v>133.52879999999999</v>
      </c>
      <c r="AC27" s="164"/>
      <c r="AD27" s="164"/>
      <c r="AE27" s="163">
        <v>125.8193</v>
      </c>
      <c r="AF27" s="163">
        <v>141.35040000000001</v>
      </c>
    </row>
    <row r="28" spans="1:32" ht="18" customHeight="1" x14ac:dyDescent="0.35">
      <c r="A28" s="160" t="s">
        <v>81</v>
      </c>
      <c r="B28" s="160" t="s">
        <v>807</v>
      </c>
      <c r="C28" s="163">
        <v>504.74009999999998</v>
      </c>
      <c r="D28" s="163">
        <v>508.36970000000002</v>
      </c>
      <c r="E28" s="164"/>
      <c r="F28" s="163">
        <v>511.892</v>
      </c>
      <c r="G28" s="163">
        <v>514.53480000000002</v>
      </c>
      <c r="H28" s="163">
        <v>511.96010000000001</v>
      </c>
      <c r="I28" s="164"/>
      <c r="J28" s="163">
        <v>499.62520000000001</v>
      </c>
      <c r="K28" s="163">
        <v>500.19110000000001</v>
      </c>
      <c r="L28" s="163">
        <v>481.96179999999998</v>
      </c>
      <c r="M28" s="163">
        <v>505.47379999999998</v>
      </c>
      <c r="N28" s="163">
        <v>490.09129999999999</v>
      </c>
      <c r="O28" s="163">
        <v>227.73589999999999</v>
      </c>
      <c r="P28" s="163">
        <v>225.19980000000001</v>
      </c>
      <c r="Q28" s="163">
        <v>224.23949999999999</v>
      </c>
      <c r="R28" s="163">
        <v>219.4126</v>
      </c>
      <c r="S28" s="163">
        <v>215.84350000000001</v>
      </c>
      <c r="T28" s="163">
        <v>221.53219999999999</v>
      </c>
      <c r="U28" s="163">
        <v>227.4</v>
      </c>
      <c r="V28" s="164"/>
      <c r="W28" s="163">
        <v>225.1</v>
      </c>
      <c r="X28" s="163">
        <v>141.69669999999999</v>
      </c>
      <c r="Y28" s="163">
        <v>140.0926</v>
      </c>
      <c r="Z28" s="163">
        <v>136.72319999999999</v>
      </c>
      <c r="AA28" s="163">
        <v>137.29810000000001</v>
      </c>
      <c r="AB28" s="163">
        <v>134.5086</v>
      </c>
      <c r="AC28" s="164"/>
      <c r="AD28" s="164"/>
      <c r="AE28" s="163">
        <v>125.0722</v>
      </c>
      <c r="AF28" s="163">
        <v>142.14689999999999</v>
      </c>
    </row>
    <row r="29" spans="1:32" ht="18" customHeight="1" x14ac:dyDescent="0.35">
      <c r="A29" s="160" t="s">
        <v>81</v>
      </c>
      <c r="B29" s="160" t="s">
        <v>808</v>
      </c>
      <c r="C29" s="163">
        <v>503.11399999999998</v>
      </c>
      <c r="D29" s="163">
        <v>507.58190000000002</v>
      </c>
      <c r="E29" s="164"/>
      <c r="F29" s="163">
        <v>511.9778</v>
      </c>
      <c r="G29" s="163">
        <v>514.75340000000006</v>
      </c>
      <c r="H29" s="163">
        <v>511.9393</v>
      </c>
      <c r="I29" s="163">
        <v>515.98389999999995</v>
      </c>
      <c r="J29" s="163">
        <v>499.8603</v>
      </c>
      <c r="K29" s="163">
        <v>499.92070000000001</v>
      </c>
      <c r="L29" s="163">
        <v>481.67770000000002</v>
      </c>
      <c r="M29" s="163">
        <v>505.31099999999998</v>
      </c>
      <c r="N29" s="163">
        <v>491.27769999999998</v>
      </c>
      <c r="O29" s="163">
        <v>225.28389999999999</v>
      </c>
      <c r="P29" s="163">
        <v>225.11410000000001</v>
      </c>
      <c r="Q29" s="163">
        <v>223.68430000000001</v>
      </c>
      <c r="R29" s="163">
        <v>219.80179999999999</v>
      </c>
      <c r="S29" s="163">
        <v>216.09450000000001</v>
      </c>
      <c r="T29" s="163">
        <v>221.20959999999999</v>
      </c>
      <c r="U29" s="163">
        <v>227.4</v>
      </c>
      <c r="V29" s="164"/>
      <c r="W29" s="163">
        <v>224.7</v>
      </c>
      <c r="X29" s="163">
        <v>140.45740000000001</v>
      </c>
      <c r="Y29" s="163">
        <v>139.88679999999999</v>
      </c>
      <c r="Z29" s="163">
        <v>136.52610000000001</v>
      </c>
      <c r="AA29" s="163">
        <v>135.6096</v>
      </c>
      <c r="AB29" s="163">
        <v>133.72200000000001</v>
      </c>
      <c r="AC29" s="164"/>
      <c r="AD29" s="164"/>
      <c r="AE29" s="163">
        <v>125.3066</v>
      </c>
      <c r="AF29" s="163">
        <v>141.0849</v>
      </c>
    </row>
    <row r="30" spans="1:32" ht="18" customHeight="1" x14ac:dyDescent="0.35">
      <c r="A30" s="160" t="s">
        <v>81</v>
      </c>
      <c r="B30" s="160" t="s">
        <v>809</v>
      </c>
      <c r="C30" s="163">
        <v>503.06150000000002</v>
      </c>
      <c r="D30" s="163">
        <v>507.4769</v>
      </c>
      <c r="E30" s="164"/>
      <c r="F30" s="163">
        <v>514.2183</v>
      </c>
      <c r="G30" s="163">
        <v>517.0711</v>
      </c>
      <c r="H30" s="163">
        <v>513.72580000000005</v>
      </c>
      <c r="I30" s="163">
        <v>513.65219999999999</v>
      </c>
      <c r="J30" s="163">
        <v>499.47379999999998</v>
      </c>
      <c r="K30" s="163">
        <v>500.06079999999997</v>
      </c>
      <c r="L30" s="163">
        <v>482.51319999999998</v>
      </c>
      <c r="M30" s="163">
        <v>504.11419999999998</v>
      </c>
      <c r="N30" s="163">
        <v>490.62790000000001</v>
      </c>
      <c r="O30" s="163">
        <v>223.96080000000001</v>
      </c>
      <c r="P30" s="163">
        <v>224.74270000000001</v>
      </c>
      <c r="Q30" s="163">
        <v>223.0565</v>
      </c>
      <c r="R30" s="163">
        <v>222.1541</v>
      </c>
      <c r="S30" s="163">
        <v>216.55959999999999</v>
      </c>
      <c r="T30" s="163">
        <v>221.67509999999999</v>
      </c>
      <c r="U30" s="163">
        <v>228</v>
      </c>
      <c r="V30" s="164"/>
      <c r="W30" s="163">
        <v>224.8</v>
      </c>
      <c r="X30" s="163">
        <v>140.49590000000001</v>
      </c>
      <c r="Y30" s="163">
        <v>140.3526</v>
      </c>
      <c r="Z30" s="163">
        <v>136.2252</v>
      </c>
      <c r="AA30" s="163">
        <v>135.8228</v>
      </c>
      <c r="AB30" s="163">
        <v>133.95660000000001</v>
      </c>
      <c r="AC30" s="164"/>
      <c r="AD30" s="164"/>
      <c r="AE30" s="163">
        <v>125.2577</v>
      </c>
      <c r="AF30" s="163">
        <v>140.75819999999999</v>
      </c>
    </row>
    <row r="31" spans="1:32" ht="18" customHeight="1" x14ac:dyDescent="0.35">
      <c r="A31" s="160" t="s">
        <v>81</v>
      </c>
      <c r="B31" s="160" t="s">
        <v>810</v>
      </c>
      <c r="C31" s="163">
        <v>504.0582</v>
      </c>
      <c r="D31" s="163">
        <v>509.1574</v>
      </c>
      <c r="E31" s="164"/>
      <c r="F31" s="163">
        <v>514.22590000000002</v>
      </c>
      <c r="G31" s="163">
        <v>516.84469999999999</v>
      </c>
      <c r="H31" s="163">
        <v>513.73879999999997</v>
      </c>
      <c r="I31" s="164"/>
      <c r="J31" s="163">
        <v>499.49149999999997</v>
      </c>
      <c r="K31" s="163">
        <v>498.8922</v>
      </c>
      <c r="L31" s="163">
        <v>481.50839999999999</v>
      </c>
      <c r="M31" s="163">
        <v>505.47050000000002</v>
      </c>
      <c r="N31" s="163">
        <v>489.03309999999999</v>
      </c>
      <c r="O31" s="163">
        <v>228.35759999999999</v>
      </c>
      <c r="P31" s="163">
        <v>226.21090000000001</v>
      </c>
      <c r="Q31" s="163">
        <v>225.93209999999999</v>
      </c>
      <c r="R31" s="163">
        <v>221.8629</v>
      </c>
      <c r="S31" s="163">
        <v>216.83279999999999</v>
      </c>
      <c r="T31" s="163">
        <v>221.41550000000001</v>
      </c>
      <c r="U31" s="163">
        <v>225.3</v>
      </c>
      <c r="V31" s="164"/>
      <c r="W31" s="163">
        <v>224.3</v>
      </c>
      <c r="X31" s="163">
        <v>140.4975</v>
      </c>
      <c r="Y31" s="163">
        <v>139.58160000000001</v>
      </c>
      <c r="Z31" s="163">
        <v>136.1266</v>
      </c>
      <c r="AA31" s="163">
        <v>135.70490000000001</v>
      </c>
      <c r="AB31" s="163">
        <v>133.30799999999999</v>
      </c>
      <c r="AC31" s="164"/>
      <c r="AD31" s="164"/>
      <c r="AE31" s="163">
        <v>125.3066</v>
      </c>
      <c r="AF31" s="163">
        <v>140.5744</v>
      </c>
    </row>
    <row r="32" spans="1:32" ht="18" customHeight="1" x14ac:dyDescent="0.35">
      <c r="A32" s="160" t="s">
        <v>81</v>
      </c>
      <c r="B32" s="160" t="s">
        <v>811</v>
      </c>
      <c r="C32" s="163">
        <v>500.07150000000001</v>
      </c>
      <c r="D32" s="163">
        <v>506.32150000000001</v>
      </c>
      <c r="E32" s="163">
        <v>504.18279999999999</v>
      </c>
      <c r="F32" s="163">
        <v>512.79880000000003</v>
      </c>
      <c r="G32" s="163">
        <v>514.83780000000002</v>
      </c>
      <c r="H32" s="163">
        <v>512.22109999999998</v>
      </c>
      <c r="I32" s="164"/>
      <c r="J32" s="163">
        <v>498.39920000000001</v>
      </c>
      <c r="K32" s="163">
        <v>499.13249999999999</v>
      </c>
      <c r="L32" s="163">
        <v>480.6902</v>
      </c>
      <c r="M32" s="163">
        <v>504.38400000000001</v>
      </c>
      <c r="N32" s="163">
        <v>488.53609999999998</v>
      </c>
      <c r="O32" s="163">
        <v>226.54660000000001</v>
      </c>
      <c r="P32" s="163">
        <v>224.8999</v>
      </c>
      <c r="Q32" s="163">
        <v>224.57409999999999</v>
      </c>
      <c r="R32" s="163">
        <v>221.23410000000001</v>
      </c>
      <c r="S32" s="163">
        <v>215.7475</v>
      </c>
      <c r="T32" s="163">
        <v>220.90190000000001</v>
      </c>
      <c r="U32" s="163">
        <v>225.2</v>
      </c>
      <c r="V32" s="164"/>
      <c r="W32" s="163">
        <v>223.8</v>
      </c>
      <c r="X32" s="163">
        <v>140.46090000000001</v>
      </c>
      <c r="Y32" s="163">
        <v>139.31639999999999</v>
      </c>
      <c r="Z32" s="163">
        <v>138.36789999999999</v>
      </c>
      <c r="AA32" s="163">
        <v>135.43879999999999</v>
      </c>
      <c r="AB32" s="163">
        <v>133.30799999999999</v>
      </c>
      <c r="AC32" s="164"/>
      <c r="AD32" s="164"/>
      <c r="AE32" s="163">
        <v>124.9794</v>
      </c>
      <c r="AF32" s="163">
        <v>140.554</v>
      </c>
    </row>
    <row r="33" spans="1:32" ht="18" customHeight="1" x14ac:dyDescent="0.35">
      <c r="A33" s="160" t="s">
        <v>81</v>
      </c>
      <c r="B33" s="160" t="s">
        <v>812</v>
      </c>
      <c r="C33" s="166">
        <v>501.22550000000001</v>
      </c>
      <c r="D33" s="166">
        <v>508.2122</v>
      </c>
      <c r="E33" s="167"/>
      <c r="F33" s="166">
        <v>514.22329999999999</v>
      </c>
      <c r="G33" s="166">
        <v>516.83410000000003</v>
      </c>
      <c r="H33" s="166">
        <v>513.30420000000004</v>
      </c>
      <c r="I33" s="167"/>
      <c r="J33" s="166">
        <v>499.72629999999998</v>
      </c>
      <c r="K33" s="166">
        <v>500.07380000000001</v>
      </c>
      <c r="L33" s="166">
        <v>481.916</v>
      </c>
      <c r="M33" s="166">
        <v>505.2577</v>
      </c>
      <c r="N33" s="166">
        <v>490.15859999999998</v>
      </c>
      <c r="O33" s="166">
        <v>226.5806</v>
      </c>
      <c r="P33" s="166">
        <v>225.8083</v>
      </c>
      <c r="Q33" s="166">
        <v>225.1422</v>
      </c>
      <c r="R33" s="166">
        <v>221.85810000000001</v>
      </c>
      <c r="S33" s="166">
        <v>216.1831</v>
      </c>
      <c r="T33" s="166">
        <v>221.1429</v>
      </c>
      <c r="U33" s="166">
        <v>225.2</v>
      </c>
      <c r="V33" s="167"/>
      <c r="W33" s="166">
        <v>224.5</v>
      </c>
      <c r="X33" s="166">
        <v>140.5693</v>
      </c>
      <c r="Y33" s="166">
        <v>139.86170000000001</v>
      </c>
      <c r="Z33" s="166">
        <v>138.96449999999999</v>
      </c>
      <c r="AA33" s="166">
        <v>136.1285</v>
      </c>
      <c r="AB33" s="166">
        <v>133.584</v>
      </c>
      <c r="AC33" s="167"/>
      <c r="AD33" s="167"/>
      <c r="AE33" s="166">
        <v>125.21380000000001</v>
      </c>
      <c r="AF33" s="166">
        <v>141.35040000000001</v>
      </c>
    </row>
    <row r="34" spans="1:32" ht="18" customHeight="1" x14ac:dyDescent="0.35">
      <c r="A34" s="160" t="s">
        <v>81</v>
      </c>
      <c r="B34" s="160" t="s">
        <v>813</v>
      </c>
      <c r="C34" s="161">
        <v>504.79259999999999</v>
      </c>
      <c r="D34" s="161">
        <v>509.26249999999999</v>
      </c>
      <c r="E34" s="161">
        <v>510.32760000000002</v>
      </c>
      <c r="F34" s="161">
        <v>514.32029999999997</v>
      </c>
      <c r="G34" s="161">
        <v>516.84659999999997</v>
      </c>
      <c r="H34" s="161">
        <v>514.05100000000004</v>
      </c>
      <c r="I34" s="162"/>
      <c r="J34" s="161">
        <v>499.70429999999999</v>
      </c>
      <c r="K34" s="161">
        <v>500.82929999999999</v>
      </c>
      <c r="L34" s="161">
        <v>483.53030000000001</v>
      </c>
      <c r="M34" s="161">
        <v>506.67860000000002</v>
      </c>
      <c r="N34" s="161">
        <v>491.76429999999999</v>
      </c>
      <c r="O34" s="161">
        <v>228.21549999999999</v>
      </c>
      <c r="P34" s="161">
        <v>226.3417</v>
      </c>
      <c r="Q34" s="161">
        <v>226.6217</v>
      </c>
      <c r="R34" s="161">
        <v>221.50890000000001</v>
      </c>
      <c r="S34" s="161">
        <v>216.4932</v>
      </c>
      <c r="T34" s="161">
        <v>221.65620000000001</v>
      </c>
      <c r="U34" s="161">
        <v>225.8</v>
      </c>
      <c r="V34" s="162"/>
      <c r="W34" s="161">
        <v>225.4</v>
      </c>
      <c r="X34" s="161">
        <v>142.27209999999999</v>
      </c>
      <c r="Y34" s="161">
        <v>140.72829999999999</v>
      </c>
      <c r="Z34" s="161">
        <v>139.5145</v>
      </c>
      <c r="AA34" s="161">
        <v>136.79089999999999</v>
      </c>
      <c r="AB34" s="161">
        <v>134.0256</v>
      </c>
      <c r="AC34" s="162"/>
      <c r="AD34" s="162"/>
      <c r="AE34" s="161">
        <v>125.3066</v>
      </c>
      <c r="AF34" s="161">
        <v>142.82089999999999</v>
      </c>
    </row>
    <row r="35" spans="1:32" ht="18" customHeight="1" x14ac:dyDescent="0.35">
      <c r="A35" s="160" t="s">
        <v>81</v>
      </c>
      <c r="B35" s="160" t="s">
        <v>814</v>
      </c>
      <c r="C35" s="163">
        <v>507.83510000000001</v>
      </c>
      <c r="D35" s="163">
        <v>511.10059999999999</v>
      </c>
      <c r="E35" s="164"/>
      <c r="F35" s="163">
        <v>519.15859999999998</v>
      </c>
      <c r="G35" s="163">
        <v>519.84019999999998</v>
      </c>
      <c r="H35" s="163">
        <v>517.11300000000006</v>
      </c>
      <c r="I35" s="164"/>
      <c r="J35" s="163">
        <v>500.43290000000002</v>
      </c>
      <c r="K35" s="163">
        <v>501.14870000000002</v>
      </c>
      <c r="L35" s="163">
        <v>483.4948</v>
      </c>
      <c r="M35" s="163">
        <v>506.74209999999999</v>
      </c>
      <c r="N35" s="163">
        <v>492.20859999999999</v>
      </c>
      <c r="O35" s="163">
        <v>226.97810000000001</v>
      </c>
      <c r="P35" s="163">
        <v>227.6568</v>
      </c>
      <c r="Q35" s="163">
        <v>227.66460000000001</v>
      </c>
      <c r="R35" s="163">
        <v>220.99629999999999</v>
      </c>
      <c r="S35" s="163">
        <v>216.92140000000001</v>
      </c>
      <c r="T35" s="163">
        <v>221.48079999999999</v>
      </c>
      <c r="U35" s="163">
        <v>227</v>
      </c>
      <c r="V35" s="164"/>
      <c r="W35" s="163">
        <v>225.9</v>
      </c>
      <c r="X35" s="163">
        <v>142.68700000000001</v>
      </c>
      <c r="Y35" s="163">
        <v>140.68119999999999</v>
      </c>
      <c r="Z35" s="163">
        <v>139.46260000000001</v>
      </c>
      <c r="AA35" s="163">
        <v>136.67330000000001</v>
      </c>
      <c r="AB35" s="163">
        <v>134.64660000000001</v>
      </c>
      <c r="AC35" s="164"/>
      <c r="AD35" s="164"/>
      <c r="AE35" s="163">
        <v>125.7265</v>
      </c>
      <c r="AF35" s="163">
        <v>142.90260000000001</v>
      </c>
    </row>
    <row r="36" spans="1:32" ht="18" customHeight="1" x14ac:dyDescent="0.35">
      <c r="A36" s="160" t="s">
        <v>81</v>
      </c>
      <c r="B36" s="160" t="s">
        <v>815</v>
      </c>
      <c r="C36" s="163">
        <v>509.35640000000001</v>
      </c>
      <c r="D36" s="163">
        <v>513.83150000000001</v>
      </c>
      <c r="E36" s="163">
        <v>513.21609999999998</v>
      </c>
      <c r="F36" s="163">
        <v>520.34730000000002</v>
      </c>
      <c r="G36" s="163">
        <v>521.99</v>
      </c>
      <c r="H36" s="163">
        <v>517.39790000000005</v>
      </c>
      <c r="I36" s="163">
        <v>518.8673</v>
      </c>
      <c r="J36" s="163">
        <v>501.54430000000002</v>
      </c>
      <c r="K36" s="163">
        <v>501.7928</v>
      </c>
      <c r="L36" s="163">
        <v>483.70699999999999</v>
      </c>
      <c r="M36" s="163">
        <v>508.23829999999998</v>
      </c>
      <c r="N36" s="163">
        <v>492.76609999999999</v>
      </c>
      <c r="O36" s="163">
        <v>227.09209999999999</v>
      </c>
      <c r="P36" s="163">
        <v>228.1996</v>
      </c>
      <c r="Q36" s="163">
        <v>228.3724</v>
      </c>
      <c r="R36" s="163">
        <v>221.67740000000001</v>
      </c>
      <c r="S36" s="163">
        <v>217.65969999999999</v>
      </c>
      <c r="T36" s="163">
        <v>221.62620000000001</v>
      </c>
      <c r="U36" s="163">
        <v>227.7</v>
      </c>
      <c r="V36" s="164"/>
      <c r="W36" s="163">
        <v>227.1</v>
      </c>
      <c r="X36" s="164"/>
      <c r="Y36" s="163">
        <v>140.56049999999999</v>
      </c>
      <c r="Z36" s="163">
        <v>139.5145</v>
      </c>
      <c r="AA36" s="163">
        <v>137.45060000000001</v>
      </c>
      <c r="AB36" s="163">
        <v>134.56379999999999</v>
      </c>
      <c r="AC36" s="164"/>
      <c r="AD36" s="164"/>
      <c r="AE36" s="163">
        <v>125.5849</v>
      </c>
      <c r="AF36" s="163">
        <v>142.71879999999999</v>
      </c>
    </row>
    <row r="37" spans="1:32" ht="18" customHeight="1" x14ac:dyDescent="0.35">
      <c r="A37" s="160" t="s">
        <v>81</v>
      </c>
      <c r="B37" s="160" t="s">
        <v>816</v>
      </c>
      <c r="C37" s="163">
        <v>501.38290000000001</v>
      </c>
      <c r="D37" s="163">
        <v>509.42</v>
      </c>
      <c r="E37" s="164"/>
      <c r="F37" s="163">
        <v>515.30499999999995</v>
      </c>
      <c r="G37" s="163">
        <v>517.58029999999997</v>
      </c>
      <c r="H37" s="163">
        <v>515.23590000000002</v>
      </c>
      <c r="I37" s="163">
        <v>518.89279999999997</v>
      </c>
      <c r="J37" s="163">
        <v>501.32859999999999</v>
      </c>
      <c r="K37" s="163">
        <v>499.77910000000003</v>
      </c>
      <c r="L37" s="163">
        <v>483.08390000000003</v>
      </c>
      <c r="M37" s="163">
        <v>506.65039999999999</v>
      </c>
      <c r="N37" s="163">
        <v>490.14060000000001</v>
      </c>
      <c r="O37" s="163">
        <v>224.13159999999999</v>
      </c>
      <c r="P37" s="163">
        <v>226.19669999999999</v>
      </c>
      <c r="Q37" s="163">
        <v>225.26060000000001</v>
      </c>
      <c r="R37" s="163">
        <v>221.8502</v>
      </c>
      <c r="S37" s="163">
        <v>217.18719999999999</v>
      </c>
      <c r="T37" s="163">
        <v>220.89240000000001</v>
      </c>
      <c r="U37" s="163">
        <v>226.3</v>
      </c>
      <c r="V37" s="164"/>
      <c r="W37" s="163">
        <v>225.4</v>
      </c>
      <c r="X37" s="163">
        <v>141.87010000000001</v>
      </c>
      <c r="Y37" s="163">
        <v>138.9391</v>
      </c>
      <c r="Z37" s="163">
        <v>139.2654</v>
      </c>
      <c r="AA37" s="163">
        <v>136.86019999999999</v>
      </c>
      <c r="AB37" s="163">
        <v>134.12219999999999</v>
      </c>
      <c r="AC37" s="164"/>
      <c r="AD37" s="164"/>
      <c r="AE37" s="163">
        <v>125.3066</v>
      </c>
      <c r="AF37" s="163">
        <v>142.535</v>
      </c>
    </row>
    <row r="38" spans="1:32" ht="18" customHeight="1" x14ac:dyDescent="0.35">
      <c r="A38" s="160" t="s">
        <v>81</v>
      </c>
      <c r="B38" s="160" t="s">
        <v>817</v>
      </c>
      <c r="C38" s="163">
        <v>497.34370000000001</v>
      </c>
      <c r="D38" s="163">
        <v>505.74380000000002</v>
      </c>
      <c r="E38" s="163">
        <v>508.06920000000002</v>
      </c>
      <c r="F38" s="163">
        <v>513.14530000000002</v>
      </c>
      <c r="G38" s="163">
        <v>515.9633</v>
      </c>
      <c r="H38" s="163">
        <v>513.58169999999996</v>
      </c>
      <c r="I38" s="164"/>
      <c r="J38" s="163">
        <v>502.24799999999999</v>
      </c>
      <c r="K38" s="163">
        <v>501.42079999999999</v>
      </c>
      <c r="L38" s="163">
        <v>482.9692</v>
      </c>
      <c r="M38" s="163">
        <v>505.87689999999998</v>
      </c>
      <c r="N38" s="163">
        <v>492.17110000000002</v>
      </c>
      <c r="O38" s="163">
        <v>222.2808</v>
      </c>
      <c r="P38" s="163">
        <v>224.9091</v>
      </c>
      <c r="Q38" s="163">
        <v>223.28139999999999</v>
      </c>
      <c r="R38" s="163">
        <v>220.8338</v>
      </c>
      <c r="S38" s="163">
        <v>216.48580000000001</v>
      </c>
      <c r="T38" s="163">
        <v>221.47579999999999</v>
      </c>
      <c r="U38" s="163">
        <v>225.7</v>
      </c>
      <c r="V38" s="164"/>
      <c r="W38" s="163">
        <v>225.4</v>
      </c>
      <c r="X38" s="163">
        <v>141.77619999999999</v>
      </c>
      <c r="Y38" s="163">
        <v>140.6336</v>
      </c>
      <c r="Z38" s="163">
        <v>139.5145</v>
      </c>
      <c r="AA38" s="163">
        <v>136.8895</v>
      </c>
      <c r="AB38" s="163">
        <v>134.0532</v>
      </c>
      <c r="AC38" s="164"/>
      <c r="AD38" s="164"/>
      <c r="AE38" s="163">
        <v>125.3993</v>
      </c>
      <c r="AF38" s="163">
        <v>142.5145</v>
      </c>
    </row>
    <row r="39" spans="1:32" ht="18" customHeight="1" x14ac:dyDescent="0.35">
      <c r="A39" s="160" t="s">
        <v>81</v>
      </c>
      <c r="B39" s="160" t="s">
        <v>818</v>
      </c>
      <c r="C39" s="163">
        <v>497.4486</v>
      </c>
      <c r="D39" s="163">
        <v>504.851</v>
      </c>
      <c r="E39" s="164"/>
      <c r="F39" s="163">
        <v>512.02739999999994</v>
      </c>
      <c r="G39" s="163">
        <v>514.69449999999995</v>
      </c>
      <c r="H39" s="163">
        <v>512.41890000000001</v>
      </c>
      <c r="I39" s="163">
        <v>512.9</v>
      </c>
      <c r="J39" s="163">
        <v>498.15120000000002</v>
      </c>
      <c r="K39" s="163">
        <v>498.68540000000002</v>
      </c>
      <c r="L39" s="163">
        <v>480.90249999999997</v>
      </c>
      <c r="M39" s="163">
        <v>506.08019999999999</v>
      </c>
      <c r="N39" s="163">
        <v>489.80700000000002</v>
      </c>
      <c r="O39" s="163">
        <v>224.74289999999999</v>
      </c>
      <c r="P39" s="163">
        <v>224.69149999999999</v>
      </c>
      <c r="Q39" s="163">
        <v>223.1155</v>
      </c>
      <c r="R39" s="163">
        <v>220.63319999999999</v>
      </c>
      <c r="S39" s="163">
        <v>216.32339999999999</v>
      </c>
      <c r="T39" s="163">
        <v>220.852</v>
      </c>
      <c r="U39" s="163">
        <v>225.7</v>
      </c>
      <c r="V39" s="164"/>
      <c r="W39" s="163">
        <v>224.6</v>
      </c>
      <c r="X39" s="163">
        <v>141.7022</v>
      </c>
      <c r="Y39" s="163">
        <v>139.79130000000001</v>
      </c>
      <c r="Z39" s="163">
        <v>139.11500000000001</v>
      </c>
      <c r="AA39" s="163">
        <v>136.26150000000001</v>
      </c>
      <c r="AB39" s="163">
        <v>133.446</v>
      </c>
      <c r="AC39" s="164"/>
      <c r="AD39" s="164"/>
      <c r="AE39" s="163">
        <v>124.9306</v>
      </c>
      <c r="AF39" s="163">
        <v>141.73849999999999</v>
      </c>
    </row>
    <row r="40" spans="1:32" ht="18" customHeight="1" x14ac:dyDescent="0.35">
      <c r="A40" s="160" t="s">
        <v>81</v>
      </c>
      <c r="B40" s="160" t="s">
        <v>819</v>
      </c>
      <c r="C40" s="163">
        <v>497.13389999999998</v>
      </c>
      <c r="D40" s="163">
        <v>504.01069999999999</v>
      </c>
      <c r="E40" s="163">
        <v>503.6576</v>
      </c>
      <c r="F40" s="163">
        <v>511.90969999999999</v>
      </c>
      <c r="G40" s="163">
        <v>514.57209999999998</v>
      </c>
      <c r="H40" s="163">
        <v>512.12369999999999</v>
      </c>
      <c r="I40" s="163">
        <v>512.64610000000005</v>
      </c>
      <c r="J40" s="163">
        <v>499.36739999999998</v>
      </c>
      <c r="K40" s="163">
        <v>496.5822</v>
      </c>
      <c r="L40" s="163">
        <v>479.23149999999998</v>
      </c>
      <c r="M40" s="163">
        <v>501.63330000000002</v>
      </c>
      <c r="N40" s="163">
        <v>486.52890000000002</v>
      </c>
      <c r="O40" s="163">
        <v>225.15649999999999</v>
      </c>
      <c r="P40" s="163">
        <v>224.19479999999999</v>
      </c>
      <c r="Q40" s="163">
        <v>223.11580000000001</v>
      </c>
      <c r="R40" s="163">
        <v>220.3167</v>
      </c>
      <c r="S40" s="163">
        <v>216.0428</v>
      </c>
      <c r="T40" s="163">
        <v>220.5162</v>
      </c>
      <c r="U40" s="163">
        <v>225</v>
      </c>
      <c r="V40" s="164"/>
      <c r="W40" s="163">
        <v>223.8</v>
      </c>
      <c r="X40" s="163">
        <v>141.7022</v>
      </c>
      <c r="Y40" s="163">
        <v>139.3349</v>
      </c>
      <c r="Z40" s="163">
        <v>138.96449999999999</v>
      </c>
      <c r="AA40" s="163">
        <v>136.00630000000001</v>
      </c>
      <c r="AB40" s="163">
        <v>133.446</v>
      </c>
      <c r="AC40" s="164"/>
      <c r="AD40" s="164"/>
      <c r="AE40" s="163">
        <v>124.8378</v>
      </c>
      <c r="AF40" s="163">
        <v>141.71799999999999</v>
      </c>
    </row>
    <row r="41" spans="1:32" ht="18" customHeight="1" x14ac:dyDescent="0.35">
      <c r="A41" s="160" t="s">
        <v>81</v>
      </c>
      <c r="B41" s="160" t="s">
        <v>820</v>
      </c>
      <c r="C41" s="166">
        <v>498.91739999999999</v>
      </c>
      <c r="D41" s="166">
        <v>505.42869999999999</v>
      </c>
      <c r="E41" s="167"/>
      <c r="F41" s="166">
        <v>511.8279</v>
      </c>
      <c r="G41" s="166">
        <v>514.5018</v>
      </c>
      <c r="H41" s="166">
        <v>511.68630000000002</v>
      </c>
      <c r="I41" s="167"/>
      <c r="J41" s="166">
        <v>497.33150000000001</v>
      </c>
      <c r="K41" s="166">
        <v>491.42720000000003</v>
      </c>
      <c r="L41" s="166">
        <v>474.05720000000002</v>
      </c>
      <c r="M41" s="166">
        <v>495.79849999999999</v>
      </c>
      <c r="N41" s="166">
        <v>480.52820000000003</v>
      </c>
      <c r="O41" s="166">
        <v>225.79079999999999</v>
      </c>
      <c r="P41" s="166">
        <v>224.7818</v>
      </c>
      <c r="Q41" s="166">
        <v>223.77</v>
      </c>
      <c r="R41" s="166">
        <v>220.2287</v>
      </c>
      <c r="S41" s="166">
        <v>215.66630000000001</v>
      </c>
      <c r="T41" s="166">
        <v>219.90799999999999</v>
      </c>
      <c r="U41" s="166">
        <v>223.1</v>
      </c>
      <c r="V41" s="167"/>
      <c r="W41" s="166">
        <v>222.4</v>
      </c>
      <c r="X41" s="166">
        <v>141.00899999999999</v>
      </c>
      <c r="Y41" s="166">
        <v>139.38749999999999</v>
      </c>
      <c r="Z41" s="166">
        <v>138.36789999999999</v>
      </c>
      <c r="AA41" s="166">
        <v>135.56180000000001</v>
      </c>
      <c r="AB41" s="166">
        <v>132.94919999999999</v>
      </c>
      <c r="AC41" s="167"/>
      <c r="AD41" s="167"/>
      <c r="AE41" s="166">
        <v>124.8818</v>
      </c>
      <c r="AF41" s="166">
        <v>140.554</v>
      </c>
    </row>
    <row r="42" spans="1:32" ht="18" customHeight="1" x14ac:dyDescent="0.35">
      <c r="A42" s="160" t="s">
        <v>81</v>
      </c>
      <c r="B42" s="160" t="s">
        <v>821</v>
      </c>
      <c r="C42" s="161">
        <v>500.54360000000003</v>
      </c>
      <c r="D42" s="161">
        <v>507.21429999999998</v>
      </c>
      <c r="E42" s="162"/>
      <c r="F42" s="161">
        <v>511.34719999999999</v>
      </c>
      <c r="G42" s="161">
        <v>513.11869999999999</v>
      </c>
      <c r="H42" s="161">
        <v>511.53379999999999</v>
      </c>
      <c r="I42" s="161">
        <v>507.25290000000001</v>
      </c>
      <c r="J42" s="161">
        <v>493.96050000000002</v>
      </c>
      <c r="K42" s="161">
        <v>484.96800000000002</v>
      </c>
      <c r="L42" s="161">
        <v>472.31229999999999</v>
      </c>
      <c r="M42" s="161">
        <v>490.7407</v>
      </c>
      <c r="N42" s="161">
        <v>479.47039999999998</v>
      </c>
      <c r="O42" s="161">
        <v>226.44329999999999</v>
      </c>
      <c r="P42" s="161">
        <v>224.95599999999999</v>
      </c>
      <c r="Q42" s="161">
        <v>224.09219999999999</v>
      </c>
      <c r="R42" s="161">
        <v>220.13079999999999</v>
      </c>
      <c r="S42" s="161">
        <v>216.2569</v>
      </c>
      <c r="T42" s="161">
        <v>219.7886</v>
      </c>
      <c r="U42" s="161">
        <v>221.1</v>
      </c>
      <c r="V42" s="162"/>
      <c r="W42" s="161">
        <v>221.9</v>
      </c>
      <c r="X42" s="161">
        <v>138.50720000000001</v>
      </c>
      <c r="Y42" s="161">
        <v>139.1266</v>
      </c>
      <c r="Z42" s="161">
        <v>137.8698</v>
      </c>
      <c r="AA42" s="161">
        <v>134.29</v>
      </c>
      <c r="AB42" s="161">
        <v>132.9768</v>
      </c>
      <c r="AC42" s="162"/>
      <c r="AD42" s="162"/>
      <c r="AE42" s="161">
        <v>124.789</v>
      </c>
      <c r="AF42" s="161">
        <v>138.7363</v>
      </c>
    </row>
    <row r="43" spans="1:32" ht="18" customHeight="1" x14ac:dyDescent="0.35">
      <c r="A43" s="160" t="s">
        <v>81</v>
      </c>
      <c r="B43" s="160" t="s">
        <v>822</v>
      </c>
      <c r="C43" s="163">
        <v>504.95</v>
      </c>
      <c r="D43" s="163">
        <v>510.47039999999998</v>
      </c>
      <c r="E43" s="163">
        <v>510.5376</v>
      </c>
      <c r="F43" s="163">
        <v>513.57389999999998</v>
      </c>
      <c r="G43" s="163">
        <v>515.93579999999997</v>
      </c>
      <c r="H43" s="163">
        <v>513.2867</v>
      </c>
      <c r="I43" s="163">
        <v>510.46100000000001</v>
      </c>
      <c r="J43" s="163">
        <v>494.35860000000002</v>
      </c>
      <c r="K43" s="163">
        <v>490.75990000000002</v>
      </c>
      <c r="L43" s="163">
        <v>478.01459999999997</v>
      </c>
      <c r="M43" s="163">
        <v>497.43040000000002</v>
      </c>
      <c r="N43" s="163">
        <v>483.16899999999998</v>
      </c>
      <c r="O43" s="163">
        <v>228.3074</v>
      </c>
      <c r="P43" s="163">
        <v>226.3921</v>
      </c>
      <c r="Q43" s="163">
        <v>226.77610000000001</v>
      </c>
      <c r="R43" s="163">
        <v>221.22399999999999</v>
      </c>
      <c r="S43" s="163">
        <v>216.7885</v>
      </c>
      <c r="T43" s="163">
        <v>219.86340000000001</v>
      </c>
      <c r="U43" s="163">
        <v>223.1</v>
      </c>
      <c r="V43" s="164"/>
      <c r="W43" s="163">
        <v>222.6</v>
      </c>
      <c r="X43" s="163">
        <v>139.70320000000001</v>
      </c>
      <c r="Y43" s="163">
        <v>140.5223</v>
      </c>
      <c r="Z43" s="163">
        <v>138.61689999999999</v>
      </c>
      <c r="AA43" s="163">
        <v>134.80719999999999</v>
      </c>
      <c r="AB43" s="163">
        <v>132.94919999999999</v>
      </c>
      <c r="AC43" s="164"/>
      <c r="AD43" s="164"/>
      <c r="AE43" s="163">
        <v>125.49209999999999</v>
      </c>
      <c r="AF43" s="163">
        <v>140.1455</v>
      </c>
    </row>
    <row r="44" spans="1:32" ht="18" customHeight="1" x14ac:dyDescent="0.35">
      <c r="A44" s="160" t="s">
        <v>81</v>
      </c>
      <c r="B44" s="160" t="s">
        <v>823</v>
      </c>
      <c r="C44" s="163">
        <v>506.83839999999998</v>
      </c>
      <c r="D44" s="163">
        <v>511.78339999999997</v>
      </c>
      <c r="E44" s="164"/>
      <c r="F44" s="163">
        <v>514.27689999999996</v>
      </c>
      <c r="G44" s="163">
        <v>515.93700000000001</v>
      </c>
      <c r="H44" s="163">
        <v>512.09439999999995</v>
      </c>
      <c r="I44" s="163">
        <v>504.06509999999997</v>
      </c>
      <c r="J44" s="163">
        <v>492.22519999999997</v>
      </c>
      <c r="K44" s="163">
        <v>488.1044</v>
      </c>
      <c r="L44" s="163">
        <v>474.92189999999999</v>
      </c>
      <c r="M44" s="163">
        <v>493.55439999999999</v>
      </c>
      <c r="N44" s="163">
        <v>478.89159999999998</v>
      </c>
      <c r="O44" s="163">
        <v>228.7885</v>
      </c>
      <c r="P44" s="163">
        <v>226.98159999999999</v>
      </c>
      <c r="Q44" s="163">
        <v>227.66300000000001</v>
      </c>
      <c r="R44" s="163">
        <v>221.60769999999999</v>
      </c>
      <c r="S44" s="163">
        <v>217.32740000000001</v>
      </c>
      <c r="T44" s="163">
        <v>218.7338</v>
      </c>
      <c r="U44" s="163">
        <v>221.7</v>
      </c>
      <c r="V44" s="164"/>
      <c r="W44" s="163">
        <v>220.7</v>
      </c>
      <c r="X44" s="163">
        <v>138.23240000000001</v>
      </c>
      <c r="Y44" s="163">
        <v>139.36750000000001</v>
      </c>
      <c r="Z44" s="163">
        <v>137.71940000000001</v>
      </c>
      <c r="AA44" s="163">
        <v>133.96979999999999</v>
      </c>
      <c r="AB44" s="163">
        <v>131.99700000000001</v>
      </c>
      <c r="AC44" s="164"/>
      <c r="AD44" s="164"/>
      <c r="AE44" s="163">
        <v>124.789</v>
      </c>
      <c r="AF44" s="163">
        <v>138.55250000000001</v>
      </c>
    </row>
    <row r="45" spans="1:32" ht="18" customHeight="1" x14ac:dyDescent="0.35">
      <c r="A45" s="160" t="s">
        <v>81</v>
      </c>
      <c r="B45" s="160" t="s">
        <v>824</v>
      </c>
      <c r="C45" s="163">
        <v>505.68439999999998</v>
      </c>
      <c r="D45" s="163">
        <v>511.57330000000002</v>
      </c>
      <c r="E45" s="164"/>
      <c r="F45" s="163">
        <v>517.18290000000002</v>
      </c>
      <c r="G45" s="163">
        <v>519.44010000000003</v>
      </c>
      <c r="H45" s="163">
        <v>514.98900000000003</v>
      </c>
      <c r="I45" s="163">
        <v>509.30950000000001</v>
      </c>
      <c r="J45" s="163">
        <v>498.06229999999999</v>
      </c>
      <c r="K45" s="163">
        <v>491.43439999999998</v>
      </c>
      <c r="L45" s="163">
        <v>479.30590000000001</v>
      </c>
      <c r="M45" s="163">
        <v>497.34899999999999</v>
      </c>
      <c r="N45" s="163">
        <v>483.24829999999997</v>
      </c>
      <c r="O45" s="163">
        <v>224.25049999999999</v>
      </c>
      <c r="P45" s="163">
        <v>226.98519999999999</v>
      </c>
      <c r="Q45" s="163">
        <v>227.72800000000001</v>
      </c>
      <c r="R45" s="163">
        <v>222.74789999999999</v>
      </c>
      <c r="S45" s="163">
        <v>218.53819999999999</v>
      </c>
      <c r="T45" s="163">
        <v>220.11600000000001</v>
      </c>
      <c r="U45" s="163">
        <v>222.5</v>
      </c>
      <c r="V45" s="164"/>
      <c r="W45" s="163">
        <v>222.5</v>
      </c>
      <c r="X45" s="163">
        <v>139.03870000000001</v>
      </c>
      <c r="Y45" s="163">
        <v>140.4528</v>
      </c>
      <c r="Z45" s="163">
        <v>138.4665</v>
      </c>
      <c r="AA45" s="163">
        <v>134.7141</v>
      </c>
      <c r="AB45" s="163">
        <v>135.37799999999999</v>
      </c>
      <c r="AC45" s="164"/>
      <c r="AD45" s="164"/>
      <c r="AE45" s="163">
        <v>123.8514</v>
      </c>
      <c r="AF45" s="163">
        <v>139.22649999999999</v>
      </c>
    </row>
    <row r="46" spans="1:32" ht="18" customHeight="1" x14ac:dyDescent="0.35">
      <c r="A46" s="160" t="s">
        <v>81</v>
      </c>
      <c r="B46" s="160" t="s">
        <v>825</v>
      </c>
      <c r="C46" s="163">
        <v>498.0256</v>
      </c>
      <c r="D46" s="163">
        <v>505.79640000000001</v>
      </c>
      <c r="E46" s="163">
        <v>506.70370000000003</v>
      </c>
      <c r="F46" s="163">
        <v>515.86109999999996</v>
      </c>
      <c r="G46" s="163">
        <v>518.80319999999995</v>
      </c>
      <c r="H46" s="163">
        <v>515.09640000000002</v>
      </c>
      <c r="I46" s="164"/>
      <c r="J46" s="163">
        <v>498.93180000000001</v>
      </c>
      <c r="K46" s="163">
        <v>492.59530000000001</v>
      </c>
      <c r="L46" s="163">
        <v>478.9384</v>
      </c>
      <c r="M46" s="163">
        <v>498.46140000000003</v>
      </c>
      <c r="N46" s="163">
        <v>483.48790000000002</v>
      </c>
      <c r="O46" s="163">
        <v>220.1558</v>
      </c>
      <c r="P46" s="163">
        <v>224.7355</v>
      </c>
      <c r="Q46" s="163">
        <v>224.8433</v>
      </c>
      <c r="R46" s="163">
        <v>223.0265</v>
      </c>
      <c r="S46" s="163">
        <v>218.45699999999999</v>
      </c>
      <c r="T46" s="163">
        <v>220.58019999999999</v>
      </c>
      <c r="U46" s="163">
        <v>223.1</v>
      </c>
      <c r="V46" s="164"/>
      <c r="W46" s="163">
        <v>223.2</v>
      </c>
      <c r="X46" s="164"/>
      <c r="Y46" s="163">
        <v>141.05680000000001</v>
      </c>
      <c r="Z46" s="163">
        <v>138.96449999999999</v>
      </c>
      <c r="AA46" s="163">
        <v>135.47620000000001</v>
      </c>
      <c r="AB46" s="163">
        <v>135.4332</v>
      </c>
      <c r="AC46" s="164"/>
      <c r="AD46" s="164"/>
      <c r="AE46" s="163">
        <v>124.1786</v>
      </c>
      <c r="AF46" s="163">
        <v>139.41030000000001</v>
      </c>
    </row>
    <row r="47" spans="1:32" ht="18" customHeight="1" x14ac:dyDescent="0.35">
      <c r="A47" s="160" t="s">
        <v>81</v>
      </c>
      <c r="B47" s="160" t="s">
        <v>826</v>
      </c>
      <c r="C47" s="163">
        <v>499.91410000000002</v>
      </c>
      <c r="D47" s="163">
        <v>506.58409999999998</v>
      </c>
      <c r="E47" s="164"/>
      <c r="F47" s="163">
        <v>517.54250000000002</v>
      </c>
      <c r="G47" s="163">
        <v>520.14909999999998</v>
      </c>
      <c r="H47" s="163">
        <v>516.22940000000006</v>
      </c>
      <c r="I47" s="164"/>
      <c r="J47" s="163">
        <v>498.0197</v>
      </c>
      <c r="K47" s="163">
        <v>496.19139999999999</v>
      </c>
      <c r="L47" s="163">
        <v>481.58390000000003</v>
      </c>
      <c r="M47" s="163">
        <v>501.38499999999999</v>
      </c>
      <c r="N47" s="163">
        <v>487.91489999999999</v>
      </c>
      <c r="O47" s="163">
        <v>225.11680000000001</v>
      </c>
      <c r="P47" s="163">
        <v>225.18279999999999</v>
      </c>
      <c r="Q47" s="163">
        <v>225.768</v>
      </c>
      <c r="R47" s="163">
        <v>224.0744</v>
      </c>
      <c r="S47" s="163">
        <v>219.5718</v>
      </c>
      <c r="T47" s="163">
        <v>220.17410000000001</v>
      </c>
      <c r="U47" s="163">
        <v>225</v>
      </c>
      <c r="V47" s="164"/>
      <c r="W47" s="163">
        <v>224.6</v>
      </c>
      <c r="X47" s="163">
        <v>139.8493</v>
      </c>
      <c r="Y47" s="163">
        <v>140.19309999999999</v>
      </c>
      <c r="Z47" s="163">
        <v>139.21350000000001</v>
      </c>
      <c r="AA47" s="163">
        <v>135.63659999999999</v>
      </c>
      <c r="AB47" s="163">
        <v>135.98519999999999</v>
      </c>
      <c r="AC47" s="164"/>
      <c r="AD47" s="164"/>
      <c r="AE47" s="163">
        <v>125.8193</v>
      </c>
      <c r="AF47" s="163">
        <v>140.554</v>
      </c>
    </row>
    <row r="48" spans="1:32" ht="18" customHeight="1" x14ac:dyDescent="0.35">
      <c r="A48" s="160" t="s">
        <v>81</v>
      </c>
      <c r="B48" s="160" t="s">
        <v>827</v>
      </c>
      <c r="C48" s="163">
        <v>501.3304</v>
      </c>
      <c r="D48" s="163">
        <v>507.3193</v>
      </c>
      <c r="E48" s="163">
        <v>506.86130000000003</v>
      </c>
      <c r="F48" s="163">
        <v>517.6943</v>
      </c>
      <c r="G48" s="163">
        <v>520.86069999999995</v>
      </c>
      <c r="H48" s="163">
        <v>515.41489999999999</v>
      </c>
      <c r="I48" s="164"/>
      <c r="J48" s="163">
        <v>495.61660000000001</v>
      </c>
      <c r="K48" s="163">
        <v>493.0258</v>
      </c>
      <c r="L48" s="163">
        <v>480.63209999999998</v>
      </c>
      <c r="M48" s="163">
        <v>500.64299999999997</v>
      </c>
      <c r="N48" s="163">
        <v>485.91030000000001</v>
      </c>
      <c r="O48" s="163">
        <v>225.17310000000001</v>
      </c>
      <c r="P48" s="163">
        <v>225.16909999999999</v>
      </c>
      <c r="Q48" s="163">
        <v>225.65860000000001</v>
      </c>
      <c r="R48" s="163">
        <v>224.05889999999999</v>
      </c>
      <c r="S48" s="163">
        <v>219.03290000000001</v>
      </c>
      <c r="T48" s="163">
        <v>220.17930000000001</v>
      </c>
      <c r="U48" s="163">
        <v>224.4</v>
      </c>
      <c r="V48" s="164"/>
      <c r="W48" s="163">
        <v>224.6</v>
      </c>
      <c r="X48" s="164"/>
      <c r="Y48" s="163">
        <v>140.09030000000001</v>
      </c>
      <c r="Z48" s="163">
        <v>139.11500000000001</v>
      </c>
      <c r="AA48" s="163">
        <v>135.06989999999999</v>
      </c>
      <c r="AB48" s="163">
        <v>135.309</v>
      </c>
      <c r="AC48" s="164"/>
      <c r="AD48" s="164"/>
      <c r="AE48" s="163">
        <v>125.8681</v>
      </c>
      <c r="AF48" s="163">
        <v>140.16589999999999</v>
      </c>
    </row>
    <row r="49" spans="1:32" ht="18" customHeight="1" x14ac:dyDescent="0.35">
      <c r="A49" s="160" t="s">
        <v>81</v>
      </c>
      <c r="B49" s="160" t="s">
        <v>828</v>
      </c>
      <c r="C49" s="166">
        <v>499.70429999999999</v>
      </c>
      <c r="D49" s="166">
        <v>505.06110000000001</v>
      </c>
      <c r="E49" s="167"/>
      <c r="F49" s="166">
        <v>512.96510000000001</v>
      </c>
      <c r="G49" s="166">
        <v>515.99379999999996</v>
      </c>
      <c r="H49" s="166">
        <v>512.27599999999995</v>
      </c>
      <c r="I49" s="167"/>
      <c r="J49" s="166">
        <v>494.76249999999999</v>
      </c>
      <c r="K49" s="166">
        <v>493.52370000000002</v>
      </c>
      <c r="L49" s="166">
        <v>480.0394</v>
      </c>
      <c r="M49" s="166">
        <v>500.21839999999997</v>
      </c>
      <c r="N49" s="166">
        <v>485.6995</v>
      </c>
      <c r="O49" s="166">
        <v>225.24719999999999</v>
      </c>
      <c r="P49" s="166">
        <v>224.75020000000001</v>
      </c>
      <c r="Q49" s="166">
        <v>225.7131</v>
      </c>
      <c r="R49" s="166">
        <v>220.49440000000001</v>
      </c>
      <c r="S49" s="166">
        <v>217.52680000000001</v>
      </c>
      <c r="T49" s="166">
        <v>220.29050000000001</v>
      </c>
      <c r="U49" s="166">
        <v>225</v>
      </c>
      <c r="V49" s="167"/>
      <c r="W49" s="166">
        <v>225.5</v>
      </c>
      <c r="X49" s="167"/>
      <c r="Y49" s="166">
        <v>140.78989999999999</v>
      </c>
      <c r="Z49" s="166">
        <v>139.2654</v>
      </c>
      <c r="AA49" s="166">
        <v>135.42519999999999</v>
      </c>
      <c r="AB49" s="166">
        <v>135.40559999999999</v>
      </c>
      <c r="AC49" s="167"/>
      <c r="AD49" s="167"/>
      <c r="AE49" s="166">
        <v>125.3066</v>
      </c>
      <c r="AF49" s="166">
        <v>140.554</v>
      </c>
    </row>
    <row r="50" spans="1:32" ht="18" customHeight="1" x14ac:dyDescent="0.35">
      <c r="A50" s="160" t="s">
        <v>81</v>
      </c>
      <c r="B50" s="160" t="s">
        <v>829</v>
      </c>
      <c r="C50" s="161">
        <v>502.01240000000001</v>
      </c>
      <c r="D50" s="161">
        <v>506.95170000000002</v>
      </c>
      <c r="E50" s="162"/>
      <c r="F50" s="161">
        <v>513.38070000000005</v>
      </c>
      <c r="G50" s="161">
        <v>516.37990000000002</v>
      </c>
      <c r="H50" s="162"/>
      <c r="I50" s="162"/>
      <c r="J50" s="161">
        <v>495.11660000000001</v>
      </c>
      <c r="K50" s="161">
        <v>494.4205</v>
      </c>
      <c r="L50" s="161">
        <v>480.73829999999998</v>
      </c>
      <c r="M50" s="161">
        <v>500.24439999999998</v>
      </c>
      <c r="N50" s="161">
        <v>485.69819999999999</v>
      </c>
      <c r="O50" s="161">
        <v>226.50210000000001</v>
      </c>
      <c r="P50" s="161">
        <v>225.4984</v>
      </c>
      <c r="Q50" s="161">
        <v>226.73920000000001</v>
      </c>
      <c r="R50" s="161">
        <v>220.61609999999999</v>
      </c>
      <c r="S50" s="161">
        <v>217.85159999999999</v>
      </c>
      <c r="T50" s="161">
        <v>220.42160000000001</v>
      </c>
      <c r="U50" s="161">
        <v>225</v>
      </c>
      <c r="V50" s="162"/>
      <c r="W50" s="161">
        <v>225.4</v>
      </c>
      <c r="X50" s="161">
        <v>140.69139999999999</v>
      </c>
      <c r="Y50" s="161">
        <v>140.5206</v>
      </c>
      <c r="Z50" s="161">
        <v>139.2654</v>
      </c>
      <c r="AA50" s="161">
        <v>135.44710000000001</v>
      </c>
      <c r="AB50" s="161">
        <v>135.51599999999999</v>
      </c>
      <c r="AC50" s="162"/>
      <c r="AD50" s="162"/>
      <c r="AE50" s="161">
        <v>124.8818</v>
      </c>
      <c r="AF50" s="161">
        <v>140.59479999999999</v>
      </c>
    </row>
    <row r="51" spans="1:32" ht="18" customHeight="1" x14ac:dyDescent="0.35">
      <c r="A51" s="160" t="s">
        <v>81</v>
      </c>
      <c r="B51" s="160" t="s">
        <v>830</v>
      </c>
      <c r="C51" s="163">
        <v>504.16309999999999</v>
      </c>
      <c r="D51" s="163">
        <v>508.89479999999998</v>
      </c>
      <c r="E51" s="164"/>
      <c r="F51" s="163">
        <v>514.21600000000001</v>
      </c>
      <c r="G51" s="163">
        <v>516.91999999999996</v>
      </c>
      <c r="H51" s="163">
        <v>512.52300000000002</v>
      </c>
      <c r="I51" s="164"/>
      <c r="J51" s="163">
        <v>494.15519999999998</v>
      </c>
      <c r="K51" s="163">
        <v>493.52800000000002</v>
      </c>
      <c r="L51" s="163">
        <v>479.62150000000003</v>
      </c>
      <c r="M51" s="163">
        <v>499.13249999999999</v>
      </c>
      <c r="N51" s="163">
        <v>485.48050000000001</v>
      </c>
      <c r="O51" s="163">
        <v>227.64529999999999</v>
      </c>
      <c r="P51" s="163">
        <v>225.77160000000001</v>
      </c>
      <c r="Q51" s="163">
        <v>227.624</v>
      </c>
      <c r="R51" s="163">
        <v>220.9152</v>
      </c>
      <c r="S51" s="163">
        <v>217.99930000000001</v>
      </c>
      <c r="T51" s="163">
        <v>219.96510000000001</v>
      </c>
      <c r="U51" s="163">
        <v>224.4</v>
      </c>
      <c r="V51" s="164"/>
      <c r="W51" s="163">
        <v>225</v>
      </c>
      <c r="X51" s="163">
        <v>140.6703</v>
      </c>
      <c r="Y51" s="163">
        <v>139.89590000000001</v>
      </c>
      <c r="Z51" s="163">
        <v>139.2654</v>
      </c>
      <c r="AA51" s="163">
        <v>135.30500000000001</v>
      </c>
      <c r="AB51" s="163">
        <v>135.309</v>
      </c>
      <c r="AC51" s="164"/>
      <c r="AD51" s="164"/>
      <c r="AE51" s="163">
        <v>125.21380000000001</v>
      </c>
      <c r="AF51" s="163">
        <v>140.63570000000001</v>
      </c>
    </row>
    <row r="52" spans="1:32" ht="18" customHeight="1" x14ac:dyDescent="0.35">
      <c r="A52" s="160" t="s">
        <v>81</v>
      </c>
      <c r="B52" s="160" t="s">
        <v>831</v>
      </c>
      <c r="C52" s="163">
        <v>506.15640000000002</v>
      </c>
      <c r="D52" s="163">
        <v>509.94529999999997</v>
      </c>
      <c r="E52" s="164"/>
      <c r="F52" s="163">
        <v>515.16980000000001</v>
      </c>
      <c r="G52" s="163">
        <v>517.85550000000001</v>
      </c>
      <c r="H52" s="163">
        <v>513.79160000000002</v>
      </c>
      <c r="I52" s="164"/>
      <c r="J52" s="163">
        <v>493.84899999999999</v>
      </c>
      <c r="K52" s="163">
        <v>492.35539999999997</v>
      </c>
      <c r="L52" s="163">
        <v>479.5908</v>
      </c>
      <c r="M52" s="163">
        <v>500.07220000000001</v>
      </c>
      <c r="N52" s="163">
        <v>483.66460000000001</v>
      </c>
      <c r="O52" s="163">
        <v>228.98929999999999</v>
      </c>
      <c r="P52" s="163">
        <v>226.48079999999999</v>
      </c>
      <c r="Q52" s="163">
        <v>228.64259999999999</v>
      </c>
      <c r="R52" s="163">
        <v>221.21940000000001</v>
      </c>
      <c r="S52" s="163">
        <v>218.2355</v>
      </c>
      <c r="T52" s="163">
        <v>220.245</v>
      </c>
      <c r="U52" s="163">
        <v>224.4</v>
      </c>
      <c r="V52" s="164"/>
      <c r="W52" s="163">
        <v>224.6</v>
      </c>
      <c r="X52" s="164"/>
      <c r="Y52" s="163">
        <v>140.04830000000001</v>
      </c>
      <c r="Z52" s="163">
        <v>139.5145</v>
      </c>
      <c r="AA52" s="163">
        <v>135.64879999999999</v>
      </c>
      <c r="AB52" s="163">
        <v>135.309</v>
      </c>
      <c r="AC52" s="164"/>
      <c r="AD52" s="164"/>
      <c r="AE52" s="163">
        <v>124.745</v>
      </c>
      <c r="AF52" s="163">
        <v>141.35040000000001</v>
      </c>
    </row>
    <row r="53" spans="1:32" ht="18" customHeight="1" x14ac:dyDescent="0.35">
      <c r="A53" s="160" t="s">
        <v>81</v>
      </c>
      <c r="B53" s="160" t="s">
        <v>832</v>
      </c>
      <c r="C53" s="163">
        <v>509.61860000000001</v>
      </c>
      <c r="D53" s="163">
        <v>512.30849999999998</v>
      </c>
      <c r="E53" s="164"/>
      <c r="F53" s="163">
        <v>514.16769999999997</v>
      </c>
      <c r="G53" s="163">
        <v>516.75850000000003</v>
      </c>
      <c r="H53" s="163">
        <v>512.44159999999999</v>
      </c>
      <c r="I53" s="164"/>
      <c r="J53" s="163">
        <v>493.59320000000002</v>
      </c>
      <c r="K53" s="163">
        <v>493.22219999999999</v>
      </c>
      <c r="L53" s="163">
        <v>479.4633</v>
      </c>
      <c r="M53" s="163">
        <v>499.16300000000001</v>
      </c>
      <c r="N53" s="163">
        <v>484.99919999999997</v>
      </c>
      <c r="O53" s="163">
        <v>224.8013</v>
      </c>
      <c r="P53" s="163">
        <v>226.82050000000001</v>
      </c>
      <c r="Q53" s="163">
        <v>227.55340000000001</v>
      </c>
      <c r="R53" s="163">
        <v>220.5318</v>
      </c>
      <c r="S53" s="163">
        <v>217.99930000000001</v>
      </c>
      <c r="T53" s="163">
        <v>220.26220000000001</v>
      </c>
      <c r="U53" s="163">
        <v>224.4</v>
      </c>
      <c r="V53" s="164"/>
      <c r="W53" s="163">
        <v>224.8</v>
      </c>
      <c r="X53" s="163">
        <v>141.59469999999999</v>
      </c>
      <c r="Y53" s="163">
        <v>139.43039999999999</v>
      </c>
      <c r="Z53" s="163">
        <v>139.81020000000001</v>
      </c>
      <c r="AA53" s="163">
        <v>135.82599999999999</v>
      </c>
      <c r="AB53" s="163">
        <v>134.3844</v>
      </c>
      <c r="AC53" s="164"/>
      <c r="AD53" s="164"/>
      <c r="AE53" s="163">
        <v>124.369</v>
      </c>
      <c r="AF53" s="163">
        <v>141.73849999999999</v>
      </c>
    </row>
    <row r="54" spans="1:32" ht="18" customHeight="1" x14ac:dyDescent="0.35">
      <c r="A54" s="160" t="s">
        <v>81</v>
      </c>
      <c r="B54" s="160" t="s">
        <v>833</v>
      </c>
      <c r="C54" s="163">
        <v>511.61200000000002</v>
      </c>
      <c r="D54" s="163">
        <v>514.30420000000004</v>
      </c>
      <c r="E54" s="163">
        <v>512.42830000000004</v>
      </c>
      <c r="F54" s="163">
        <v>512.50319999999999</v>
      </c>
      <c r="G54" s="163">
        <v>515.31989999999996</v>
      </c>
      <c r="H54" s="163">
        <v>511.75490000000002</v>
      </c>
      <c r="I54" s="164"/>
      <c r="J54" s="163">
        <v>493.13049999999998</v>
      </c>
      <c r="K54" s="163">
        <v>494.28800000000001</v>
      </c>
      <c r="L54" s="163">
        <v>479.85379999999998</v>
      </c>
      <c r="M54" s="163">
        <v>500.34089999999998</v>
      </c>
      <c r="N54" s="163">
        <v>486.15780000000001</v>
      </c>
      <c r="O54" s="163">
        <v>225.60220000000001</v>
      </c>
      <c r="P54" s="163">
        <v>227.87880000000001</v>
      </c>
      <c r="Q54" s="163">
        <v>228.7422</v>
      </c>
      <c r="R54" s="163">
        <v>220.0515</v>
      </c>
      <c r="S54" s="163">
        <v>217.34960000000001</v>
      </c>
      <c r="T54" s="163">
        <v>220.61689999999999</v>
      </c>
      <c r="U54" s="163">
        <v>223.8</v>
      </c>
      <c r="V54" s="164"/>
      <c r="W54" s="163">
        <v>225.7</v>
      </c>
      <c r="X54" s="163">
        <v>141.5316</v>
      </c>
      <c r="Y54" s="163">
        <v>139.9923</v>
      </c>
      <c r="Z54" s="163">
        <v>140.0592</v>
      </c>
      <c r="AA54" s="163">
        <v>136.02189999999999</v>
      </c>
      <c r="AB54" s="163">
        <v>134.71559999999999</v>
      </c>
      <c r="AC54" s="164"/>
      <c r="AD54" s="164"/>
      <c r="AE54" s="163">
        <v>124.55459999999999</v>
      </c>
      <c r="AF54" s="163">
        <v>142.14689999999999</v>
      </c>
    </row>
    <row r="55" spans="1:32" ht="18" customHeight="1" x14ac:dyDescent="0.35">
      <c r="A55" s="160" t="s">
        <v>81</v>
      </c>
      <c r="B55" s="160" t="s">
        <v>834</v>
      </c>
      <c r="C55" s="163">
        <v>516.91020000000003</v>
      </c>
      <c r="D55" s="163">
        <v>518.03300000000002</v>
      </c>
      <c r="E55" s="163">
        <v>517.47019999999998</v>
      </c>
      <c r="F55" s="163">
        <v>515.23910000000001</v>
      </c>
      <c r="G55" s="163">
        <v>517.58169999999996</v>
      </c>
      <c r="H55" s="163">
        <v>512.56150000000002</v>
      </c>
      <c r="I55" s="164"/>
      <c r="J55" s="163">
        <v>494.55340000000001</v>
      </c>
      <c r="K55" s="163">
        <v>494.03199999999998</v>
      </c>
      <c r="L55" s="163">
        <v>480.28750000000002</v>
      </c>
      <c r="M55" s="163">
        <v>500.57400000000001</v>
      </c>
      <c r="N55" s="163">
        <v>485.80439999999999</v>
      </c>
      <c r="O55" s="163">
        <v>228.03739999999999</v>
      </c>
      <c r="P55" s="163">
        <v>229.1936</v>
      </c>
      <c r="Q55" s="163">
        <v>230.7576</v>
      </c>
      <c r="R55" s="163">
        <v>221.03210000000001</v>
      </c>
      <c r="S55" s="163">
        <v>218.53819999999999</v>
      </c>
      <c r="T55" s="163">
        <v>220.3075</v>
      </c>
      <c r="U55" s="163">
        <v>224.4</v>
      </c>
      <c r="V55" s="164"/>
      <c r="W55" s="163">
        <v>226.2</v>
      </c>
      <c r="X55" s="163">
        <v>141.67099999999999</v>
      </c>
      <c r="Y55" s="163">
        <v>139.87360000000001</v>
      </c>
      <c r="Z55" s="163">
        <v>140.0592</v>
      </c>
      <c r="AA55" s="163">
        <v>136.00649999999999</v>
      </c>
      <c r="AB55" s="163">
        <v>135.1986</v>
      </c>
      <c r="AC55" s="164"/>
      <c r="AD55" s="164"/>
      <c r="AE55" s="163">
        <v>124.9306</v>
      </c>
      <c r="AF55" s="163">
        <v>142.28989999999999</v>
      </c>
    </row>
    <row r="56" spans="1:32" ht="18" customHeight="1" x14ac:dyDescent="0.35">
      <c r="A56" s="160" t="s">
        <v>81</v>
      </c>
      <c r="B56" s="160" t="s">
        <v>835</v>
      </c>
      <c r="C56" s="163">
        <v>517.53959999999995</v>
      </c>
      <c r="D56" s="163">
        <v>518.66309999999999</v>
      </c>
      <c r="E56" s="164"/>
      <c r="F56" s="163">
        <v>517.30050000000006</v>
      </c>
      <c r="G56" s="163">
        <v>519.38750000000005</v>
      </c>
      <c r="H56" s="163">
        <v>514.59389999999996</v>
      </c>
      <c r="I56" s="164"/>
      <c r="J56" s="163">
        <v>496.93860000000001</v>
      </c>
      <c r="K56" s="163">
        <v>497.3091</v>
      </c>
      <c r="L56" s="163">
        <v>482.22199999999998</v>
      </c>
      <c r="M56" s="163">
        <v>502.01179999999999</v>
      </c>
      <c r="N56" s="163">
        <v>487.17529999999999</v>
      </c>
      <c r="O56" s="163">
        <v>228.25470000000001</v>
      </c>
      <c r="P56" s="163">
        <v>229.1397</v>
      </c>
      <c r="Q56" s="163">
        <v>230.94229999999999</v>
      </c>
      <c r="R56" s="163">
        <v>222.05539999999999</v>
      </c>
      <c r="S56" s="163">
        <v>219.92619999999999</v>
      </c>
      <c r="T56" s="163">
        <v>220.52969999999999</v>
      </c>
      <c r="U56" s="163">
        <v>225.7</v>
      </c>
      <c r="V56" s="164"/>
      <c r="W56" s="163">
        <v>226.9</v>
      </c>
      <c r="X56" s="163">
        <v>141.65389999999999</v>
      </c>
      <c r="Y56" s="163">
        <v>140.4188</v>
      </c>
      <c r="Z56" s="163">
        <v>140.11109999999999</v>
      </c>
      <c r="AA56" s="163">
        <v>135.9813</v>
      </c>
      <c r="AB56" s="163">
        <v>134.93639999999999</v>
      </c>
      <c r="AC56" s="164"/>
      <c r="AD56" s="164"/>
      <c r="AE56" s="163">
        <v>124.9306</v>
      </c>
      <c r="AF56" s="163">
        <v>142.1061</v>
      </c>
    </row>
    <row r="57" spans="1:32" ht="18" customHeight="1" x14ac:dyDescent="0.35">
      <c r="A57" s="160" t="s">
        <v>836</v>
      </c>
      <c r="B57" s="160" t="s">
        <v>82</v>
      </c>
      <c r="C57" s="166">
        <v>516.91020000000003</v>
      </c>
      <c r="D57" s="166">
        <v>519.87099999999998</v>
      </c>
      <c r="E57" s="167"/>
      <c r="F57" s="166">
        <v>519.00199999999995</v>
      </c>
      <c r="G57" s="166">
        <v>521.14859999999999</v>
      </c>
      <c r="H57" s="166">
        <v>516.2097</v>
      </c>
      <c r="I57" s="166">
        <v>514.68029999999999</v>
      </c>
      <c r="J57" s="166">
        <v>497.52760000000001</v>
      </c>
      <c r="K57" s="166">
        <v>496.28390000000002</v>
      </c>
      <c r="L57" s="166">
        <v>483.06880000000001</v>
      </c>
      <c r="M57" s="166">
        <v>501.42039999999997</v>
      </c>
      <c r="N57" s="166">
        <v>488.14940000000001</v>
      </c>
      <c r="O57" s="166">
        <v>227.15940000000001</v>
      </c>
      <c r="P57" s="166">
        <v>229.80719999999999</v>
      </c>
      <c r="Q57" s="166">
        <v>230.97800000000001</v>
      </c>
      <c r="R57" s="166">
        <v>222.8416</v>
      </c>
      <c r="S57" s="166">
        <v>220.79</v>
      </c>
      <c r="T57" s="166">
        <v>221.0487</v>
      </c>
      <c r="U57" s="166">
        <v>225.7</v>
      </c>
      <c r="V57" s="167"/>
      <c r="W57" s="166">
        <v>226.6</v>
      </c>
      <c r="X57" s="166">
        <v>142.4777</v>
      </c>
      <c r="Y57" s="166">
        <v>140.3587</v>
      </c>
      <c r="Z57" s="166">
        <v>140.36009999999999</v>
      </c>
      <c r="AA57" s="166">
        <v>136.79470000000001</v>
      </c>
      <c r="AB57" s="166">
        <v>135.25380000000001</v>
      </c>
      <c r="AC57" s="167"/>
      <c r="AD57" s="167"/>
      <c r="AE57" s="166">
        <v>125.2577</v>
      </c>
      <c r="AF57" s="166">
        <v>142.43279999999999</v>
      </c>
    </row>
    <row r="58" spans="1:32" x14ac:dyDescent="0.35">
      <c r="A58" s="229" t="s">
        <v>848</v>
      </c>
      <c r="B58" s="229"/>
      <c r="C58" s="170">
        <v>526.14250000000004</v>
      </c>
      <c r="D58" s="170">
        <v>530.21699999999998</v>
      </c>
      <c r="E58" s="170">
        <v>530.38980000000004</v>
      </c>
      <c r="F58" s="170">
        <v>528.66359999999997</v>
      </c>
      <c r="G58" s="170">
        <v>530.4923</v>
      </c>
      <c r="H58" s="170">
        <v>525.2672</v>
      </c>
      <c r="I58" s="170">
        <v>518.99400000000003</v>
      </c>
      <c r="J58" s="170">
        <v>508.10610000000003</v>
      </c>
      <c r="K58" s="170">
        <v>512.14689999999996</v>
      </c>
      <c r="L58" s="170">
        <v>497.21859999999998</v>
      </c>
      <c r="M58" s="170">
        <v>519.85670000000005</v>
      </c>
      <c r="N58" s="170">
        <v>504.60950000000003</v>
      </c>
      <c r="O58" s="170">
        <v>229.30260000000001</v>
      </c>
      <c r="P58" s="170">
        <v>229.8092</v>
      </c>
      <c r="Q58" s="170">
        <v>231.6763</v>
      </c>
      <c r="R58" s="170">
        <v>225.2885</v>
      </c>
      <c r="S58" s="170">
        <v>223.00479999999999</v>
      </c>
      <c r="T58" s="170">
        <v>223.92529999999999</v>
      </c>
      <c r="U58" s="170">
        <v>234.5</v>
      </c>
      <c r="V58" s="170">
        <v>0</v>
      </c>
      <c r="W58" s="170">
        <v>233</v>
      </c>
      <c r="X58" s="170">
        <v>145.52680000000001</v>
      </c>
      <c r="Y58" s="170">
        <v>141.70089999999999</v>
      </c>
      <c r="Z58" s="170">
        <v>140.36009999999999</v>
      </c>
      <c r="AA58" s="170">
        <v>138.0351</v>
      </c>
      <c r="AB58" s="170">
        <v>135.98519999999999</v>
      </c>
      <c r="AC58" s="170">
        <v>0</v>
      </c>
      <c r="AD58" s="170">
        <v>0</v>
      </c>
      <c r="AE58" s="170">
        <v>126.99120000000001</v>
      </c>
      <c r="AF58" s="170">
        <v>146.1293</v>
      </c>
    </row>
    <row r="59" spans="1:32" x14ac:dyDescent="0.35">
      <c r="A59" s="229" t="s">
        <v>849</v>
      </c>
      <c r="B59" s="229"/>
      <c r="C59" s="170">
        <v>497.13389999999998</v>
      </c>
      <c r="D59" s="170">
        <v>504.01069999999999</v>
      </c>
      <c r="E59" s="170">
        <v>503.6576</v>
      </c>
      <c r="F59" s="170">
        <v>511.34719999999999</v>
      </c>
      <c r="G59" s="170">
        <v>513.11869999999999</v>
      </c>
      <c r="H59" s="170">
        <v>511.53379999999999</v>
      </c>
      <c r="I59" s="170">
        <v>504.06509999999997</v>
      </c>
      <c r="J59" s="170">
        <v>492.22519999999997</v>
      </c>
      <c r="K59" s="170">
        <v>484.96800000000002</v>
      </c>
      <c r="L59" s="170">
        <v>472.31229999999999</v>
      </c>
      <c r="M59" s="170">
        <v>490.7407</v>
      </c>
      <c r="N59" s="170">
        <v>478.89159999999998</v>
      </c>
      <c r="O59" s="170">
        <v>220.1558</v>
      </c>
      <c r="P59" s="170">
        <v>224.19479999999999</v>
      </c>
      <c r="Q59" s="170">
        <v>223.0565</v>
      </c>
      <c r="R59" s="170">
        <v>219.245</v>
      </c>
      <c r="S59" s="170">
        <v>215.66630000000001</v>
      </c>
      <c r="T59" s="170">
        <v>218.7338</v>
      </c>
      <c r="U59" s="170">
        <v>221.1</v>
      </c>
      <c r="V59" s="170">
        <v>0</v>
      </c>
      <c r="W59" s="170">
        <v>220.7</v>
      </c>
      <c r="X59" s="170">
        <v>138.23240000000001</v>
      </c>
      <c r="Y59" s="170">
        <v>138.9391</v>
      </c>
      <c r="Z59" s="170">
        <v>136.1266</v>
      </c>
      <c r="AA59" s="170">
        <v>133.96979999999999</v>
      </c>
      <c r="AB59" s="170">
        <v>131.99700000000001</v>
      </c>
      <c r="AC59" s="170">
        <v>0</v>
      </c>
      <c r="AD59" s="170">
        <v>0</v>
      </c>
      <c r="AE59" s="170">
        <v>123.8514</v>
      </c>
      <c r="AF59" s="170">
        <v>138.55250000000001</v>
      </c>
    </row>
    <row r="60" spans="1:32" x14ac:dyDescent="0.35">
      <c r="A60" s="229" t="s">
        <v>850</v>
      </c>
      <c r="B60" s="229"/>
      <c r="C60" s="170">
        <v>510.72787291666668</v>
      </c>
      <c r="D60" s="170">
        <v>515.38625208333337</v>
      </c>
      <c r="E60" s="170">
        <v>516.97995238095234</v>
      </c>
      <c r="F60" s="170">
        <v>518.5646416666666</v>
      </c>
      <c r="G60" s="170">
        <v>520.69223750000003</v>
      </c>
      <c r="H60" s="170">
        <v>516.91248510638286</v>
      </c>
      <c r="I60" s="170">
        <v>515.84159999999997</v>
      </c>
      <c r="J60" s="170">
        <v>500.07054166666666</v>
      </c>
      <c r="K60" s="170">
        <v>499.98218541666665</v>
      </c>
      <c r="L60" s="170">
        <v>484.21412500000002</v>
      </c>
      <c r="M60" s="170">
        <v>506.0686291666666</v>
      </c>
      <c r="N60" s="170">
        <v>491.05348958333326</v>
      </c>
      <c r="O60" s="170">
        <v>225.97359166666666</v>
      </c>
      <c r="P60" s="170">
        <v>226.87620000000001</v>
      </c>
      <c r="Q60" s="170">
        <v>227.24383750000001</v>
      </c>
      <c r="R60" s="170">
        <v>222.09189375</v>
      </c>
      <c r="S60" s="170">
        <v>218.72386458333332</v>
      </c>
      <c r="T60" s="170">
        <v>221.33689375</v>
      </c>
      <c r="U60" s="170">
        <v>227.47708333333333</v>
      </c>
      <c r="V60" s="170">
        <v>0</v>
      </c>
      <c r="W60" s="170">
        <v>226.71458333333331</v>
      </c>
      <c r="X60" s="170">
        <v>142.11966904761903</v>
      </c>
      <c r="Y60" s="170">
        <v>140.14010416666667</v>
      </c>
      <c r="Z60" s="170">
        <v>138.56460000000001</v>
      </c>
      <c r="AA60" s="170">
        <v>135.94353333333331</v>
      </c>
      <c r="AB60" s="170">
        <v>134.398775</v>
      </c>
      <c r="AC60" s="170">
        <v>0</v>
      </c>
      <c r="AD60" s="170">
        <v>0</v>
      </c>
      <c r="AE60" s="170">
        <v>125.48714375</v>
      </c>
      <c r="AF60" s="170">
        <v>142.53750625000001</v>
      </c>
    </row>
    <row r="61" spans="1:32" x14ac:dyDescent="0.35">
      <c r="A61" s="229" t="s">
        <v>2311</v>
      </c>
      <c r="B61" s="229"/>
      <c r="C61" s="158" t="s">
        <v>193</v>
      </c>
      <c r="D61" s="158" t="s">
        <v>193</v>
      </c>
      <c r="E61" s="158" t="s">
        <v>193</v>
      </c>
      <c r="F61" s="158" t="s">
        <v>2312</v>
      </c>
      <c r="G61" s="158" t="s">
        <v>2312</v>
      </c>
      <c r="H61" s="158" t="s">
        <v>2312</v>
      </c>
      <c r="I61" s="158" t="s">
        <v>2313</v>
      </c>
      <c r="J61" s="158" t="s">
        <v>2313</v>
      </c>
      <c r="K61" s="158" t="s">
        <v>2313</v>
      </c>
      <c r="L61" s="158" t="s">
        <v>2313</v>
      </c>
      <c r="M61" s="158" t="s">
        <v>2313</v>
      </c>
      <c r="N61" s="158" t="s">
        <v>2313</v>
      </c>
      <c r="O61" s="158" t="s">
        <v>193</v>
      </c>
      <c r="P61" s="158" t="s">
        <v>193</v>
      </c>
      <c r="Q61" s="158" t="s">
        <v>193</v>
      </c>
      <c r="R61" s="158" t="s">
        <v>2312</v>
      </c>
      <c r="S61" s="158" t="s">
        <v>2312</v>
      </c>
      <c r="T61" s="158" t="s">
        <v>2313</v>
      </c>
      <c r="U61" s="158" t="s">
        <v>2313</v>
      </c>
      <c r="V61" s="158" t="s">
        <v>2313</v>
      </c>
      <c r="W61" s="158" t="s">
        <v>2313</v>
      </c>
      <c r="X61" s="158" t="s">
        <v>2313</v>
      </c>
      <c r="Y61" s="158" t="s">
        <v>2313</v>
      </c>
      <c r="Z61" s="158" t="s">
        <v>2313</v>
      </c>
      <c r="AA61" s="158" t="s">
        <v>2313</v>
      </c>
      <c r="AB61" s="158" t="s">
        <v>2313</v>
      </c>
      <c r="AC61" s="158" t="s">
        <v>2313</v>
      </c>
      <c r="AD61" s="158" t="s">
        <v>2313</v>
      </c>
      <c r="AE61" s="158" t="s">
        <v>2313</v>
      </c>
      <c r="AF61" s="158" t="s">
        <v>2313</v>
      </c>
    </row>
    <row r="62" spans="1:32" ht="27" customHeight="1" x14ac:dyDescent="0.35">
      <c r="A62" s="229" t="s">
        <v>3</v>
      </c>
      <c r="B62" s="229"/>
      <c r="C62" s="230" t="s">
        <v>511</v>
      </c>
      <c r="D62" s="230"/>
      <c r="E62" s="230"/>
      <c r="F62" s="230"/>
      <c r="G62" s="230"/>
      <c r="H62" s="230"/>
      <c r="I62" s="230" t="s">
        <v>209</v>
      </c>
      <c r="J62" s="230" t="s">
        <v>511</v>
      </c>
      <c r="K62" s="230" t="s">
        <v>209</v>
      </c>
      <c r="L62" s="230" t="s">
        <v>511</v>
      </c>
      <c r="M62" s="230" t="s">
        <v>384</v>
      </c>
      <c r="N62" s="230" t="s">
        <v>209</v>
      </c>
      <c r="O62" s="230" t="s">
        <v>427</v>
      </c>
      <c r="P62" s="230"/>
      <c r="Q62" s="230"/>
      <c r="R62" s="230"/>
      <c r="S62" s="230"/>
      <c r="T62" s="230" t="s">
        <v>511</v>
      </c>
      <c r="U62" s="230" t="s">
        <v>2322</v>
      </c>
      <c r="V62" s="230"/>
      <c r="W62" s="230"/>
      <c r="X62" s="230" t="s">
        <v>427</v>
      </c>
      <c r="Y62" s="230" t="s">
        <v>922</v>
      </c>
      <c r="Z62" s="230" t="s">
        <v>427</v>
      </c>
      <c r="AA62" s="230" t="s">
        <v>2323</v>
      </c>
      <c r="AB62" s="230" t="s">
        <v>578</v>
      </c>
      <c r="AC62" s="230" t="s">
        <v>427</v>
      </c>
      <c r="AD62" s="230" t="s">
        <v>37</v>
      </c>
      <c r="AE62" s="230" t="s">
        <v>427</v>
      </c>
      <c r="AF62" s="230"/>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1"/>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2"/>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30" customHeight="1" x14ac:dyDescent="0.5">
      <c r="A5" s="1"/>
      <c r="B5" s="22" t="s">
        <v>2683</v>
      </c>
      <c r="C5" s="1"/>
      <c r="D5" s="1"/>
      <c r="E5" s="1"/>
      <c r="F5" s="1"/>
      <c r="G5" s="1"/>
    </row>
    <row r="6" spans="1:7" ht="35" customHeight="1" x14ac:dyDescent="0.35">
      <c r="A6" s="1"/>
      <c r="B6" s="3" t="s">
        <v>3</v>
      </c>
      <c r="C6" s="3" t="s">
        <v>4</v>
      </c>
      <c r="D6" s="3" t="s">
        <v>6</v>
      </c>
      <c r="E6" s="3" t="s">
        <v>7</v>
      </c>
      <c r="F6" s="3" t="s">
        <v>8</v>
      </c>
      <c r="G6" s="3" t="s">
        <v>2684</v>
      </c>
    </row>
    <row r="7" spans="1:7" x14ac:dyDescent="0.35">
      <c r="A7" s="1"/>
      <c r="B7" s="6" t="s">
        <v>248</v>
      </c>
      <c r="C7" s="6" t="s">
        <v>2685</v>
      </c>
      <c r="D7" s="86" t="s">
        <v>2686</v>
      </c>
      <c r="E7" s="86" t="s">
        <v>26</v>
      </c>
      <c r="F7" s="86" t="s">
        <v>2687</v>
      </c>
      <c r="G7" s="6" t="s">
        <v>2688</v>
      </c>
    </row>
    <row r="8" spans="1:7" x14ac:dyDescent="0.35">
      <c r="A8" s="1"/>
      <c r="B8" s="6" t="s">
        <v>248</v>
      </c>
      <c r="C8" s="6" t="s">
        <v>2689</v>
      </c>
      <c r="D8" s="86" t="s">
        <v>2690</v>
      </c>
      <c r="E8" s="86" t="s">
        <v>26</v>
      </c>
      <c r="F8" s="86" t="s">
        <v>2691</v>
      </c>
      <c r="G8" s="6" t="s">
        <v>2688</v>
      </c>
    </row>
    <row r="9" spans="1:7" x14ac:dyDescent="0.35">
      <c r="A9" s="1"/>
      <c r="B9" s="6" t="s">
        <v>427</v>
      </c>
      <c r="C9" s="6" t="s">
        <v>2692</v>
      </c>
      <c r="D9" s="86" t="s">
        <v>2693</v>
      </c>
      <c r="E9" s="86" t="s">
        <v>26</v>
      </c>
      <c r="F9" s="86" t="s">
        <v>2694</v>
      </c>
      <c r="G9" s="6" t="s">
        <v>2695</v>
      </c>
    </row>
    <row r="10" spans="1:7" x14ac:dyDescent="0.35">
      <c r="A10" s="1"/>
      <c r="B10" s="6" t="s">
        <v>427</v>
      </c>
      <c r="C10" s="6" t="s">
        <v>2696</v>
      </c>
      <c r="D10" s="86" t="s">
        <v>2697</v>
      </c>
      <c r="E10" s="86" t="s">
        <v>26</v>
      </c>
      <c r="F10" s="86" t="s">
        <v>2698</v>
      </c>
      <c r="G10" s="6" t="s">
        <v>2699</v>
      </c>
    </row>
    <row r="11" spans="1:7" x14ac:dyDescent="0.35">
      <c r="A11" s="1"/>
      <c r="B11" s="6" t="s">
        <v>427</v>
      </c>
      <c r="C11" s="6" t="s">
        <v>2700</v>
      </c>
      <c r="D11" s="86" t="s">
        <v>2701</v>
      </c>
      <c r="E11" s="86" t="s">
        <v>26</v>
      </c>
      <c r="F11" s="86" t="s">
        <v>2702</v>
      </c>
      <c r="G11" s="6" t="s">
        <v>2703</v>
      </c>
    </row>
    <row r="12" spans="1:7" ht="25" x14ac:dyDescent="0.35">
      <c r="A12" s="1"/>
      <c r="B12" s="6" t="s">
        <v>14</v>
      </c>
      <c r="C12" s="6" t="s">
        <v>2704</v>
      </c>
      <c r="D12" s="86" t="s">
        <v>2705</v>
      </c>
      <c r="E12" s="86" t="s">
        <v>2706</v>
      </c>
      <c r="F12" s="86" t="s">
        <v>2707</v>
      </c>
      <c r="G12" s="6" t="s">
        <v>2708</v>
      </c>
    </row>
    <row r="13" spans="1:7" x14ac:dyDescent="0.35">
      <c r="A13" s="1"/>
      <c r="B13" s="6" t="s">
        <v>2318</v>
      </c>
      <c r="C13" s="6" t="s">
        <v>2709</v>
      </c>
      <c r="D13" s="86" t="s">
        <v>2710</v>
      </c>
      <c r="E13" s="86" t="s">
        <v>2711</v>
      </c>
      <c r="F13" s="86" t="s">
        <v>2712</v>
      </c>
      <c r="G13" s="6" t="s">
        <v>2713</v>
      </c>
    </row>
    <row r="14" spans="1:7" x14ac:dyDescent="0.35">
      <c r="A14" s="1"/>
      <c r="B14" s="6" t="s">
        <v>2318</v>
      </c>
      <c r="C14" s="6" t="s">
        <v>2714</v>
      </c>
      <c r="D14" s="86" t="s">
        <v>2715</v>
      </c>
      <c r="E14" s="86" t="s">
        <v>1208</v>
      </c>
      <c r="F14" s="86" t="s">
        <v>2716</v>
      </c>
      <c r="G14" s="6" t="s">
        <v>2713</v>
      </c>
    </row>
    <row r="15" spans="1:7" x14ac:dyDescent="0.35">
      <c r="A15" s="1"/>
      <c r="B15" s="6" t="s">
        <v>2717</v>
      </c>
      <c r="C15" s="6" t="s">
        <v>2718</v>
      </c>
      <c r="D15" s="86" t="s">
        <v>2719</v>
      </c>
      <c r="E15" s="86" t="s">
        <v>2720</v>
      </c>
      <c r="F15" s="86" t="s">
        <v>2721</v>
      </c>
      <c r="G15" s="6" t="s">
        <v>2722</v>
      </c>
    </row>
    <row r="16" spans="1:7" x14ac:dyDescent="0.35">
      <c r="A16" s="1"/>
      <c r="B16" s="6" t="s">
        <v>427</v>
      </c>
      <c r="C16" s="6" t="s">
        <v>2723</v>
      </c>
      <c r="D16" s="86" t="s">
        <v>2118</v>
      </c>
      <c r="E16" s="86" t="s">
        <v>2724</v>
      </c>
      <c r="F16" s="86" t="s">
        <v>2725</v>
      </c>
      <c r="G16" s="6" t="s">
        <v>2726</v>
      </c>
    </row>
    <row r="17" spans="1:7" ht="25" x14ac:dyDescent="0.35">
      <c r="A17" s="1"/>
      <c r="B17" s="6" t="s">
        <v>14</v>
      </c>
      <c r="C17" s="6" t="s">
        <v>2704</v>
      </c>
      <c r="D17" s="86" t="s">
        <v>2705</v>
      </c>
      <c r="E17" s="86" t="s">
        <v>2727</v>
      </c>
      <c r="F17" s="86" t="s">
        <v>34</v>
      </c>
      <c r="G17" s="6" t="s">
        <v>2708</v>
      </c>
    </row>
    <row r="18" spans="1:7" x14ac:dyDescent="0.35">
      <c r="A18" s="1"/>
      <c r="B18" s="6" t="s">
        <v>2318</v>
      </c>
      <c r="C18" s="6" t="s">
        <v>2709</v>
      </c>
      <c r="D18" s="86" t="s">
        <v>2710</v>
      </c>
      <c r="E18" s="86" t="s">
        <v>2728</v>
      </c>
      <c r="F18" s="86" t="s">
        <v>27</v>
      </c>
      <c r="G18"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30" customHeight="1" x14ac:dyDescent="0.5">
      <c r="A5" s="1"/>
      <c r="B5" s="22" t="s">
        <v>2729</v>
      </c>
      <c r="C5" s="1"/>
      <c r="D5" s="1"/>
      <c r="E5" s="1"/>
      <c r="F5" s="1"/>
      <c r="G5" s="1"/>
      <c r="H5" s="1"/>
      <c r="I5" s="1"/>
    </row>
    <row r="6" spans="1:9" ht="35" customHeight="1" x14ac:dyDescent="0.35">
      <c r="A6" s="1"/>
      <c r="B6" s="3" t="s">
        <v>4</v>
      </c>
      <c r="C6" s="3" t="s">
        <v>2730</v>
      </c>
      <c r="D6" s="3" t="s">
        <v>2731</v>
      </c>
      <c r="E6" s="3" t="s">
        <v>7</v>
      </c>
      <c r="F6" s="3" t="s">
        <v>8</v>
      </c>
      <c r="G6" s="3" t="s">
        <v>2732</v>
      </c>
      <c r="H6" s="3" t="s">
        <v>2684</v>
      </c>
      <c r="I6" s="3" t="s">
        <v>2733</v>
      </c>
    </row>
    <row r="7" spans="1:9" ht="25" x14ac:dyDescent="0.35">
      <c r="A7" s="1"/>
      <c r="B7" s="6" t="s">
        <v>1013</v>
      </c>
      <c r="C7" s="6" t="s">
        <v>620</v>
      </c>
      <c r="D7" s="86" t="s">
        <v>87</v>
      </c>
      <c r="E7" s="86" t="s">
        <v>2734</v>
      </c>
      <c r="F7" s="86" t="s">
        <v>2735</v>
      </c>
      <c r="G7" s="6" t="s">
        <v>942</v>
      </c>
      <c r="H7" s="6" t="s">
        <v>2736</v>
      </c>
      <c r="I7" s="6" t="s">
        <v>2737</v>
      </c>
    </row>
    <row r="8" spans="1:9" ht="37.5" x14ac:dyDescent="0.35">
      <c r="A8" s="1"/>
      <c r="B8" s="6" t="s">
        <v>2738</v>
      </c>
      <c r="C8" s="6" t="s">
        <v>621</v>
      </c>
      <c r="D8" s="86" t="s">
        <v>87</v>
      </c>
      <c r="E8" s="86" t="s">
        <v>2739</v>
      </c>
      <c r="F8" s="86" t="s">
        <v>2740</v>
      </c>
      <c r="G8" s="6" t="s">
        <v>942</v>
      </c>
      <c r="H8" s="6" t="s">
        <v>2736</v>
      </c>
      <c r="I8" s="6" t="s">
        <v>2741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5" t="s">
        <v>0</v>
      </c>
      <c r="C3" s="196"/>
      <c r="D3" s="196"/>
      <c r="E3" s="196"/>
      <c r="F3" s="196"/>
      <c r="G3" s="196"/>
      <c r="H3" s="1"/>
      <c r="I3" s="1"/>
    </row>
    <row r="4" spans="1:9" ht="0" hidden="1" customHeight="1" x14ac:dyDescent="0.35">
      <c r="A4" s="1"/>
      <c r="B4" s="1"/>
      <c r="C4" s="1"/>
      <c r="D4" s="1"/>
      <c r="E4" s="1"/>
      <c r="F4" s="1"/>
      <c r="G4" s="1"/>
      <c r="H4" s="1"/>
      <c r="I4" s="1"/>
    </row>
    <row r="5" spans="1:9" ht="18" x14ac:dyDescent="0.4">
      <c r="A5" s="1"/>
      <c r="B5" s="2" t="s">
        <v>2742</v>
      </c>
      <c r="C5" s="1"/>
      <c r="D5" s="1"/>
      <c r="E5" s="1"/>
      <c r="F5" s="1"/>
      <c r="G5" s="1"/>
      <c r="H5" s="1"/>
      <c r="I5" s="1"/>
    </row>
    <row r="6" spans="1:9" ht="30" customHeight="1" x14ac:dyDescent="0.35">
      <c r="A6" s="1"/>
      <c r="B6" s="199" t="s">
        <v>2743</v>
      </c>
      <c r="C6" s="199"/>
      <c r="D6" s="199"/>
      <c r="E6" s="199"/>
      <c r="F6" s="199"/>
      <c r="G6" s="199"/>
      <c r="H6" s="199"/>
      <c r="I6" s="199"/>
    </row>
    <row r="7" spans="1:9" ht="20" customHeight="1" x14ac:dyDescent="0.35">
      <c r="A7" s="1"/>
      <c r="B7" s="199" t="s">
        <v>2744</v>
      </c>
      <c r="C7" s="199" t="s">
        <v>2745</v>
      </c>
      <c r="D7" s="199"/>
      <c r="E7" s="199" t="s">
        <v>2746</v>
      </c>
      <c r="F7" s="199"/>
      <c r="G7" s="199" t="s">
        <v>2747</v>
      </c>
      <c r="H7" s="199"/>
      <c r="I7" s="199"/>
    </row>
    <row r="8" spans="1:9" ht="20" customHeight="1" x14ac:dyDescent="0.35">
      <c r="A8" s="1"/>
      <c r="B8" s="199"/>
      <c r="C8" s="3" t="s">
        <v>2748</v>
      </c>
      <c r="D8" s="3" t="s">
        <v>2749</v>
      </c>
      <c r="E8" s="3" t="s">
        <v>2748</v>
      </c>
      <c r="F8" s="3" t="s">
        <v>2749</v>
      </c>
      <c r="G8" s="3" t="s">
        <v>2748</v>
      </c>
      <c r="H8" s="3" t="s">
        <v>2749</v>
      </c>
      <c r="I8" s="3" t="s">
        <v>2750</v>
      </c>
    </row>
    <row r="9" spans="1:9" ht="25" x14ac:dyDescent="0.35">
      <c r="A9" s="1"/>
      <c r="B9" s="86" t="s">
        <v>2751</v>
      </c>
      <c r="C9" s="86" t="s">
        <v>2752</v>
      </c>
      <c r="D9" s="86" t="s">
        <v>2752</v>
      </c>
      <c r="E9" s="86" t="s">
        <v>2752</v>
      </c>
      <c r="F9" s="86" t="s">
        <v>2752</v>
      </c>
      <c r="G9" s="86" t="s">
        <v>2752</v>
      </c>
      <c r="H9" s="86" t="s">
        <v>2752</v>
      </c>
      <c r="I9" s="86" t="s">
        <v>2753</v>
      </c>
    </row>
    <row r="10" spans="1:9" ht="25" x14ac:dyDescent="0.35">
      <c r="A10" s="1"/>
      <c r="B10" s="86" t="s">
        <v>2754</v>
      </c>
      <c r="C10" s="86" t="s">
        <v>2752</v>
      </c>
      <c r="D10" s="86" t="s">
        <v>2752</v>
      </c>
      <c r="E10" s="86" t="s">
        <v>2752</v>
      </c>
      <c r="F10" s="86" t="s">
        <v>2752</v>
      </c>
      <c r="G10" s="86" t="s">
        <v>2752</v>
      </c>
      <c r="H10" s="86" t="s">
        <v>2752</v>
      </c>
      <c r="I10" s="86" t="s">
        <v>2753</v>
      </c>
    </row>
    <row r="11" spans="1:9" ht="25" x14ac:dyDescent="0.35">
      <c r="A11" s="1"/>
      <c r="B11" s="86" t="s">
        <v>2755</v>
      </c>
      <c r="C11" s="86" t="s">
        <v>2756</v>
      </c>
      <c r="D11" s="86" t="s">
        <v>2757</v>
      </c>
      <c r="E11" s="86" t="s">
        <v>2758</v>
      </c>
      <c r="F11" s="86" t="s">
        <v>2759</v>
      </c>
      <c r="G11" s="86" t="s">
        <v>942</v>
      </c>
      <c r="H11" s="86" t="s">
        <v>942</v>
      </c>
      <c r="I11" s="86" t="s">
        <v>942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9" t="s">
        <v>777</v>
      </c>
      <c r="C14" s="199"/>
      <c r="D14" s="199"/>
      <c r="E14" s="199"/>
      <c r="F14" s="199"/>
      <c r="G14" s="199"/>
      <c r="H14" s="199"/>
      <c r="I14" s="199"/>
    </row>
    <row r="15" spans="1:9" ht="20" customHeight="1" x14ac:dyDescent="0.35">
      <c r="A15" s="1"/>
      <c r="B15" s="199" t="s">
        <v>2744</v>
      </c>
      <c r="C15" s="199" t="s">
        <v>2745</v>
      </c>
      <c r="D15" s="199"/>
      <c r="E15" s="199" t="s">
        <v>2746</v>
      </c>
      <c r="F15" s="199"/>
      <c r="G15" s="199" t="s">
        <v>2747</v>
      </c>
      <c r="H15" s="199"/>
      <c r="I15" s="199"/>
    </row>
    <row r="16" spans="1:9" ht="20" customHeight="1" x14ac:dyDescent="0.35">
      <c r="A16" s="1"/>
      <c r="B16" s="199"/>
      <c r="C16" s="3" t="s">
        <v>2748</v>
      </c>
      <c r="D16" s="3" t="s">
        <v>2749</v>
      </c>
      <c r="E16" s="3" t="s">
        <v>2748</v>
      </c>
      <c r="F16" s="3" t="s">
        <v>2749</v>
      </c>
      <c r="G16" s="3" t="s">
        <v>2748</v>
      </c>
      <c r="H16" s="3" t="s">
        <v>2749</v>
      </c>
      <c r="I16" s="3" t="s">
        <v>2750</v>
      </c>
    </row>
    <row r="17" spans="1:9" ht="25" x14ac:dyDescent="0.35">
      <c r="A17" s="1"/>
      <c r="B17" s="86" t="s">
        <v>2751</v>
      </c>
      <c r="C17" s="86" t="s">
        <v>2752</v>
      </c>
      <c r="D17" s="86" t="s">
        <v>2752</v>
      </c>
      <c r="E17" s="86" t="s">
        <v>2752</v>
      </c>
      <c r="F17" s="86" t="s">
        <v>2752</v>
      </c>
      <c r="G17" s="86" t="s">
        <v>2752</v>
      </c>
      <c r="H17" s="86" t="s">
        <v>2752</v>
      </c>
      <c r="I17" s="86" t="s">
        <v>2753</v>
      </c>
    </row>
    <row r="18" spans="1:9" ht="25" x14ac:dyDescent="0.35">
      <c r="A18" s="1"/>
      <c r="B18" s="86" t="s">
        <v>2754</v>
      </c>
      <c r="C18" s="86" t="s">
        <v>2752</v>
      </c>
      <c r="D18" s="86" t="s">
        <v>2752</v>
      </c>
      <c r="E18" s="86" t="s">
        <v>2752</v>
      </c>
      <c r="F18" s="86" t="s">
        <v>2752</v>
      </c>
      <c r="G18" s="86" t="s">
        <v>2752</v>
      </c>
      <c r="H18" s="86" t="s">
        <v>2752</v>
      </c>
      <c r="I18" s="86" t="s">
        <v>2753</v>
      </c>
    </row>
    <row r="19" spans="1:9" x14ac:dyDescent="0.35">
      <c r="A19" s="1"/>
      <c r="B19" s="86" t="s">
        <v>2755</v>
      </c>
      <c r="C19" s="86" t="s">
        <v>2752</v>
      </c>
      <c r="D19" s="86" t="s">
        <v>2752</v>
      </c>
      <c r="E19" s="86" t="s">
        <v>2752</v>
      </c>
      <c r="F19" s="86" t="s">
        <v>2752</v>
      </c>
      <c r="G19" s="86" t="s">
        <v>942</v>
      </c>
      <c r="H19" s="86" t="s">
        <v>942</v>
      </c>
      <c r="I19" s="86" t="s">
        <v>942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9" t="s">
        <v>2760</v>
      </c>
      <c r="C22" s="199"/>
      <c r="D22" s="199"/>
      <c r="E22" s="199"/>
      <c r="F22" s="199"/>
      <c r="G22" s="199"/>
      <c r="H22" s="199"/>
      <c r="I22" s="199"/>
    </row>
    <row r="23" spans="1:9" ht="20" customHeight="1" x14ac:dyDescent="0.35">
      <c r="A23" s="1"/>
      <c r="B23" s="199" t="s">
        <v>2744</v>
      </c>
      <c r="C23" s="199" t="s">
        <v>2745</v>
      </c>
      <c r="D23" s="199"/>
      <c r="E23" s="199" t="s">
        <v>2746</v>
      </c>
      <c r="F23" s="199"/>
      <c r="G23" s="199" t="s">
        <v>2747</v>
      </c>
      <c r="H23" s="199"/>
      <c r="I23" s="199"/>
    </row>
    <row r="24" spans="1:9" ht="20" customHeight="1" x14ac:dyDescent="0.35">
      <c r="A24" s="1"/>
      <c r="B24" s="199"/>
      <c r="C24" s="3" t="s">
        <v>2748</v>
      </c>
      <c r="D24" s="3" t="s">
        <v>2749</v>
      </c>
      <c r="E24" s="3" t="s">
        <v>2748</v>
      </c>
      <c r="F24" s="3" t="s">
        <v>2749</v>
      </c>
      <c r="G24" s="3" t="s">
        <v>2748</v>
      </c>
      <c r="H24" s="3" t="s">
        <v>2749</v>
      </c>
      <c r="I24" s="3" t="s">
        <v>2750</v>
      </c>
    </row>
    <row r="25" spans="1:9" ht="25" x14ac:dyDescent="0.35">
      <c r="A25" s="1"/>
      <c r="B25" s="86" t="s">
        <v>2751</v>
      </c>
      <c r="C25" s="86" t="s">
        <v>2752</v>
      </c>
      <c r="D25" s="86" t="s">
        <v>2752</v>
      </c>
      <c r="E25" s="86" t="s">
        <v>2752</v>
      </c>
      <c r="F25" s="86" t="s">
        <v>2752</v>
      </c>
      <c r="G25" s="86" t="s">
        <v>2752</v>
      </c>
      <c r="H25" s="86" t="s">
        <v>2752</v>
      </c>
      <c r="I25" s="86" t="s">
        <v>2753</v>
      </c>
    </row>
    <row r="26" spans="1:9" ht="25" x14ac:dyDescent="0.35">
      <c r="A26" s="1"/>
      <c r="B26" s="86" t="s">
        <v>2754</v>
      </c>
      <c r="C26" s="86" t="s">
        <v>2752</v>
      </c>
      <c r="D26" s="86" t="s">
        <v>2752</v>
      </c>
      <c r="E26" s="86" t="s">
        <v>2752</v>
      </c>
      <c r="F26" s="86" t="s">
        <v>2752</v>
      </c>
      <c r="G26" s="86" t="s">
        <v>2752</v>
      </c>
      <c r="H26" s="86" t="s">
        <v>2752</v>
      </c>
      <c r="I26" s="86" t="s">
        <v>2753</v>
      </c>
    </row>
    <row r="27" spans="1:9" ht="25" x14ac:dyDescent="0.35">
      <c r="A27" s="1"/>
      <c r="B27" s="86" t="s">
        <v>2755</v>
      </c>
      <c r="C27" s="86" t="s">
        <v>2756</v>
      </c>
      <c r="D27" s="86" t="s">
        <v>2757</v>
      </c>
      <c r="E27" s="86" t="s">
        <v>2758</v>
      </c>
      <c r="F27" s="86" t="s">
        <v>2759</v>
      </c>
      <c r="G27" s="86" t="s">
        <v>942</v>
      </c>
      <c r="H27" s="86" t="s">
        <v>942</v>
      </c>
      <c r="I27" s="86" t="s">
        <v>942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9" t="s">
        <v>2668</v>
      </c>
      <c r="C30" s="199"/>
      <c r="D30" s="199"/>
      <c r="E30" s="199"/>
      <c r="F30" s="199"/>
      <c r="G30" s="199"/>
      <c r="H30" s="199"/>
      <c r="I30" s="199"/>
    </row>
    <row r="31" spans="1:9" ht="20" customHeight="1" x14ac:dyDescent="0.35">
      <c r="A31" s="1"/>
      <c r="B31" s="199" t="s">
        <v>2744</v>
      </c>
      <c r="C31" s="199" t="s">
        <v>2745</v>
      </c>
      <c r="D31" s="199"/>
      <c r="E31" s="199" t="s">
        <v>2746</v>
      </c>
      <c r="F31" s="199"/>
      <c r="G31" s="199" t="s">
        <v>2747</v>
      </c>
      <c r="H31" s="199"/>
      <c r="I31" s="199"/>
    </row>
    <row r="32" spans="1:9" ht="20" customHeight="1" x14ac:dyDescent="0.35">
      <c r="A32" s="1"/>
      <c r="B32" s="199"/>
      <c r="C32" s="3" t="s">
        <v>2748</v>
      </c>
      <c r="D32" s="3" t="s">
        <v>2749</v>
      </c>
      <c r="E32" s="3" t="s">
        <v>2748</v>
      </c>
      <c r="F32" s="3" t="s">
        <v>2749</v>
      </c>
      <c r="G32" s="3" t="s">
        <v>2748</v>
      </c>
      <c r="H32" s="3" t="s">
        <v>2749</v>
      </c>
      <c r="I32" s="3" t="s">
        <v>2750</v>
      </c>
    </row>
    <row r="33" spans="1:9" ht="25" x14ac:dyDescent="0.35">
      <c r="A33" s="1"/>
      <c r="B33" s="86" t="s">
        <v>2751</v>
      </c>
      <c r="C33" s="86" t="s">
        <v>2752</v>
      </c>
      <c r="D33" s="86" t="s">
        <v>2752</v>
      </c>
      <c r="E33" s="86" t="s">
        <v>2752</v>
      </c>
      <c r="F33" s="86" t="s">
        <v>2752</v>
      </c>
      <c r="G33" s="86" t="s">
        <v>2752</v>
      </c>
      <c r="H33" s="86" t="s">
        <v>2752</v>
      </c>
      <c r="I33" s="86" t="s">
        <v>2753</v>
      </c>
    </row>
    <row r="34" spans="1:9" ht="25" x14ac:dyDescent="0.35">
      <c r="A34" s="1"/>
      <c r="B34" s="86" t="s">
        <v>2754</v>
      </c>
      <c r="C34" s="86" t="s">
        <v>2752</v>
      </c>
      <c r="D34" s="86" t="s">
        <v>2752</v>
      </c>
      <c r="E34" s="86" t="s">
        <v>2752</v>
      </c>
      <c r="F34" s="86" t="s">
        <v>2752</v>
      </c>
      <c r="G34" s="86" t="s">
        <v>2752</v>
      </c>
      <c r="H34" s="86" t="s">
        <v>2752</v>
      </c>
      <c r="I34" s="86" t="s">
        <v>2753</v>
      </c>
    </row>
    <row r="35" spans="1:9" ht="37.5" x14ac:dyDescent="0.35">
      <c r="A35" s="1"/>
      <c r="B35" s="86" t="s">
        <v>2755</v>
      </c>
      <c r="C35" s="86" t="s">
        <v>2756</v>
      </c>
      <c r="D35" s="86" t="s">
        <v>2761</v>
      </c>
      <c r="E35" s="86" t="s">
        <v>2762</v>
      </c>
      <c r="F35" s="86" t="s">
        <v>2763</v>
      </c>
      <c r="G35" s="86" t="s">
        <v>942</v>
      </c>
      <c r="H35" s="86" t="s">
        <v>942</v>
      </c>
      <c r="I35" s="86" t="s">
        <v>942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9" t="s">
        <v>579</v>
      </c>
      <c r="C38" s="199"/>
      <c r="D38" s="199"/>
      <c r="E38" s="199"/>
      <c r="F38" s="199"/>
      <c r="G38" s="199"/>
      <c r="H38" s="199"/>
      <c r="I38" s="199"/>
    </row>
    <row r="39" spans="1:9" ht="20" customHeight="1" x14ac:dyDescent="0.35">
      <c r="A39" s="1"/>
      <c r="B39" s="199" t="s">
        <v>2744</v>
      </c>
      <c r="C39" s="199" t="s">
        <v>2745</v>
      </c>
      <c r="D39" s="199"/>
      <c r="E39" s="199" t="s">
        <v>2746</v>
      </c>
      <c r="F39" s="199"/>
      <c r="G39" s="199" t="s">
        <v>2747</v>
      </c>
      <c r="H39" s="199"/>
      <c r="I39" s="199"/>
    </row>
    <row r="40" spans="1:9" ht="20" customHeight="1" x14ac:dyDescent="0.35">
      <c r="A40" s="1"/>
      <c r="B40" s="199"/>
      <c r="C40" s="3" t="s">
        <v>2748</v>
      </c>
      <c r="D40" s="3" t="s">
        <v>2749</v>
      </c>
      <c r="E40" s="3" t="s">
        <v>2748</v>
      </c>
      <c r="F40" s="3" t="s">
        <v>2749</v>
      </c>
      <c r="G40" s="3" t="s">
        <v>2748</v>
      </c>
      <c r="H40" s="3" t="s">
        <v>2749</v>
      </c>
      <c r="I40" s="3" t="s">
        <v>2750</v>
      </c>
    </row>
    <row r="41" spans="1:9" ht="25" x14ac:dyDescent="0.35">
      <c r="A41" s="1"/>
      <c r="B41" s="86" t="s">
        <v>2751</v>
      </c>
      <c r="C41" s="86" t="s">
        <v>2752</v>
      </c>
      <c r="D41" s="86" t="s">
        <v>2752</v>
      </c>
      <c r="E41" s="86" t="s">
        <v>2752</v>
      </c>
      <c r="F41" s="86" t="s">
        <v>2752</v>
      </c>
      <c r="G41" s="86" t="s">
        <v>2752</v>
      </c>
      <c r="H41" s="86" t="s">
        <v>2752</v>
      </c>
      <c r="I41" s="86" t="s">
        <v>2753</v>
      </c>
    </row>
    <row r="42" spans="1:9" ht="25" x14ac:dyDescent="0.35">
      <c r="A42" s="1"/>
      <c r="B42" s="86" t="s">
        <v>2754</v>
      </c>
      <c r="C42" s="86" t="s">
        <v>2752</v>
      </c>
      <c r="D42" s="86" t="s">
        <v>2752</v>
      </c>
      <c r="E42" s="86" t="s">
        <v>2752</v>
      </c>
      <c r="F42" s="86" t="s">
        <v>2752</v>
      </c>
      <c r="G42" s="86" t="s">
        <v>2752</v>
      </c>
      <c r="H42" s="86" t="s">
        <v>2752</v>
      </c>
      <c r="I42" s="86" t="s">
        <v>2753</v>
      </c>
    </row>
    <row r="43" spans="1:9" ht="37.5" x14ac:dyDescent="0.35">
      <c r="A43" s="1"/>
      <c r="B43" s="86" t="s">
        <v>2755</v>
      </c>
      <c r="C43" s="86" t="s">
        <v>2756</v>
      </c>
      <c r="D43" s="86" t="s">
        <v>2761</v>
      </c>
      <c r="E43" s="86" t="s">
        <v>2762</v>
      </c>
      <c r="F43" s="86" t="s">
        <v>2763</v>
      </c>
      <c r="G43" s="86" t="s">
        <v>942</v>
      </c>
      <c r="H43" s="86" t="s">
        <v>942</v>
      </c>
      <c r="I43" s="86" t="s">
        <v>942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9" t="s">
        <v>2764</v>
      </c>
      <c r="C46" s="199"/>
      <c r="D46" s="199"/>
      <c r="E46" s="199"/>
      <c r="F46" s="199"/>
      <c r="G46" s="199"/>
      <c r="H46" s="199"/>
      <c r="I46" s="199"/>
    </row>
    <row r="47" spans="1:9" ht="20" customHeight="1" x14ac:dyDescent="0.35">
      <c r="A47" s="1"/>
      <c r="B47" s="199" t="s">
        <v>2744</v>
      </c>
      <c r="C47" s="199" t="s">
        <v>2745</v>
      </c>
      <c r="D47" s="199"/>
      <c r="E47" s="199" t="s">
        <v>2746</v>
      </c>
      <c r="F47" s="199"/>
      <c r="G47" s="199" t="s">
        <v>2747</v>
      </c>
      <c r="H47" s="199"/>
      <c r="I47" s="199"/>
    </row>
    <row r="48" spans="1:9" ht="20" customHeight="1" x14ac:dyDescent="0.35">
      <c r="A48" s="1"/>
      <c r="B48" s="199"/>
      <c r="C48" s="3" t="s">
        <v>2748</v>
      </c>
      <c r="D48" s="3" t="s">
        <v>2749</v>
      </c>
      <c r="E48" s="3" t="s">
        <v>2748</v>
      </c>
      <c r="F48" s="3" t="s">
        <v>2749</v>
      </c>
      <c r="G48" s="3" t="s">
        <v>2748</v>
      </c>
      <c r="H48" s="3" t="s">
        <v>2749</v>
      </c>
      <c r="I48" s="3" t="s">
        <v>2750</v>
      </c>
    </row>
    <row r="49" spans="1:9" ht="25" x14ac:dyDescent="0.35">
      <c r="A49" s="1"/>
      <c r="B49" s="86" t="s">
        <v>2751</v>
      </c>
      <c r="C49" s="86" t="s">
        <v>2752</v>
      </c>
      <c r="D49" s="86" t="s">
        <v>2752</v>
      </c>
      <c r="E49" s="86" t="s">
        <v>2752</v>
      </c>
      <c r="F49" s="86" t="s">
        <v>2752</v>
      </c>
      <c r="G49" s="86" t="s">
        <v>2752</v>
      </c>
      <c r="H49" s="86" t="s">
        <v>2752</v>
      </c>
      <c r="I49" s="86" t="s">
        <v>2753</v>
      </c>
    </row>
    <row r="50" spans="1:9" ht="25" x14ac:dyDescent="0.35">
      <c r="A50" s="1"/>
      <c r="B50" s="86" t="s">
        <v>2754</v>
      </c>
      <c r="C50" s="86" t="s">
        <v>2752</v>
      </c>
      <c r="D50" s="86" t="s">
        <v>2752</v>
      </c>
      <c r="E50" s="86" t="s">
        <v>2752</v>
      </c>
      <c r="F50" s="86" t="s">
        <v>2752</v>
      </c>
      <c r="G50" s="86" t="s">
        <v>2752</v>
      </c>
      <c r="H50" s="86" t="s">
        <v>2752</v>
      </c>
      <c r="I50" s="86" t="s">
        <v>2753</v>
      </c>
    </row>
    <row r="51" spans="1:9" ht="25" x14ac:dyDescent="0.35">
      <c r="A51" s="1"/>
      <c r="B51" s="86" t="s">
        <v>2755</v>
      </c>
      <c r="C51" s="86" t="s">
        <v>2756</v>
      </c>
      <c r="D51" s="86" t="s">
        <v>2761</v>
      </c>
      <c r="E51" s="86" t="s">
        <v>2758</v>
      </c>
      <c r="F51" s="86" t="s">
        <v>2759</v>
      </c>
      <c r="G51" s="86" t="s">
        <v>942</v>
      </c>
      <c r="H51" s="86" t="s">
        <v>942</v>
      </c>
      <c r="I51" s="86" t="s">
        <v>942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9" t="s">
        <v>2765</v>
      </c>
      <c r="C54" s="199"/>
      <c r="D54" s="199"/>
      <c r="E54" s="199"/>
      <c r="F54" s="199"/>
      <c r="G54" s="199"/>
      <c r="H54" s="199"/>
      <c r="I54" s="199"/>
    </row>
    <row r="55" spans="1:9" ht="20" customHeight="1" x14ac:dyDescent="0.35">
      <c r="A55" s="1"/>
      <c r="B55" s="199" t="s">
        <v>2744</v>
      </c>
      <c r="C55" s="199" t="s">
        <v>2745</v>
      </c>
      <c r="D55" s="199"/>
      <c r="E55" s="199" t="s">
        <v>2746</v>
      </c>
      <c r="F55" s="199"/>
      <c r="G55" s="199" t="s">
        <v>2747</v>
      </c>
      <c r="H55" s="199"/>
      <c r="I55" s="199"/>
    </row>
    <row r="56" spans="1:9" ht="20" customHeight="1" x14ac:dyDescent="0.35">
      <c r="A56" s="1"/>
      <c r="B56" s="199"/>
      <c r="C56" s="3" t="s">
        <v>2748</v>
      </c>
      <c r="D56" s="3" t="s">
        <v>2749</v>
      </c>
      <c r="E56" s="3" t="s">
        <v>2748</v>
      </c>
      <c r="F56" s="3" t="s">
        <v>2749</v>
      </c>
      <c r="G56" s="3" t="s">
        <v>2748</v>
      </c>
      <c r="H56" s="3" t="s">
        <v>2749</v>
      </c>
      <c r="I56" s="3" t="s">
        <v>2750</v>
      </c>
    </row>
    <row r="57" spans="1:9" ht="25" x14ac:dyDescent="0.35">
      <c r="A57" s="1"/>
      <c r="B57" s="86" t="s">
        <v>2751</v>
      </c>
      <c r="C57" s="86" t="s">
        <v>2752</v>
      </c>
      <c r="D57" s="86" t="s">
        <v>2752</v>
      </c>
      <c r="E57" s="86" t="s">
        <v>2752</v>
      </c>
      <c r="F57" s="86" t="s">
        <v>2752</v>
      </c>
      <c r="G57" s="86" t="s">
        <v>2752</v>
      </c>
      <c r="H57" s="86" t="s">
        <v>2752</v>
      </c>
      <c r="I57" s="86" t="s">
        <v>2753</v>
      </c>
    </row>
    <row r="58" spans="1:9" ht="25" x14ac:dyDescent="0.35">
      <c r="A58" s="1"/>
      <c r="B58" s="86" t="s">
        <v>2754</v>
      </c>
      <c r="C58" s="86" t="s">
        <v>2752</v>
      </c>
      <c r="D58" s="86" t="s">
        <v>2752</v>
      </c>
      <c r="E58" s="86" t="s">
        <v>2752</v>
      </c>
      <c r="F58" s="86" t="s">
        <v>2752</v>
      </c>
      <c r="G58" s="86" t="s">
        <v>2752</v>
      </c>
      <c r="H58" s="86" t="s">
        <v>2752</v>
      </c>
      <c r="I58" s="86" t="s">
        <v>2753</v>
      </c>
    </row>
    <row r="59" spans="1:9" ht="25" x14ac:dyDescent="0.35">
      <c r="A59" s="1"/>
      <c r="B59" s="86" t="s">
        <v>2755</v>
      </c>
      <c r="C59" s="86" t="s">
        <v>2756</v>
      </c>
      <c r="D59" s="86" t="s">
        <v>2757</v>
      </c>
      <c r="E59" s="86" t="s">
        <v>2758</v>
      </c>
      <c r="F59" s="86" t="s">
        <v>2759</v>
      </c>
      <c r="G59" s="86" t="s">
        <v>942</v>
      </c>
      <c r="H59" s="86" t="s">
        <v>942</v>
      </c>
      <c r="I59" s="86" t="s">
        <v>942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9" t="s">
        <v>672</v>
      </c>
      <c r="C62" s="199"/>
      <c r="D62" s="199"/>
      <c r="E62" s="199"/>
      <c r="F62" s="199"/>
      <c r="G62" s="199"/>
      <c r="H62" s="199"/>
      <c r="I62" s="199"/>
    </row>
    <row r="63" spans="1:9" ht="20" customHeight="1" x14ac:dyDescent="0.35">
      <c r="A63" s="1"/>
      <c r="B63" s="199" t="s">
        <v>2744</v>
      </c>
      <c r="C63" s="199" t="s">
        <v>2745</v>
      </c>
      <c r="D63" s="199"/>
      <c r="E63" s="199" t="s">
        <v>2746</v>
      </c>
      <c r="F63" s="199"/>
      <c r="G63" s="199" t="s">
        <v>2747</v>
      </c>
      <c r="H63" s="199"/>
      <c r="I63" s="199"/>
    </row>
    <row r="64" spans="1:9" ht="20" customHeight="1" x14ac:dyDescent="0.35">
      <c r="A64" s="1"/>
      <c r="B64" s="199"/>
      <c r="C64" s="3" t="s">
        <v>2748</v>
      </c>
      <c r="D64" s="3" t="s">
        <v>2749</v>
      </c>
      <c r="E64" s="3" t="s">
        <v>2748</v>
      </c>
      <c r="F64" s="3" t="s">
        <v>2749</v>
      </c>
      <c r="G64" s="3" t="s">
        <v>2748</v>
      </c>
      <c r="H64" s="3" t="s">
        <v>2749</v>
      </c>
      <c r="I64" s="3" t="s">
        <v>2750</v>
      </c>
    </row>
    <row r="65" spans="1:9" ht="25" x14ac:dyDescent="0.35">
      <c r="A65" s="1"/>
      <c r="B65" s="86" t="s">
        <v>2751</v>
      </c>
      <c r="C65" s="86" t="s">
        <v>2752</v>
      </c>
      <c r="D65" s="86" t="s">
        <v>2752</v>
      </c>
      <c r="E65" s="86" t="s">
        <v>2752</v>
      </c>
      <c r="F65" s="86" t="s">
        <v>2752</v>
      </c>
      <c r="G65" s="86" t="s">
        <v>2752</v>
      </c>
      <c r="H65" s="86" t="s">
        <v>2752</v>
      </c>
      <c r="I65" s="86" t="s">
        <v>2753</v>
      </c>
    </row>
    <row r="66" spans="1:9" ht="25" x14ac:dyDescent="0.35">
      <c r="A66" s="1"/>
      <c r="B66" s="86" t="s">
        <v>2754</v>
      </c>
      <c r="C66" s="86" t="s">
        <v>2752</v>
      </c>
      <c r="D66" s="86" t="s">
        <v>2752</v>
      </c>
      <c r="E66" s="86" t="s">
        <v>2752</v>
      </c>
      <c r="F66" s="86" t="s">
        <v>2752</v>
      </c>
      <c r="G66" s="86" t="s">
        <v>2752</v>
      </c>
      <c r="H66" s="86" t="s">
        <v>2752</v>
      </c>
      <c r="I66" s="86" t="s">
        <v>2753</v>
      </c>
    </row>
    <row r="67" spans="1:9" ht="25" x14ac:dyDescent="0.35">
      <c r="A67" s="1"/>
      <c r="B67" s="86" t="s">
        <v>2755</v>
      </c>
      <c r="C67" s="86" t="s">
        <v>2756</v>
      </c>
      <c r="D67" s="86" t="s">
        <v>2761</v>
      </c>
      <c r="E67" s="86" t="s">
        <v>2758</v>
      </c>
      <c r="F67" s="86" t="s">
        <v>2766</v>
      </c>
      <c r="G67" s="86" t="s">
        <v>942</v>
      </c>
      <c r="H67" s="86" t="s">
        <v>942</v>
      </c>
      <c r="I67" s="86" t="s">
        <v>942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5" t="s">
        <v>0</v>
      </c>
      <c r="C3" s="196"/>
      <c r="D3" s="196"/>
      <c r="E3" s="196"/>
      <c r="F3" s="196"/>
      <c r="G3" s="196"/>
    </row>
    <row r="4" spans="1:7" ht="0" hidden="1" customHeight="1" x14ac:dyDescent="0.35">
      <c r="A4" s="1"/>
      <c r="B4" s="1"/>
      <c r="C4" s="1"/>
      <c r="D4" s="1"/>
      <c r="E4" s="1"/>
      <c r="F4" s="1"/>
      <c r="G4" s="1"/>
    </row>
    <row r="5" spans="1:7" ht="18" x14ac:dyDescent="0.4">
      <c r="A5" s="1"/>
      <c r="B5" s="2" t="s">
        <v>2767</v>
      </c>
      <c r="C5" s="1"/>
      <c r="D5" s="1"/>
      <c r="E5" s="1"/>
      <c r="F5" s="1"/>
      <c r="G5" s="1"/>
    </row>
    <row r="6" spans="1:7" ht="30" customHeight="1" x14ac:dyDescent="0.35">
      <c r="A6" s="1"/>
      <c r="B6" s="199" t="s">
        <v>2743</v>
      </c>
      <c r="C6" s="199"/>
      <c r="D6" s="199"/>
      <c r="E6" s="199"/>
      <c r="F6" s="199"/>
      <c r="G6" s="199"/>
    </row>
    <row r="7" spans="1:7" x14ac:dyDescent="0.35">
      <c r="A7" s="1"/>
      <c r="B7" s="199" t="s">
        <v>2768</v>
      </c>
      <c r="C7" s="199" t="s">
        <v>2769</v>
      </c>
      <c r="D7" s="199" t="s">
        <v>2770</v>
      </c>
      <c r="E7" s="199" t="s">
        <v>2771</v>
      </c>
      <c r="F7" s="199" t="s">
        <v>2772</v>
      </c>
      <c r="G7" s="199"/>
    </row>
    <row r="8" spans="1:7" x14ac:dyDescent="0.35">
      <c r="A8" s="1"/>
      <c r="B8" s="199"/>
      <c r="C8" s="199"/>
      <c r="D8" s="199"/>
      <c r="E8" s="199"/>
      <c r="F8" s="199" t="s">
        <v>2749</v>
      </c>
      <c r="G8" s="199"/>
    </row>
    <row r="9" spans="1:7" x14ac:dyDescent="0.35">
      <c r="A9" s="1"/>
      <c r="B9" s="199"/>
      <c r="C9" s="199"/>
      <c r="D9" s="199"/>
      <c r="E9" s="199"/>
      <c r="F9" s="3" t="s">
        <v>2773</v>
      </c>
      <c r="G9" s="3" t="s">
        <v>2774</v>
      </c>
    </row>
    <row r="10" spans="1:7" x14ac:dyDescent="0.35">
      <c r="A10" s="1"/>
      <c r="B10" s="86" t="s">
        <v>2751</v>
      </c>
      <c r="C10" s="86" t="s">
        <v>2752</v>
      </c>
      <c r="D10" s="86" t="s">
        <v>2752</v>
      </c>
      <c r="E10" s="86">
        <v>0</v>
      </c>
      <c r="F10" s="86">
        <v>60.36</v>
      </c>
      <c r="G10" s="86">
        <v>59.64</v>
      </c>
    </row>
    <row r="11" spans="1:7" x14ac:dyDescent="0.35">
      <c r="A11" s="1"/>
      <c r="B11" s="86" t="s">
        <v>2775</v>
      </c>
      <c r="C11" s="86" t="s">
        <v>2752</v>
      </c>
      <c r="D11" s="86" t="s">
        <v>2752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9" t="s">
        <v>777</v>
      </c>
      <c r="C14" s="199"/>
      <c r="D14" s="199"/>
      <c r="E14" s="199"/>
      <c r="F14" s="199"/>
      <c r="G14" s="199"/>
    </row>
    <row r="15" spans="1:7" x14ac:dyDescent="0.35">
      <c r="A15" s="1"/>
      <c r="B15" s="199" t="s">
        <v>2768</v>
      </c>
      <c r="C15" s="199" t="s">
        <v>2769</v>
      </c>
      <c r="D15" s="199" t="s">
        <v>2770</v>
      </c>
      <c r="E15" s="199" t="s">
        <v>2771</v>
      </c>
      <c r="F15" s="199" t="s">
        <v>2772</v>
      </c>
      <c r="G15" s="199"/>
    </row>
    <row r="16" spans="1:7" x14ac:dyDescent="0.35">
      <c r="A16" s="1"/>
      <c r="B16" s="199"/>
      <c r="C16" s="199"/>
      <c r="D16" s="199"/>
      <c r="E16" s="199"/>
      <c r="F16" s="199" t="s">
        <v>2749</v>
      </c>
      <c r="G16" s="199"/>
    </row>
    <row r="17" spans="1:7" x14ac:dyDescent="0.35">
      <c r="A17" s="1"/>
      <c r="B17" s="199"/>
      <c r="C17" s="199"/>
      <c r="D17" s="199"/>
      <c r="E17" s="199"/>
      <c r="F17" s="3" t="s">
        <v>2773</v>
      </c>
      <c r="G17" s="3" t="s">
        <v>2774</v>
      </c>
    </row>
    <row r="18" spans="1:7" x14ac:dyDescent="0.35">
      <c r="A18" s="1"/>
      <c r="B18" s="86" t="s">
        <v>2751</v>
      </c>
      <c r="C18" s="86" t="s">
        <v>2752</v>
      </c>
      <c r="D18" s="86" t="s">
        <v>2752</v>
      </c>
      <c r="E18" s="86">
        <v>0</v>
      </c>
      <c r="F18" s="86">
        <v>60.36</v>
      </c>
      <c r="G18" s="86">
        <v>59.64</v>
      </c>
    </row>
    <row r="19" spans="1:7" x14ac:dyDescent="0.35">
      <c r="A19" s="1"/>
      <c r="B19" s="86" t="s">
        <v>2775</v>
      </c>
      <c r="C19" s="86" t="s">
        <v>2752</v>
      </c>
      <c r="D19" s="86" t="s">
        <v>2752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9" t="s">
        <v>2760</v>
      </c>
      <c r="C22" s="199"/>
      <c r="D22" s="199"/>
      <c r="E22" s="199"/>
      <c r="F22" s="199"/>
      <c r="G22" s="199"/>
    </row>
    <row r="23" spans="1:7" x14ac:dyDescent="0.35">
      <c r="A23" s="1"/>
      <c r="B23" s="199" t="s">
        <v>2768</v>
      </c>
      <c r="C23" s="199" t="s">
        <v>2769</v>
      </c>
      <c r="D23" s="199" t="s">
        <v>2770</v>
      </c>
      <c r="E23" s="199" t="s">
        <v>2771</v>
      </c>
      <c r="F23" s="199" t="s">
        <v>2772</v>
      </c>
      <c r="G23" s="199"/>
    </row>
    <row r="24" spans="1:7" x14ac:dyDescent="0.35">
      <c r="A24" s="1"/>
      <c r="B24" s="199"/>
      <c r="C24" s="199"/>
      <c r="D24" s="199"/>
      <c r="E24" s="199"/>
      <c r="F24" s="199" t="s">
        <v>2749</v>
      </c>
      <c r="G24" s="199"/>
    </row>
    <row r="25" spans="1:7" x14ac:dyDescent="0.35">
      <c r="A25" s="1"/>
      <c r="B25" s="199"/>
      <c r="C25" s="199"/>
      <c r="D25" s="199"/>
      <c r="E25" s="199"/>
      <c r="F25" s="3" t="s">
        <v>2773</v>
      </c>
      <c r="G25" s="3" t="s">
        <v>2774</v>
      </c>
    </row>
    <row r="26" spans="1:7" x14ac:dyDescent="0.35">
      <c r="A26" s="1"/>
      <c r="B26" s="86" t="s">
        <v>2751</v>
      </c>
      <c r="C26" s="86" t="s">
        <v>2752</v>
      </c>
      <c r="D26" s="86" t="s">
        <v>2752</v>
      </c>
      <c r="E26" s="86">
        <v>0</v>
      </c>
      <c r="F26" s="86">
        <v>60.36</v>
      </c>
      <c r="G26" s="86">
        <v>59.64</v>
      </c>
    </row>
    <row r="27" spans="1:7" x14ac:dyDescent="0.35">
      <c r="A27" s="1"/>
      <c r="B27" s="86" t="s">
        <v>2775</v>
      </c>
      <c r="C27" s="86" t="s">
        <v>2752</v>
      </c>
      <c r="D27" s="86" t="s">
        <v>2752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9" t="s">
        <v>2668</v>
      </c>
      <c r="C30" s="199"/>
      <c r="D30" s="199"/>
      <c r="E30" s="199"/>
      <c r="F30" s="199"/>
      <c r="G30" s="199"/>
    </row>
    <row r="31" spans="1:7" x14ac:dyDescent="0.35">
      <c r="A31" s="1"/>
      <c r="B31" s="199" t="s">
        <v>2768</v>
      </c>
      <c r="C31" s="199" t="s">
        <v>2769</v>
      </c>
      <c r="D31" s="199" t="s">
        <v>2770</v>
      </c>
      <c r="E31" s="199" t="s">
        <v>2771</v>
      </c>
      <c r="F31" s="199" t="s">
        <v>2772</v>
      </c>
      <c r="G31" s="199"/>
    </row>
    <row r="32" spans="1:7" x14ac:dyDescent="0.35">
      <c r="A32" s="1"/>
      <c r="B32" s="199"/>
      <c r="C32" s="199"/>
      <c r="D32" s="199"/>
      <c r="E32" s="199"/>
      <c r="F32" s="199" t="s">
        <v>2749</v>
      </c>
      <c r="G32" s="199"/>
    </row>
    <row r="33" spans="1:7" x14ac:dyDescent="0.35">
      <c r="A33" s="1"/>
      <c r="B33" s="199"/>
      <c r="C33" s="199"/>
      <c r="D33" s="199"/>
      <c r="E33" s="199"/>
      <c r="F33" s="3" t="s">
        <v>2773</v>
      </c>
      <c r="G33" s="3" t="s">
        <v>2774</v>
      </c>
    </row>
    <row r="34" spans="1:7" x14ac:dyDescent="0.35">
      <c r="A34" s="1"/>
      <c r="B34" s="86" t="s">
        <v>2751</v>
      </c>
      <c r="C34" s="86" t="s">
        <v>2752</v>
      </c>
      <c r="D34" s="86" t="s">
        <v>2752</v>
      </c>
      <c r="E34" s="86">
        <v>0</v>
      </c>
      <c r="F34" s="86">
        <v>60.36</v>
      </c>
      <c r="G34" s="86">
        <v>59.64</v>
      </c>
    </row>
    <row r="35" spans="1:7" x14ac:dyDescent="0.35">
      <c r="A35" s="1"/>
      <c r="B35" s="86" t="s">
        <v>2775</v>
      </c>
      <c r="C35" s="86" t="s">
        <v>2752</v>
      </c>
      <c r="D35" s="86" t="s">
        <v>2752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9" t="s">
        <v>579</v>
      </c>
      <c r="C38" s="199"/>
      <c r="D38" s="199"/>
      <c r="E38" s="199"/>
      <c r="F38" s="199"/>
      <c r="G38" s="199"/>
    </row>
    <row r="39" spans="1:7" x14ac:dyDescent="0.35">
      <c r="A39" s="1"/>
      <c r="B39" s="199" t="s">
        <v>2768</v>
      </c>
      <c r="C39" s="199" t="s">
        <v>2769</v>
      </c>
      <c r="D39" s="199" t="s">
        <v>2770</v>
      </c>
      <c r="E39" s="199" t="s">
        <v>2771</v>
      </c>
      <c r="F39" s="199" t="s">
        <v>2772</v>
      </c>
      <c r="G39" s="199"/>
    </row>
    <row r="40" spans="1:7" x14ac:dyDescent="0.35">
      <c r="A40" s="1"/>
      <c r="B40" s="199"/>
      <c r="C40" s="199"/>
      <c r="D40" s="199"/>
      <c r="E40" s="199"/>
      <c r="F40" s="199" t="s">
        <v>2749</v>
      </c>
      <c r="G40" s="199"/>
    </row>
    <row r="41" spans="1:7" x14ac:dyDescent="0.35">
      <c r="A41" s="1"/>
      <c r="B41" s="199"/>
      <c r="C41" s="199"/>
      <c r="D41" s="199"/>
      <c r="E41" s="199"/>
      <c r="F41" s="3" t="s">
        <v>2773</v>
      </c>
      <c r="G41" s="3" t="s">
        <v>2774</v>
      </c>
    </row>
    <row r="42" spans="1:7" x14ac:dyDescent="0.35">
      <c r="A42" s="1"/>
      <c r="B42" s="86" t="s">
        <v>2751</v>
      </c>
      <c r="C42" s="86" t="s">
        <v>2752</v>
      </c>
      <c r="D42" s="86" t="s">
        <v>2752</v>
      </c>
      <c r="E42" s="86">
        <v>0</v>
      </c>
      <c r="F42" s="86">
        <v>60.36</v>
      </c>
      <c r="G42" s="86">
        <v>59.64</v>
      </c>
    </row>
    <row r="43" spans="1:7" x14ac:dyDescent="0.35">
      <c r="A43" s="1"/>
      <c r="B43" s="86" t="s">
        <v>2775</v>
      </c>
      <c r="C43" s="86" t="s">
        <v>2752</v>
      </c>
      <c r="D43" s="86" t="s">
        <v>2752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9" t="s">
        <v>2764</v>
      </c>
      <c r="C46" s="199"/>
      <c r="D46" s="199"/>
      <c r="E46" s="199"/>
      <c r="F46" s="199"/>
      <c r="G46" s="199"/>
    </row>
    <row r="47" spans="1:7" x14ac:dyDescent="0.35">
      <c r="A47" s="1"/>
      <c r="B47" s="199" t="s">
        <v>2768</v>
      </c>
      <c r="C47" s="199" t="s">
        <v>2769</v>
      </c>
      <c r="D47" s="199" t="s">
        <v>2770</v>
      </c>
      <c r="E47" s="199" t="s">
        <v>2771</v>
      </c>
      <c r="F47" s="199" t="s">
        <v>2772</v>
      </c>
      <c r="G47" s="199"/>
    </row>
    <row r="48" spans="1:7" x14ac:dyDescent="0.35">
      <c r="A48" s="1"/>
      <c r="B48" s="199"/>
      <c r="C48" s="199"/>
      <c r="D48" s="199"/>
      <c r="E48" s="199"/>
      <c r="F48" s="199" t="s">
        <v>2749</v>
      </c>
      <c r="G48" s="199"/>
    </row>
    <row r="49" spans="1:7" x14ac:dyDescent="0.35">
      <c r="A49" s="1"/>
      <c r="B49" s="199"/>
      <c r="C49" s="199"/>
      <c r="D49" s="199"/>
      <c r="E49" s="199"/>
      <c r="F49" s="3" t="s">
        <v>2773</v>
      </c>
      <c r="G49" s="3" t="s">
        <v>2774</v>
      </c>
    </row>
    <row r="50" spans="1:7" x14ac:dyDescent="0.35">
      <c r="A50" s="1"/>
      <c r="B50" s="86" t="s">
        <v>2751</v>
      </c>
      <c r="C50" s="86" t="s">
        <v>2752</v>
      </c>
      <c r="D50" s="86" t="s">
        <v>2752</v>
      </c>
      <c r="E50" s="86">
        <v>0</v>
      </c>
      <c r="F50" s="86">
        <v>60.36</v>
      </c>
      <c r="G50" s="86">
        <v>59.64</v>
      </c>
    </row>
    <row r="51" spans="1:7" x14ac:dyDescent="0.35">
      <c r="A51" s="1"/>
      <c r="B51" s="86" t="s">
        <v>2775</v>
      </c>
      <c r="C51" s="86" t="s">
        <v>2752</v>
      </c>
      <c r="D51" s="86" t="s">
        <v>2752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9" t="s">
        <v>2765</v>
      </c>
      <c r="C54" s="199"/>
      <c r="D54" s="199"/>
      <c r="E54" s="199"/>
      <c r="F54" s="199"/>
      <c r="G54" s="199"/>
    </row>
    <row r="55" spans="1:7" x14ac:dyDescent="0.35">
      <c r="A55" s="1"/>
      <c r="B55" s="199" t="s">
        <v>2768</v>
      </c>
      <c r="C55" s="199" t="s">
        <v>2769</v>
      </c>
      <c r="D55" s="199" t="s">
        <v>2770</v>
      </c>
      <c r="E55" s="199" t="s">
        <v>2771</v>
      </c>
      <c r="F55" s="199" t="s">
        <v>2772</v>
      </c>
      <c r="G55" s="199"/>
    </row>
    <row r="56" spans="1:7" x14ac:dyDescent="0.35">
      <c r="A56" s="1"/>
      <c r="B56" s="199"/>
      <c r="C56" s="199"/>
      <c r="D56" s="199"/>
      <c r="E56" s="199"/>
      <c r="F56" s="199" t="s">
        <v>2749</v>
      </c>
      <c r="G56" s="199"/>
    </row>
    <row r="57" spans="1:7" x14ac:dyDescent="0.35">
      <c r="A57" s="1"/>
      <c r="B57" s="199"/>
      <c r="C57" s="199"/>
      <c r="D57" s="199"/>
      <c r="E57" s="199"/>
      <c r="F57" s="3" t="s">
        <v>2773</v>
      </c>
      <c r="G57" s="3" t="s">
        <v>2774</v>
      </c>
    </row>
    <row r="58" spans="1:7" x14ac:dyDescent="0.35">
      <c r="A58" s="1"/>
      <c r="B58" s="86" t="s">
        <v>2751</v>
      </c>
      <c r="C58" s="86" t="s">
        <v>2752</v>
      </c>
      <c r="D58" s="86" t="s">
        <v>2752</v>
      </c>
      <c r="E58" s="86">
        <v>0</v>
      </c>
      <c r="F58" s="86">
        <v>60.36</v>
      </c>
      <c r="G58" s="86">
        <v>59.64</v>
      </c>
    </row>
    <row r="59" spans="1:7" x14ac:dyDescent="0.35">
      <c r="A59" s="1"/>
      <c r="B59" s="86" t="s">
        <v>2775</v>
      </c>
      <c r="C59" s="86" t="s">
        <v>2752</v>
      </c>
      <c r="D59" s="86" t="s">
        <v>2752</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9" t="s">
        <v>672</v>
      </c>
      <c r="C62" s="199"/>
      <c r="D62" s="199"/>
      <c r="E62" s="199"/>
      <c r="F62" s="199"/>
      <c r="G62" s="199"/>
    </row>
    <row r="63" spans="1:7" x14ac:dyDescent="0.35">
      <c r="A63" s="1"/>
      <c r="B63" s="199" t="s">
        <v>2768</v>
      </c>
      <c r="C63" s="199" t="s">
        <v>2769</v>
      </c>
      <c r="D63" s="199" t="s">
        <v>2770</v>
      </c>
      <c r="E63" s="199" t="s">
        <v>2771</v>
      </c>
      <c r="F63" s="199" t="s">
        <v>2772</v>
      </c>
      <c r="G63" s="199"/>
    </row>
    <row r="64" spans="1:7" x14ac:dyDescent="0.35">
      <c r="A64" s="1"/>
      <c r="B64" s="199"/>
      <c r="C64" s="199"/>
      <c r="D64" s="199"/>
      <c r="E64" s="199"/>
      <c r="F64" s="199" t="s">
        <v>2749</v>
      </c>
      <c r="G64" s="199"/>
    </row>
    <row r="65" spans="1:7" x14ac:dyDescent="0.35">
      <c r="A65" s="1"/>
      <c r="B65" s="199"/>
      <c r="C65" s="199"/>
      <c r="D65" s="199"/>
      <c r="E65" s="199"/>
      <c r="F65" s="3" t="s">
        <v>2773</v>
      </c>
      <c r="G65" s="3" t="s">
        <v>2774</v>
      </c>
    </row>
    <row r="66" spans="1:7" x14ac:dyDescent="0.35">
      <c r="A66" s="1"/>
      <c r="B66" s="86" t="s">
        <v>2751</v>
      </c>
      <c r="C66" s="86" t="s">
        <v>2752</v>
      </c>
      <c r="D66" s="86" t="s">
        <v>2752</v>
      </c>
      <c r="E66" s="86">
        <v>0</v>
      </c>
      <c r="F66" s="86">
        <v>60.36</v>
      </c>
      <c r="G66" s="86">
        <v>59.64</v>
      </c>
    </row>
    <row r="67" spans="1:7" x14ac:dyDescent="0.35">
      <c r="A67" s="1"/>
      <c r="B67" s="86" t="s">
        <v>2775</v>
      </c>
      <c r="C67" s="86" t="s">
        <v>2752</v>
      </c>
      <c r="D67" s="86" t="s">
        <v>2752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5" t="s">
        <v>0</v>
      </c>
      <c r="C3" s="196"/>
      <c r="D3" s="196"/>
      <c r="E3" s="196"/>
      <c r="F3" s="196"/>
      <c r="G3" s="198"/>
    </row>
    <row r="4" spans="1:7" ht="0" hidden="1" customHeight="1" x14ac:dyDescent="0.35">
      <c r="A4" s="1"/>
      <c r="B4" s="1"/>
      <c r="C4" s="1"/>
      <c r="D4" s="1"/>
      <c r="E4" s="1"/>
      <c r="F4" s="1"/>
    </row>
    <row r="5" spans="1:7" ht="23" x14ac:dyDescent="0.5">
      <c r="A5" s="1"/>
      <c r="B5" s="22" t="s">
        <v>2776</v>
      </c>
      <c r="C5" s="1"/>
      <c r="D5" s="1"/>
      <c r="E5" s="1"/>
      <c r="F5" s="1"/>
    </row>
    <row r="6" spans="1:7" ht="27" customHeight="1" x14ac:dyDescent="0.35">
      <c r="A6" s="1"/>
      <c r="B6" s="7" t="s">
        <v>77</v>
      </c>
      <c r="C6" s="7" t="s">
        <v>567</v>
      </c>
      <c r="D6" s="7" t="s">
        <v>2777</v>
      </c>
      <c r="E6" s="7" t="s">
        <v>2778</v>
      </c>
      <c r="F6" s="7" t="s">
        <v>2779</v>
      </c>
    </row>
    <row r="7" spans="1:7" x14ac:dyDescent="0.35">
      <c r="A7" s="1"/>
      <c r="B7" s="146" t="s">
        <v>81</v>
      </c>
      <c r="C7" s="146" t="s">
        <v>789</v>
      </c>
      <c r="D7" s="53">
        <v>6307.4</v>
      </c>
      <c r="E7" s="53">
        <v>6471.6424100000004</v>
      </c>
      <c r="F7" s="176">
        <v>2.6039637568570251E-2</v>
      </c>
    </row>
    <row r="8" spans="1:7" x14ac:dyDescent="0.35">
      <c r="A8" s="1"/>
      <c r="B8" s="146" t="s">
        <v>81</v>
      </c>
      <c r="C8" s="146" t="s">
        <v>790</v>
      </c>
      <c r="D8" s="53">
        <v>6168.2</v>
      </c>
      <c r="E8" s="53">
        <v>6321.8979300000001</v>
      </c>
      <c r="F8" s="176">
        <v>2.4917792873123443E-2</v>
      </c>
    </row>
    <row r="9" spans="1:7" x14ac:dyDescent="0.35">
      <c r="A9" s="1"/>
      <c r="B9" s="146" t="s">
        <v>81</v>
      </c>
      <c r="C9" s="146" t="s">
        <v>791</v>
      </c>
      <c r="D9" s="53">
        <v>6027.9</v>
      </c>
      <c r="E9" s="53">
        <v>6233.8340799999996</v>
      </c>
      <c r="F9" s="176">
        <v>3.4163486454652538E-2</v>
      </c>
    </row>
    <row r="10" spans="1:7" x14ac:dyDescent="0.35">
      <c r="A10" s="1"/>
      <c r="B10" s="146" t="s">
        <v>81</v>
      </c>
      <c r="C10" s="146" t="s">
        <v>792</v>
      </c>
      <c r="D10" s="53">
        <v>6036.3</v>
      </c>
      <c r="E10" s="53">
        <v>6119.4498199999998</v>
      </c>
      <c r="F10" s="176">
        <v>1.3774964796315625E-2</v>
      </c>
    </row>
    <row r="11" spans="1:7" x14ac:dyDescent="0.35">
      <c r="A11" s="1"/>
      <c r="B11" s="146" t="s">
        <v>81</v>
      </c>
      <c r="C11" s="146" t="s">
        <v>793</v>
      </c>
      <c r="D11" s="53">
        <v>5996.7</v>
      </c>
      <c r="E11" s="53">
        <v>6116.6187200000004</v>
      </c>
      <c r="F11" s="176">
        <v>1.9997451931895876E-2</v>
      </c>
    </row>
    <row r="12" spans="1:7" x14ac:dyDescent="0.35">
      <c r="A12" s="1"/>
      <c r="B12" s="146" t="s">
        <v>81</v>
      </c>
      <c r="C12" s="146" t="s">
        <v>794</v>
      </c>
      <c r="D12" s="53">
        <v>5895.9</v>
      </c>
      <c r="E12" s="53">
        <v>6113.0891700000002</v>
      </c>
      <c r="F12" s="176">
        <v>3.6837322546176159E-2</v>
      </c>
    </row>
    <row r="13" spans="1:7" x14ac:dyDescent="0.35">
      <c r="A13" s="1"/>
      <c r="B13" s="146" t="s">
        <v>81</v>
      </c>
      <c r="C13" s="146" t="s">
        <v>795</v>
      </c>
      <c r="D13" s="53">
        <v>5922.4</v>
      </c>
      <c r="E13" s="53">
        <v>6115.06909</v>
      </c>
      <c r="F13" s="176">
        <v>3.2532265635553156E-2</v>
      </c>
    </row>
    <row r="14" spans="1:7" x14ac:dyDescent="0.35">
      <c r="A14" s="1"/>
      <c r="B14" s="146" t="s">
        <v>81</v>
      </c>
      <c r="C14" s="146" t="s">
        <v>796</v>
      </c>
      <c r="D14" s="53">
        <v>5884.3</v>
      </c>
      <c r="E14" s="53">
        <v>6121.60016</v>
      </c>
      <c r="F14" s="176">
        <v>4.0327678738337612E-2</v>
      </c>
    </row>
    <row r="15" spans="1:7" x14ac:dyDescent="0.35">
      <c r="A15" s="1"/>
      <c r="B15" s="146" t="s">
        <v>81</v>
      </c>
      <c r="C15" s="146" t="s">
        <v>797</v>
      </c>
      <c r="D15" s="53">
        <v>6030.4</v>
      </c>
      <c r="E15" s="53">
        <v>6201.1983300000002</v>
      </c>
      <c r="F15" s="176">
        <v>2.8322885712390555E-2</v>
      </c>
    </row>
    <row r="16" spans="1:7" x14ac:dyDescent="0.35">
      <c r="A16" s="1"/>
      <c r="B16" s="146" t="s">
        <v>81</v>
      </c>
      <c r="C16" s="146" t="s">
        <v>798</v>
      </c>
      <c r="D16" s="53">
        <v>6068</v>
      </c>
      <c r="E16" s="53">
        <v>6244.5115699999997</v>
      </c>
      <c r="F16" s="176">
        <v>2.9088920566908372E-2</v>
      </c>
    </row>
    <row r="17" spans="1:6" x14ac:dyDescent="0.35">
      <c r="A17" s="1"/>
      <c r="B17" s="146" t="s">
        <v>81</v>
      </c>
      <c r="C17" s="146" t="s">
        <v>799</v>
      </c>
      <c r="D17" s="53">
        <v>6138.3</v>
      </c>
      <c r="E17" s="53">
        <v>6341.0523800000001</v>
      </c>
      <c r="F17" s="176">
        <v>3.3030705569946077E-2</v>
      </c>
    </row>
    <row r="18" spans="1:6" x14ac:dyDescent="0.35">
      <c r="A18" s="1"/>
      <c r="B18" s="146" t="s">
        <v>81</v>
      </c>
      <c r="C18" s="146" t="s">
        <v>800</v>
      </c>
      <c r="D18" s="53">
        <v>6327</v>
      </c>
      <c r="E18" s="53">
        <v>6395.9847799999998</v>
      </c>
      <c r="F18" s="176">
        <v>1.0903236921131657E-2</v>
      </c>
    </row>
    <row r="19" spans="1:6" x14ac:dyDescent="0.35">
      <c r="A19" s="1"/>
      <c r="B19" s="146" t="s">
        <v>81</v>
      </c>
      <c r="C19" s="146" t="s">
        <v>801</v>
      </c>
      <c r="D19" s="53">
        <v>6476.3</v>
      </c>
      <c r="E19" s="53">
        <v>6542.9014399999996</v>
      </c>
      <c r="F19" s="176">
        <v>1.0283871963930021E-2</v>
      </c>
    </row>
    <row r="20" spans="1:6" x14ac:dyDescent="0.35">
      <c r="A20" s="1"/>
      <c r="B20" s="146" t="s">
        <v>81</v>
      </c>
      <c r="C20" s="146" t="s">
        <v>802</v>
      </c>
      <c r="D20" s="53">
        <v>6440.7</v>
      </c>
      <c r="E20" s="53">
        <v>6559.8191299999999</v>
      </c>
      <c r="F20" s="176">
        <v>1.8494749017963885E-2</v>
      </c>
    </row>
    <row r="21" spans="1:6" x14ac:dyDescent="0.35">
      <c r="A21" s="1"/>
      <c r="B21" s="146" t="s">
        <v>81</v>
      </c>
      <c r="C21" s="146" t="s">
        <v>803</v>
      </c>
      <c r="D21" s="53">
        <v>6659.7</v>
      </c>
      <c r="E21" s="53">
        <v>6726.1562199999998</v>
      </c>
      <c r="F21" s="176">
        <v>9.9788609096505849E-3</v>
      </c>
    </row>
    <row r="22" spans="1:6" x14ac:dyDescent="0.35">
      <c r="A22" s="1"/>
      <c r="B22" s="146" t="s">
        <v>81</v>
      </c>
      <c r="C22" s="146" t="s">
        <v>804</v>
      </c>
      <c r="D22" s="53">
        <v>6729.7</v>
      </c>
      <c r="E22" s="53">
        <v>6807.0483000000004</v>
      </c>
      <c r="F22" s="176">
        <v>1.1493573264781492E-2</v>
      </c>
    </row>
    <row r="23" spans="1:6" x14ac:dyDescent="0.35">
      <c r="A23" s="1"/>
      <c r="B23" s="146" t="s">
        <v>81</v>
      </c>
      <c r="C23" s="146" t="s">
        <v>805</v>
      </c>
      <c r="D23" s="53">
        <v>6909.3</v>
      </c>
      <c r="E23" s="53">
        <v>6962.7212</v>
      </c>
      <c r="F23" s="176">
        <v>7.7317818013402225E-3</v>
      </c>
    </row>
    <row r="24" spans="1:6" x14ac:dyDescent="0.35">
      <c r="A24" s="1"/>
      <c r="B24" s="146" t="s">
        <v>81</v>
      </c>
      <c r="C24" s="146" t="s">
        <v>806</v>
      </c>
      <c r="D24" s="53">
        <v>6999.6</v>
      </c>
      <c r="E24" s="53">
        <v>7101.3700399999998</v>
      </c>
      <c r="F24" s="176">
        <v>1.4539407966169496E-2</v>
      </c>
    </row>
    <row r="25" spans="1:6" x14ac:dyDescent="0.35">
      <c r="A25" s="1"/>
      <c r="B25" s="146" t="s">
        <v>81</v>
      </c>
      <c r="C25" s="146" t="s">
        <v>807</v>
      </c>
      <c r="D25" s="53">
        <v>7072.2</v>
      </c>
      <c r="E25" s="53">
        <v>7241.3375999999998</v>
      </c>
      <c r="F25" s="176">
        <v>2.3915839484177484E-2</v>
      </c>
    </row>
    <row r="26" spans="1:6" x14ac:dyDescent="0.35">
      <c r="A26" s="1"/>
      <c r="B26" s="146" t="s">
        <v>81</v>
      </c>
      <c r="C26" s="146" t="s">
        <v>808</v>
      </c>
      <c r="D26" s="53">
        <v>7139.7</v>
      </c>
      <c r="E26" s="53">
        <v>7322.8130199999996</v>
      </c>
      <c r="F26" s="176">
        <v>2.5647158844209143E-2</v>
      </c>
    </row>
    <row r="27" spans="1:6" x14ac:dyDescent="0.35">
      <c r="A27" s="1"/>
      <c r="B27" s="146" t="s">
        <v>81</v>
      </c>
      <c r="C27" s="146" t="s">
        <v>809</v>
      </c>
      <c r="D27" s="53">
        <v>7235.8</v>
      </c>
      <c r="E27" s="53">
        <v>7375.21126</v>
      </c>
      <c r="F27" s="176">
        <v>1.9266875811935102E-2</v>
      </c>
    </row>
    <row r="28" spans="1:6" x14ac:dyDescent="0.35">
      <c r="A28" s="1"/>
      <c r="B28" s="146" t="s">
        <v>81</v>
      </c>
      <c r="C28" s="146" t="s">
        <v>810</v>
      </c>
      <c r="D28" s="53">
        <v>7267</v>
      </c>
      <c r="E28" s="53">
        <v>7406.9691999999995</v>
      </c>
      <c r="F28" s="176">
        <v>1.9260932984725473E-2</v>
      </c>
    </row>
    <row r="29" spans="1:6" x14ac:dyDescent="0.35">
      <c r="A29" s="1"/>
      <c r="B29" s="146" t="s">
        <v>81</v>
      </c>
      <c r="C29" s="146" t="s">
        <v>811</v>
      </c>
      <c r="D29" s="53">
        <v>7334.9</v>
      </c>
      <c r="E29" s="53">
        <v>7413.9556899999998</v>
      </c>
      <c r="F29" s="176">
        <v>1.0778018786895528E-2</v>
      </c>
    </row>
    <row r="30" spans="1:6" x14ac:dyDescent="0.35">
      <c r="A30" s="1"/>
      <c r="B30" s="146" t="s">
        <v>81</v>
      </c>
      <c r="C30" s="146" t="s">
        <v>812</v>
      </c>
      <c r="D30" s="53">
        <v>7330.8</v>
      </c>
      <c r="E30" s="53">
        <v>7388.3610699999999</v>
      </c>
      <c r="F30" s="176">
        <v>7.8519493097615536E-3</v>
      </c>
    </row>
    <row r="31" spans="1:6" x14ac:dyDescent="0.35">
      <c r="A31" s="1"/>
      <c r="B31" s="146" t="s">
        <v>81</v>
      </c>
      <c r="C31" s="146" t="s">
        <v>813</v>
      </c>
      <c r="D31" s="53">
        <v>7185.2</v>
      </c>
      <c r="E31" s="53">
        <v>7432.69067</v>
      </c>
      <c r="F31" s="176">
        <v>3.4444506763903579E-2</v>
      </c>
    </row>
    <row r="32" spans="1:6" x14ac:dyDescent="0.35">
      <c r="A32" s="1"/>
      <c r="B32" s="146" t="s">
        <v>81</v>
      </c>
      <c r="C32" s="146" t="s">
        <v>814</v>
      </c>
      <c r="D32" s="53">
        <v>7076.2</v>
      </c>
      <c r="E32" s="53">
        <v>7381.1633000000002</v>
      </c>
      <c r="F32" s="176">
        <v>4.3097043610977645E-2</v>
      </c>
    </row>
    <row r="33" spans="1:6" x14ac:dyDescent="0.35">
      <c r="A33" s="1"/>
      <c r="B33" s="146" t="s">
        <v>81</v>
      </c>
      <c r="C33" s="146" t="s">
        <v>815</v>
      </c>
      <c r="D33" s="53">
        <v>7103.7</v>
      </c>
      <c r="E33" s="53">
        <v>7315.1161599999996</v>
      </c>
      <c r="F33" s="176">
        <v>2.9761414474147277E-2</v>
      </c>
    </row>
    <row r="34" spans="1:6" x14ac:dyDescent="0.35">
      <c r="A34" s="1"/>
      <c r="B34" s="146" t="s">
        <v>81</v>
      </c>
      <c r="C34" s="146" t="s">
        <v>816</v>
      </c>
      <c r="D34" s="53">
        <v>7084</v>
      </c>
      <c r="E34" s="53">
        <v>7313.6133399999999</v>
      </c>
      <c r="F34" s="176">
        <v>3.2412950310559012E-2</v>
      </c>
    </row>
    <row r="35" spans="1:6" x14ac:dyDescent="0.35">
      <c r="A35" s="1"/>
      <c r="B35" s="146" t="s">
        <v>81</v>
      </c>
      <c r="C35" s="146" t="s">
        <v>817</v>
      </c>
      <c r="D35" s="53">
        <v>7175.6</v>
      </c>
      <c r="E35" s="53">
        <v>7467.7045699999999</v>
      </c>
      <c r="F35" s="176">
        <v>4.0708034171358494E-2</v>
      </c>
    </row>
    <row r="36" spans="1:6" x14ac:dyDescent="0.35">
      <c r="A36" s="1"/>
      <c r="B36" s="146" t="s">
        <v>81</v>
      </c>
      <c r="C36" s="146" t="s">
        <v>818</v>
      </c>
      <c r="D36" s="53">
        <v>7281.3</v>
      </c>
      <c r="E36" s="53">
        <v>7470.0141000000003</v>
      </c>
      <c r="F36" s="176">
        <v>2.5917638333814018E-2</v>
      </c>
    </row>
    <row r="37" spans="1:6" x14ac:dyDescent="0.35">
      <c r="A37" s="1"/>
      <c r="B37" s="146" t="s">
        <v>81</v>
      </c>
      <c r="C37" s="146" t="s">
        <v>819</v>
      </c>
      <c r="D37" s="53">
        <v>7335.3</v>
      </c>
      <c r="E37" s="53">
        <v>7472.35959</v>
      </c>
      <c r="F37" s="176">
        <v>1.868493313156926E-2</v>
      </c>
    </row>
    <row r="38" spans="1:6" x14ac:dyDescent="0.35">
      <c r="A38" s="1"/>
      <c r="B38" s="146" t="s">
        <v>81</v>
      </c>
      <c r="C38" s="146" t="s">
        <v>820</v>
      </c>
      <c r="D38" s="53">
        <v>7349.6</v>
      </c>
      <c r="E38" s="53">
        <v>7496.7747399999998</v>
      </c>
      <c r="F38" s="176">
        <v>2.0024863938173508E-2</v>
      </c>
    </row>
    <row r="39" spans="1:6" x14ac:dyDescent="0.35">
      <c r="A39" s="1"/>
      <c r="B39" s="146" t="s">
        <v>81</v>
      </c>
      <c r="C39" s="146" t="s">
        <v>821</v>
      </c>
      <c r="D39" s="53">
        <v>7382.6</v>
      </c>
      <c r="E39" s="53">
        <v>7393.0467600000002</v>
      </c>
      <c r="F39" s="176">
        <v>1.4150516078346382E-3</v>
      </c>
    </row>
    <row r="40" spans="1:6" x14ac:dyDescent="0.35">
      <c r="A40" s="1"/>
      <c r="B40" s="146" t="s">
        <v>81</v>
      </c>
      <c r="C40" s="146" t="s">
        <v>822</v>
      </c>
      <c r="D40" s="53">
        <v>7260.8</v>
      </c>
      <c r="E40" s="53">
        <v>7343.5095300000003</v>
      </c>
      <c r="F40" s="176">
        <v>1.1391242011899515E-2</v>
      </c>
    </row>
    <row r="41" spans="1:6" x14ac:dyDescent="0.35">
      <c r="A41" s="1"/>
      <c r="B41" s="146" t="s">
        <v>81</v>
      </c>
      <c r="C41" s="146" t="s">
        <v>823</v>
      </c>
      <c r="D41" s="53">
        <v>7288.3</v>
      </c>
      <c r="E41" s="53">
        <v>7301.7070700000004</v>
      </c>
      <c r="F41" s="176">
        <v>1.8395332244830758E-3</v>
      </c>
    </row>
    <row r="42" spans="1:6" x14ac:dyDescent="0.35">
      <c r="A42" s="1"/>
      <c r="B42" s="146" t="s">
        <v>81</v>
      </c>
      <c r="C42" s="146" t="s">
        <v>824</v>
      </c>
      <c r="D42" s="53">
        <v>7342.7</v>
      </c>
      <c r="E42" s="53">
        <v>7306.5809099999997</v>
      </c>
      <c r="F42" s="176">
        <v>-4.9190474893431573E-3</v>
      </c>
    </row>
    <row r="43" spans="1:6" x14ac:dyDescent="0.35">
      <c r="A43" s="1"/>
      <c r="B43" s="146" t="s">
        <v>81</v>
      </c>
      <c r="C43" s="146" t="s">
        <v>825</v>
      </c>
      <c r="D43" s="53">
        <v>7503.5</v>
      </c>
      <c r="E43" s="53">
        <v>7446.7735300000004</v>
      </c>
      <c r="F43" s="176">
        <v>-7.5600013327114021E-3</v>
      </c>
    </row>
    <row r="44" spans="1:6" x14ac:dyDescent="0.35">
      <c r="A44" s="1"/>
      <c r="B44" s="146" t="s">
        <v>81</v>
      </c>
      <c r="C44" s="146" t="s">
        <v>826</v>
      </c>
      <c r="D44" s="53">
        <v>7428.4</v>
      </c>
      <c r="E44" s="53">
        <v>7444.6330600000001</v>
      </c>
      <c r="F44" s="176">
        <v>2.1852700446933393E-3</v>
      </c>
    </row>
    <row r="45" spans="1:6" x14ac:dyDescent="0.35">
      <c r="A45" s="1"/>
      <c r="B45" s="146" t="s">
        <v>81</v>
      </c>
      <c r="C45" s="146" t="s">
        <v>827</v>
      </c>
      <c r="D45" s="53">
        <v>7412.7</v>
      </c>
      <c r="E45" s="53">
        <v>7418.2194300000001</v>
      </c>
      <c r="F45" s="176">
        <v>7.4459103970213282E-4</v>
      </c>
    </row>
    <row r="46" spans="1:6" x14ac:dyDescent="0.35">
      <c r="A46" s="1"/>
      <c r="B46" s="146" t="s">
        <v>81</v>
      </c>
      <c r="C46" s="146" t="s">
        <v>828</v>
      </c>
      <c r="D46" s="53">
        <v>7356.2</v>
      </c>
      <c r="E46" s="53">
        <v>7425.8534</v>
      </c>
      <c r="F46" s="176">
        <v>9.4686658872787585E-3</v>
      </c>
    </row>
    <row r="47" spans="1:6" x14ac:dyDescent="0.35">
      <c r="A47" s="1"/>
      <c r="B47" s="146" t="s">
        <v>81</v>
      </c>
      <c r="C47" s="146" t="s">
        <v>829</v>
      </c>
      <c r="D47" s="53">
        <v>7328</v>
      </c>
      <c r="E47" s="53">
        <v>7371.9697100000003</v>
      </c>
      <c r="F47" s="176">
        <v>6.0002333515283843E-3</v>
      </c>
    </row>
    <row r="48" spans="1:6" x14ac:dyDescent="0.35">
      <c r="A48" s="1"/>
      <c r="B48" s="146" t="s">
        <v>81</v>
      </c>
      <c r="C48" s="146" t="s">
        <v>830</v>
      </c>
      <c r="D48" s="53">
        <v>7285.7</v>
      </c>
      <c r="E48" s="53">
        <v>7349.6527900000001</v>
      </c>
      <c r="F48" s="176">
        <v>8.7778511330414387E-3</v>
      </c>
    </row>
    <row r="49" spans="1:6" x14ac:dyDescent="0.35">
      <c r="A49" s="1"/>
      <c r="B49" s="146" t="s">
        <v>81</v>
      </c>
      <c r="C49" s="146" t="s">
        <v>831</v>
      </c>
      <c r="D49" s="53">
        <v>7199.4</v>
      </c>
      <c r="E49" s="53">
        <v>7269.6653299999998</v>
      </c>
      <c r="F49" s="176">
        <v>9.759886935022364E-3</v>
      </c>
    </row>
    <row r="50" spans="1:6" x14ac:dyDescent="0.35">
      <c r="A50" s="1"/>
      <c r="B50" s="146" t="s">
        <v>81</v>
      </c>
      <c r="C50" s="146" t="s">
        <v>832</v>
      </c>
      <c r="D50" s="53">
        <v>7173.2</v>
      </c>
      <c r="E50" s="53">
        <v>7230.9017599999997</v>
      </c>
      <c r="F50" s="176">
        <v>8.044075168683433E-3</v>
      </c>
    </row>
    <row r="51" spans="1:6" x14ac:dyDescent="0.35">
      <c r="A51" s="1"/>
      <c r="B51" s="146" t="s">
        <v>81</v>
      </c>
      <c r="C51" s="146" t="s">
        <v>833</v>
      </c>
      <c r="D51" s="53">
        <v>7133.6</v>
      </c>
      <c r="E51" s="53">
        <v>7150.9020399999999</v>
      </c>
      <c r="F51" s="176">
        <v>2.4254289559268814E-3</v>
      </c>
    </row>
    <row r="52" spans="1:6" x14ac:dyDescent="0.35">
      <c r="A52" s="1"/>
      <c r="B52" s="146" t="s">
        <v>81</v>
      </c>
      <c r="C52" s="146" t="s">
        <v>834</v>
      </c>
      <c r="D52" s="53">
        <v>6857</v>
      </c>
      <c r="E52" s="53">
        <v>6914.3569900000002</v>
      </c>
      <c r="F52" s="176">
        <v>8.3647353069855618E-3</v>
      </c>
    </row>
    <row r="53" spans="1:6" x14ac:dyDescent="0.35">
      <c r="A53" s="1"/>
      <c r="B53" s="146" t="s">
        <v>81</v>
      </c>
      <c r="C53" s="146" t="s">
        <v>835</v>
      </c>
      <c r="D53" s="53">
        <v>6768.5</v>
      </c>
      <c r="E53" s="53">
        <v>6716.5202600000002</v>
      </c>
      <c r="F53" s="176">
        <v>-7.6796542808598659E-3</v>
      </c>
    </row>
    <row r="54" spans="1:6" x14ac:dyDescent="0.35">
      <c r="A54" s="1"/>
      <c r="B54" s="146" t="s">
        <v>836</v>
      </c>
      <c r="C54" s="146" t="s">
        <v>82</v>
      </c>
      <c r="D54" s="53">
        <v>6650.9</v>
      </c>
      <c r="E54" s="53">
        <v>6559.0059300000003</v>
      </c>
      <c r="F54" s="176">
        <v>-1.3816787201732097E-2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0" t="s">
        <v>2780</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20" customHeight="1" x14ac:dyDescent="0.35">
      <c r="A6" s="1"/>
      <c r="B6" s="199" t="s">
        <v>77</v>
      </c>
      <c r="C6" s="199" t="s">
        <v>567</v>
      </c>
      <c r="D6" s="227" t="s">
        <v>577</v>
      </c>
      <c r="E6" s="227"/>
      <c r="F6" s="227"/>
      <c r="G6" s="227"/>
      <c r="H6" s="227" t="s">
        <v>282</v>
      </c>
      <c r="I6" s="227"/>
      <c r="J6" s="227"/>
      <c r="K6" s="227"/>
      <c r="L6" s="227" t="s">
        <v>282</v>
      </c>
      <c r="M6" s="227"/>
      <c r="N6" s="227"/>
      <c r="O6" s="227"/>
      <c r="P6" s="227" t="s">
        <v>282</v>
      </c>
      <c r="Q6" s="227"/>
      <c r="R6" s="227"/>
      <c r="S6" s="227"/>
      <c r="T6" s="227" t="s">
        <v>282</v>
      </c>
      <c r="U6" s="227"/>
      <c r="V6" s="227"/>
      <c r="W6" s="227"/>
      <c r="X6" s="227" t="s">
        <v>134</v>
      </c>
      <c r="Y6" s="227"/>
      <c r="Z6" s="227"/>
      <c r="AA6" s="227"/>
      <c r="AB6" s="227" t="s">
        <v>134</v>
      </c>
      <c r="AC6" s="227"/>
      <c r="AD6" s="227"/>
      <c r="AE6" s="227"/>
      <c r="AF6" s="227" t="s">
        <v>169</v>
      </c>
      <c r="AG6" s="227"/>
      <c r="AH6" s="227"/>
      <c r="AI6" s="227"/>
      <c r="AJ6" s="227" t="s">
        <v>169</v>
      </c>
      <c r="AK6" s="227"/>
      <c r="AL6" s="227"/>
      <c r="AM6" s="227"/>
      <c r="AN6" s="227" t="s">
        <v>122</v>
      </c>
      <c r="AO6" s="227"/>
      <c r="AP6" s="227"/>
      <c r="AQ6" s="227"/>
      <c r="AR6" s="227" t="s">
        <v>122</v>
      </c>
      <c r="AS6" s="227"/>
      <c r="AT6" s="227"/>
      <c r="AU6" s="227"/>
      <c r="AV6" s="227" t="s">
        <v>122</v>
      </c>
      <c r="AW6" s="227"/>
      <c r="AX6" s="227"/>
      <c r="AY6" s="227"/>
      <c r="AZ6" s="227" t="s">
        <v>122</v>
      </c>
      <c r="BA6" s="227"/>
      <c r="BB6" s="227"/>
      <c r="BC6" s="227"/>
      <c r="BD6" s="227" t="s">
        <v>122</v>
      </c>
      <c r="BE6" s="227"/>
      <c r="BF6" s="227"/>
      <c r="BG6" s="227"/>
      <c r="BH6" s="227" t="s">
        <v>122</v>
      </c>
      <c r="BI6" s="227"/>
      <c r="BJ6" s="227"/>
      <c r="BK6" s="227"/>
      <c r="BL6" s="227" t="s">
        <v>122</v>
      </c>
      <c r="BM6" s="227"/>
      <c r="BN6" s="227"/>
      <c r="BO6" s="227"/>
      <c r="BP6" s="227" t="s">
        <v>122</v>
      </c>
      <c r="BQ6" s="227"/>
      <c r="BR6" s="227"/>
      <c r="BS6" s="227"/>
      <c r="BT6" s="227" t="s">
        <v>487</v>
      </c>
      <c r="BU6" s="227"/>
      <c r="BV6" s="227"/>
      <c r="BW6" s="227"/>
      <c r="BX6" s="227" t="s">
        <v>487</v>
      </c>
      <c r="BY6" s="227"/>
      <c r="BZ6" s="227"/>
      <c r="CA6" s="227"/>
      <c r="CB6" s="227" t="s">
        <v>487</v>
      </c>
      <c r="CC6" s="227"/>
      <c r="CD6" s="227"/>
      <c r="CE6" s="227"/>
      <c r="CF6" s="227" t="s">
        <v>487</v>
      </c>
      <c r="CG6" s="227"/>
      <c r="CH6" s="227"/>
      <c r="CI6" s="227"/>
      <c r="CJ6" s="227" t="s">
        <v>578</v>
      </c>
      <c r="CK6" s="227"/>
      <c r="CL6" s="227"/>
      <c r="CM6" s="227"/>
      <c r="CN6" s="227" t="s">
        <v>277</v>
      </c>
      <c r="CO6" s="227"/>
      <c r="CP6" s="227"/>
      <c r="CQ6" s="227"/>
      <c r="CR6" s="227" t="s">
        <v>277</v>
      </c>
      <c r="CS6" s="227"/>
      <c r="CT6" s="227"/>
      <c r="CU6" s="227"/>
      <c r="CV6" s="227" t="s">
        <v>277</v>
      </c>
      <c r="CW6" s="227"/>
      <c r="CX6" s="227"/>
      <c r="CY6" s="227"/>
      <c r="CZ6" s="227" t="s">
        <v>89</v>
      </c>
      <c r="DA6" s="227"/>
      <c r="DB6" s="227"/>
      <c r="DC6" s="227"/>
      <c r="DD6" s="227" t="s">
        <v>89</v>
      </c>
      <c r="DE6" s="227"/>
      <c r="DF6" s="227"/>
      <c r="DG6" s="227"/>
      <c r="DH6" s="227" t="s">
        <v>89</v>
      </c>
      <c r="DI6" s="227"/>
      <c r="DJ6" s="227"/>
      <c r="DK6" s="227"/>
      <c r="DL6" s="227" t="s">
        <v>89</v>
      </c>
      <c r="DM6" s="227"/>
      <c r="DN6" s="227"/>
      <c r="DO6" s="227"/>
      <c r="DP6" s="227" t="s">
        <v>89</v>
      </c>
      <c r="DQ6" s="227"/>
      <c r="DR6" s="227"/>
      <c r="DS6" s="227"/>
      <c r="DT6" s="227" t="s">
        <v>89</v>
      </c>
      <c r="DU6" s="227"/>
      <c r="DV6" s="227"/>
      <c r="DW6" s="227"/>
      <c r="DX6" s="227" t="s">
        <v>89</v>
      </c>
      <c r="DY6" s="227"/>
      <c r="DZ6" s="227"/>
      <c r="EA6" s="227"/>
      <c r="EB6" s="227" t="s">
        <v>579</v>
      </c>
      <c r="EC6" s="227"/>
      <c r="ED6" s="227"/>
      <c r="EE6" s="227"/>
      <c r="EF6" s="227" t="s">
        <v>84</v>
      </c>
      <c r="EG6" s="227"/>
      <c r="EH6" s="227"/>
      <c r="EI6" s="227"/>
      <c r="EJ6" s="227" t="s">
        <v>384</v>
      </c>
      <c r="EK6" s="227"/>
      <c r="EL6" s="227"/>
      <c r="EM6" s="227"/>
      <c r="EN6" s="227" t="s">
        <v>420</v>
      </c>
      <c r="EO6" s="227"/>
      <c r="EP6" s="227"/>
      <c r="EQ6" s="227"/>
      <c r="ER6" s="227" t="s">
        <v>420</v>
      </c>
      <c r="ES6" s="227"/>
      <c r="ET6" s="227"/>
      <c r="EU6" s="227"/>
      <c r="EV6" s="227" t="s">
        <v>293</v>
      </c>
      <c r="EW6" s="227"/>
      <c r="EX6" s="227"/>
      <c r="EY6" s="227"/>
      <c r="EZ6" s="227" t="s">
        <v>293</v>
      </c>
      <c r="FA6" s="227"/>
      <c r="FB6" s="227"/>
      <c r="FC6" s="227"/>
      <c r="FD6" s="227" t="s">
        <v>580</v>
      </c>
      <c r="FE6" s="227"/>
      <c r="FF6" s="227"/>
      <c r="FG6" s="227"/>
      <c r="FH6" s="227" t="s">
        <v>581</v>
      </c>
      <c r="FI6" s="227"/>
      <c r="FJ6" s="227"/>
      <c r="FK6" s="227"/>
      <c r="FL6" s="227" t="s">
        <v>581</v>
      </c>
      <c r="FM6" s="227"/>
      <c r="FN6" s="227"/>
      <c r="FO6" s="227"/>
      <c r="FP6" s="227" t="s">
        <v>582</v>
      </c>
      <c r="FQ6" s="227"/>
      <c r="FR6" s="227"/>
      <c r="FS6" s="227"/>
      <c r="FT6" s="227" t="s">
        <v>583</v>
      </c>
      <c r="FU6" s="227"/>
      <c r="FV6" s="227"/>
      <c r="FW6" s="227"/>
      <c r="FX6" s="227" t="s">
        <v>584</v>
      </c>
      <c r="FY6" s="227"/>
      <c r="FZ6" s="227"/>
      <c r="GA6" s="227"/>
      <c r="GB6" s="227" t="s">
        <v>118</v>
      </c>
      <c r="GC6" s="227"/>
      <c r="GD6" s="227"/>
      <c r="GE6" s="227"/>
      <c r="GF6" s="227" t="s">
        <v>118</v>
      </c>
      <c r="GG6" s="227"/>
      <c r="GH6" s="227"/>
      <c r="GI6" s="227"/>
      <c r="GJ6" s="227" t="s">
        <v>118</v>
      </c>
      <c r="GK6" s="227"/>
      <c r="GL6" s="227"/>
      <c r="GM6" s="227"/>
      <c r="GN6" s="227" t="s">
        <v>159</v>
      </c>
      <c r="GO6" s="227"/>
      <c r="GP6" s="227"/>
      <c r="GQ6" s="227"/>
      <c r="GR6" s="227" t="s">
        <v>159</v>
      </c>
      <c r="GS6" s="227"/>
      <c r="GT6" s="227"/>
      <c r="GU6" s="227"/>
      <c r="GV6" s="227" t="s">
        <v>159</v>
      </c>
      <c r="GW6" s="227"/>
      <c r="GX6" s="227"/>
      <c r="GY6" s="227"/>
      <c r="GZ6" s="227" t="s">
        <v>159</v>
      </c>
      <c r="HA6" s="227"/>
      <c r="HB6" s="227"/>
      <c r="HC6" s="227"/>
      <c r="HD6" s="227" t="s">
        <v>159</v>
      </c>
      <c r="HE6" s="227"/>
      <c r="HF6" s="227"/>
      <c r="HG6" s="227"/>
      <c r="HH6" s="227" t="s">
        <v>159</v>
      </c>
      <c r="HI6" s="227"/>
      <c r="HJ6" s="227"/>
      <c r="HK6" s="227"/>
      <c r="HL6" s="227" t="s">
        <v>159</v>
      </c>
      <c r="HM6" s="227"/>
      <c r="HN6" s="227"/>
      <c r="HO6" s="227"/>
      <c r="HP6" s="227" t="s">
        <v>159</v>
      </c>
      <c r="HQ6" s="227"/>
      <c r="HR6" s="227"/>
      <c r="HS6" s="227"/>
      <c r="HT6" s="227" t="s">
        <v>585</v>
      </c>
      <c r="HU6" s="227"/>
      <c r="HV6" s="227"/>
      <c r="HW6" s="227"/>
      <c r="HX6" s="227" t="s">
        <v>585</v>
      </c>
      <c r="HY6" s="227"/>
      <c r="HZ6" s="227"/>
      <c r="IA6" s="227"/>
      <c r="IB6" s="227" t="s">
        <v>586</v>
      </c>
      <c r="IC6" s="227"/>
      <c r="ID6" s="227"/>
      <c r="IE6" s="227"/>
      <c r="IF6" s="227" t="s">
        <v>98</v>
      </c>
      <c r="IG6" s="227"/>
      <c r="IH6" s="227"/>
      <c r="II6" s="227"/>
      <c r="IJ6" s="227" t="s">
        <v>98</v>
      </c>
      <c r="IK6" s="227"/>
      <c r="IL6" s="227"/>
      <c r="IM6" s="227"/>
      <c r="IN6" s="227" t="s">
        <v>98</v>
      </c>
      <c r="IO6" s="227"/>
      <c r="IP6" s="227"/>
      <c r="IQ6" s="227"/>
      <c r="IR6" s="227" t="s">
        <v>37</v>
      </c>
      <c r="IS6" s="227"/>
      <c r="IT6" s="227"/>
      <c r="IU6" s="227"/>
      <c r="IV6" s="227" t="s">
        <v>37</v>
      </c>
      <c r="IW6" s="227"/>
      <c r="IX6" s="227"/>
      <c r="IY6" s="227"/>
      <c r="IZ6" s="227" t="s">
        <v>37</v>
      </c>
      <c r="JA6" s="227"/>
      <c r="JB6" s="227"/>
      <c r="JC6" s="227"/>
      <c r="JD6" s="227" t="s">
        <v>37</v>
      </c>
      <c r="JE6" s="227"/>
      <c r="JF6" s="227"/>
      <c r="JG6" s="227"/>
      <c r="JH6" s="227" t="s">
        <v>37</v>
      </c>
      <c r="JI6" s="227"/>
      <c r="JJ6" s="227"/>
      <c r="JK6" s="227"/>
      <c r="JL6" s="227" t="s">
        <v>37</v>
      </c>
      <c r="JM6" s="227"/>
      <c r="JN6" s="227"/>
      <c r="JO6" s="227"/>
      <c r="JP6" s="227" t="s">
        <v>37</v>
      </c>
      <c r="JQ6" s="227"/>
      <c r="JR6" s="227"/>
      <c r="JS6" s="227"/>
      <c r="JT6" s="227" t="s">
        <v>37</v>
      </c>
      <c r="JU6" s="227"/>
      <c r="JV6" s="227"/>
      <c r="JW6" s="227"/>
      <c r="JX6" s="227" t="s">
        <v>37</v>
      </c>
      <c r="JY6" s="227"/>
      <c r="JZ6" s="227"/>
      <c r="KA6" s="227"/>
      <c r="KB6" s="227" t="s">
        <v>37</v>
      </c>
      <c r="KC6" s="227"/>
      <c r="KD6" s="227"/>
      <c r="KE6" s="227"/>
      <c r="KF6" s="227" t="s">
        <v>37</v>
      </c>
      <c r="KG6" s="227"/>
      <c r="KH6" s="227"/>
      <c r="KI6" s="227"/>
      <c r="KJ6" s="227" t="s">
        <v>37</v>
      </c>
      <c r="KK6" s="227"/>
      <c r="KL6" s="227"/>
      <c r="KM6" s="227"/>
      <c r="KN6" s="227" t="s">
        <v>37</v>
      </c>
      <c r="KO6" s="227"/>
      <c r="KP6" s="227"/>
      <c r="KQ6" s="227"/>
      <c r="KR6" s="227" t="s">
        <v>37</v>
      </c>
      <c r="KS6" s="227"/>
      <c r="KT6" s="227"/>
      <c r="KU6" s="227"/>
      <c r="KV6" s="227" t="s">
        <v>587</v>
      </c>
      <c r="KW6" s="227"/>
      <c r="KX6" s="227"/>
      <c r="KY6" s="227"/>
      <c r="KZ6" s="227" t="s">
        <v>587</v>
      </c>
      <c r="LA6" s="227"/>
      <c r="LB6" s="227"/>
      <c r="LC6" s="227"/>
      <c r="LD6" s="227" t="s">
        <v>588</v>
      </c>
      <c r="LE6" s="227"/>
      <c r="LF6" s="227"/>
      <c r="LG6" s="227"/>
      <c r="LH6" s="227" t="s">
        <v>142</v>
      </c>
      <c r="LI6" s="227"/>
      <c r="LJ6" s="227"/>
      <c r="LK6" s="227"/>
      <c r="LL6" s="227" t="s">
        <v>142</v>
      </c>
      <c r="LM6" s="227"/>
      <c r="LN6" s="227"/>
      <c r="LO6" s="227"/>
      <c r="LP6" s="227" t="s">
        <v>142</v>
      </c>
      <c r="LQ6" s="227"/>
      <c r="LR6" s="227"/>
      <c r="LS6" s="227"/>
      <c r="LT6" s="227" t="s">
        <v>142</v>
      </c>
      <c r="LU6" s="227"/>
      <c r="LV6" s="227"/>
      <c r="LW6" s="227"/>
      <c r="LX6" s="227" t="s">
        <v>142</v>
      </c>
      <c r="LY6" s="227"/>
      <c r="LZ6" s="227"/>
      <c r="MA6" s="227"/>
      <c r="MB6" s="227" t="s">
        <v>142</v>
      </c>
      <c r="MC6" s="227"/>
      <c r="MD6" s="227"/>
      <c r="ME6" s="227"/>
      <c r="MF6" s="227" t="s">
        <v>142</v>
      </c>
      <c r="MG6" s="227"/>
      <c r="MH6" s="227"/>
      <c r="MI6" s="227"/>
      <c r="MJ6" s="227" t="s">
        <v>142</v>
      </c>
      <c r="MK6" s="227"/>
      <c r="ML6" s="227"/>
      <c r="MM6" s="227"/>
      <c r="MN6" s="227" t="s">
        <v>142</v>
      </c>
      <c r="MO6" s="227"/>
      <c r="MP6" s="227"/>
      <c r="MQ6" s="227"/>
      <c r="MR6" s="227" t="s">
        <v>142</v>
      </c>
      <c r="MS6" s="227"/>
      <c r="MT6" s="227"/>
      <c r="MU6" s="227"/>
      <c r="MV6" s="227" t="s">
        <v>142</v>
      </c>
      <c r="MW6" s="227"/>
      <c r="MX6" s="227"/>
      <c r="MY6" s="227"/>
      <c r="MZ6" s="227" t="s">
        <v>142</v>
      </c>
      <c r="NA6" s="227"/>
      <c r="NB6" s="227"/>
      <c r="NC6" s="227"/>
      <c r="ND6" s="227" t="s">
        <v>156</v>
      </c>
      <c r="NE6" s="227"/>
      <c r="NF6" s="227"/>
      <c r="NG6" s="227"/>
      <c r="NH6" s="227" t="s">
        <v>156</v>
      </c>
      <c r="NI6" s="227"/>
      <c r="NJ6" s="227"/>
      <c r="NK6" s="227"/>
      <c r="NL6" s="227" t="s">
        <v>156</v>
      </c>
      <c r="NM6" s="227"/>
      <c r="NN6" s="227"/>
      <c r="NO6" s="227"/>
      <c r="NP6" s="227" t="s">
        <v>156</v>
      </c>
      <c r="NQ6" s="227"/>
      <c r="NR6" s="227"/>
      <c r="NS6" s="227"/>
      <c r="NT6" s="227" t="s">
        <v>165</v>
      </c>
      <c r="NU6" s="227"/>
      <c r="NV6" s="227"/>
      <c r="NW6" s="227"/>
      <c r="NX6" s="227" t="s">
        <v>165</v>
      </c>
      <c r="NY6" s="227"/>
      <c r="NZ6" s="227"/>
      <c r="OA6" s="227"/>
      <c r="OB6" s="227" t="s">
        <v>589</v>
      </c>
      <c r="OC6" s="227"/>
      <c r="OD6" s="227"/>
      <c r="OE6" s="227"/>
      <c r="OF6" s="227" t="s">
        <v>590</v>
      </c>
      <c r="OG6" s="227"/>
      <c r="OH6" s="227"/>
      <c r="OI6" s="227"/>
      <c r="OJ6" s="227" t="s">
        <v>591</v>
      </c>
      <c r="OK6" s="227"/>
      <c r="OL6" s="227"/>
      <c r="OM6" s="227"/>
      <c r="ON6" s="227" t="s">
        <v>592</v>
      </c>
      <c r="OO6" s="227"/>
      <c r="OP6" s="227"/>
      <c r="OQ6" s="227"/>
      <c r="OR6" s="227" t="s">
        <v>593</v>
      </c>
      <c r="OS6" s="227"/>
      <c r="OT6" s="227"/>
      <c r="OU6" s="227"/>
      <c r="OV6" s="227" t="s">
        <v>594</v>
      </c>
      <c r="OW6" s="227"/>
      <c r="OX6" s="227"/>
      <c r="OY6" s="227"/>
      <c r="OZ6" s="227" t="s">
        <v>134</v>
      </c>
      <c r="PA6" s="227"/>
      <c r="PB6" s="227"/>
      <c r="PC6" s="227"/>
      <c r="PD6" s="227" t="s">
        <v>134</v>
      </c>
      <c r="PE6" s="227"/>
      <c r="PF6" s="227"/>
      <c r="PG6" s="227"/>
      <c r="PH6" s="227" t="s">
        <v>579</v>
      </c>
      <c r="PI6" s="227"/>
      <c r="PJ6" s="227"/>
      <c r="PK6" s="227"/>
      <c r="PL6" s="227" t="s">
        <v>595</v>
      </c>
      <c r="PM6" s="227"/>
      <c r="PN6" s="227"/>
      <c r="PO6" s="227"/>
      <c r="PP6" s="227" t="s">
        <v>596</v>
      </c>
      <c r="PQ6" s="227"/>
      <c r="PR6" s="227"/>
      <c r="PS6" s="227"/>
      <c r="PT6" s="227" t="s">
        <v>597</v>
      </c>
      <c r="PU6" s="227"/>
      <c r="PV6" s="227"/>
      <c r="PW6" s="227"/>
      <c r="PX6" s="227" t="s">
        <v>598</v>
      </c>
      <c r="PY6" s="227"/>
      <c r="PZ6" s="227"/>
      <c r="QA6" s="227"/>
      <c r="QB6" s="227" t="s">
        <v>30</v>
      </c>
      <c r="QC6" s="227"/>
      <c r="QD6" s="227"/>
      <c r="QE6" s="227"/>
      <c r="QF6" s="227" t="s">
        <v>599</v>
      </c>
      <c r="QG6" s="227"/>
      <c r="QH6" s="227"/>
      <c r="QI6" s="227"/>
      <c r="QJ6" s="227" t="s">
        <v>600</v>
      </c>
      <c r="QK6" s="227"/>
      <c r="QL6" s="227"/>
      <c r="QM6" s="227"/>
      <c r="QN6" s="227" t="s">
        <v>601</v>
      </c>
      <c r="QO6" s="227"/>
      <c r="QP6" s="227"/>
      <c r="QQ6" s="227"/>
      <c r="QR6" s="227" t="s">
        <v>602</v>
      </c>
      <c r="QS6" s="227"/>
      <c r="QT6" s="227"/>
      <c r="QU6" s="227"/>
      <c r="QV6" s="227" t="s">
        <v>603</v>
      </c>
      <c r="QW6" s="227"/>
      <c r="QX6" s="227"/>
      <c r="QY6" s="227"/>
      <c r="QZ6" s="227" t="s">
        <v>604</v>
      </c>
      <c r="RA6" s="227"/>
      <c r="RB6" s="227"/>
      <c r="RC6" s="227"/>
      <c r="RD6" s="227" t="s">
        <v>605</v>
      </c>
      <c r="RE6" s="227"/>
      <c r="RF6" s="227"/>
      <c r="RG6" s="227"/>
      <c r="RH6" s="227" t="s">
        <v>605</v>
      </c>
      <c r="RI6" s="227"/>
      <c r="RJ6" s="227"/>
      <c r="RK6" s="227"/>
      <c r="RL6" s="227" t="s">
        <v>605</v>
      </c>
      <c r="RM6" s="227"/>
      <c r="RN6" s="227"/>
      <c r="RO6" s="227"/>
      <c r="RP6" s="227" t="s">
        <v>605</v>
      </c>
      <c r="RQ6" s="227"/>
      <c r="RR6" s="227"/>
      <c r="RS6" s="227"/>
      <c r="RT6" s="227" t="s">
        <v>606</v>
      </c>
      <c r="RU6" s="227"/>
      <c r="RV6" s="227"/>
      <c r="RW6" s="227"/>
      <c r="RX6" s="227" t="s">
        <v>607</v>
      </c>
      <c r="RY6" s="227"/>
      <c r="RZ6" s="227"/>
      <c r="SA6" s="227"/>
      <c r="SB6" s="227" t="s">
        <v>608</v>
      </c>
      <c r="SC6" s="227"/>
      <c r="SD6" s="227"/>
      <c r="SE6" s="227"/>
      <c r="SF6" s="227" t="s">
        <v>609</v>
      </c>
      <c r="SG6" s="227"/>
      <c r="SH6" s="227"/>
      <c r="SI6" s="227"/>
      <c r="SJ6" s="227" t="s">
        <v>610</v>
      </c>
      <c r="SK6" s="227"/>
      <c r="SL6" s="227"/>
      <c r="SM6" s="227"/>
      <c r="SN6" s="227" t="s">
        <v>611</v>
      </c>
      <c r="SO6" s="227"/>
      <c r="SP6" s="227"/>
      <c r="SQ6" s="227"/>
      <c r="SR6" s="227" t="s">
        <v>611</v>
      </c>
      <c r="SS6" s="227"/>
      <c r="ST6" s="227"/>
      <c r="SU6" s="227"/>
      <c r="SV6" s="227" t="s">
        <v>611</v>
      </c>
      <c r="SW6" s="227"/>
      <c r="SX6" s="227"/>
      <c r="SY6" s="227"/>
      <c r="SZ6" s="227" t="s">
        <v>611</v>
      </c>
      <c r="TA6" s="227"/>
      <c r="TB6" s="227"/>
      <c r="TC6" s="227"/>
      <c r="TD6" s="227" t="s">
        <v>612</v>
      </c>
      <c r="TE6" s="227"/>
      <c r="TF6" s="227"/>
      <c r="TG6" s="227"/>
      <c r="TH6" s="227" t="s">
        <v>613</v>
      </c>
      <c r="TI6" s="227"/>
      <c r="TJ6" s="227"/>
      <c r="TK6" s="227"/>
      <c r="TL6" s="227" t="s">
        <v>613</v>
      </c>
      <c r="TM6" s="227"/>
      <c r="TN6" s="227"/>
      <c r="TO6" s="227"/>
      <c r="TP6" s="227" t="s">
        <v>37</v>
      </c>
      <c r="TQ6" s="227"/>
      <c r="TR6" s="227"/>
      <c r="TS6" s="227"/>
      <c r="TT6" s="227" t="s">
        <v>37</v>
      </c>
      <c r="TU6" s="227"/>
      <c r="TV6" s="227"/>
      <c r="TW6" s="227"/>
      <c r="TX6" s="227" t="s">
        <v>37</v>
      </c>
      <c r="TY6" s="227"/>
      <c r="TZ6" s="227"/>
      <c r="UA6" s="227"/>
      <c r="UB6" s="227" t="s">
        <v>37</v>
      </c>
      <c r="UC6" s="227"/>
      <c r="UD6" s="227"/>
      <c r="UE6" s="227"/>
      <c r="UF6" s="227" t="s">
        <v>37</v>
      </c>
      <c r="UG6" s="227"/>
      <c r="UH6" s="227"/>
      <c r="UI6" s="227"/>
      <c r="UJ6" s="227" t="s">
        <v>614</v>
      </c>
      <c r="UK6" s="227"/>
      <c r="UL6" s="227"/>
      <c r="UM6" s="227"/>
      <c r="UN6" s="227" t="s">
        <v>614</v>
      </c>
      <c r="UO6" s="227"/>
      <c r="UP6" s="227"/>
      <c r="UQ6" s="227"/>
      <c r="UR6" s="227" t="s">
        <v>615</v>
      </c>
      <c r="US6" s="227"/>
      <c r="UT6" s="227"/>
      <c r="UU6" s="227"/>
      <c r="UV6" s="227" t="s">
        <v>615</v>
      </c>
      <c r="UW6" s="227"/>
      <c r="UX6" s="227"/>
      <c r="UY6" s="227"/>
      <c r="UZ6" s="227" t="s">
        <v>615</v>
      </c>
      <c r="VA6" s="227"/>
      <c r="VB6" s="227"/>
      <c r="VC6" s="227"/>
      <c r="VD6" s="227" t="s">
        <v>615</v>
      </c>
      <c r="VE6" s="227"/>
      <c r="VF6" s="227"/>
      <c r="VG6" s="227"/>
      <c r="VH6" s="227" t="s">
        <v>616</v>
      </c>
      <c r="VI6" s="227"/>
      <c r="VJ6" s="227"/>
      <c r="VK6" s="227"/>
      <c r="VL6" s="227" t="s">
        <v>368</v>
      </c>
      <c r="VM6" s="227"/>
      <c r="VN6" s="227"/>
      <c r="VO6" s="227"/>
      <c r="VP6" s="227" t="s">
        <v>617</v>
      </c>
      <c r="VQ6" s="227"/>
      <c r="VR6" s="227"/>
      <c r="VS6" s="227"/>
      <c r="VT6" s="227" t="s">
        <v>142</v>
      </c>
      <c r="VU6" s="227"/>
      <c r="VV6" s="227"/>
      <c r="VW6" s="227"/>
      <c r="VX6" s="227" t="s">
        <v>142</v>
      </c>
      <c r="VY6" s="227"/>
      <c r="VZ6" s="227"/>
      <c r="WA6" s="227"/>
      <c r="WB6" s="227" t="s">
        <v>142</v>
      </c>
      <c r="WC6" s="227"/>
      <c r="WD6" s="227"/>
      <c r="WE6" s="227"/>
      <c r="WF6" s="227" t="s">
        <v>142</v>
      </c>
      <c r="WG6" s="227"/>
      <c r="WH6" s="227"/>
      <c r="WI6" s="227"/>
      <c r="WJ6" s="227" t="s">
        <v>142</v>
      </c>
      <c r="WK6" s="227"/>
      <c r="WL6" s="227"/>
      <c r="WM6" s="227"/>
      <c r="WN6" s="227" t="s">
        <v>618</v>
      </c>
      <c r="WO6" s="227"/>
      <c r="WP6" s="227"/>
      <c r="WQ6" s="227"/>
      <c r="WR6" s="227" t="s">
        <v>619</v>
      </c>
      <c r="WS6" s="227"/>
      <c r="WT6" s="227"/>
      <c r="WU6" s="227"/>
      <c r="WV6" s="227" t="s">
        <v>619</v>
      </c>
      <c r="WW6" s="227"/>
      <c r="WX6" s="227"/>
      <c r="WY6" s="227"/>
      <c r="WZ6" s="227" t="s">
        <v>620</v>
      </c>
      <c r="XA6" s="227"/>
      <c r="XB6" s="227"/>
      <c r="XC6" s="227"/>
      <c r="XD6" s="227" t="s">
        <v>621</v>
      </c>
      <c r="XE6" s="227"/>
      <c r="XF6" s="227"/>
      <c r="XG6" s="227"/>
      <c r="XH6" s="227" t="s">
        <v>621</v>
      </c>
      <c r="XI6" s="227"/>
      <c r="XJ6" s="227"/>
      <c r="XK6" s="227"/>
      <c r="XL6" s="227" t="s">
        <v>622</v>
      </c>
      <c r="XM6" s="227"/>
      <c r="XN6" s="227"/>
      <c r="XO6" s="227"/>
      <c r="XP6" s="227" t="s">
        <v>622</v>
      </c>
      <c r="XQ6" s="227"/>
      <c r="XR6" s="227"/>
      <c r="XS6" s="227"/>
      <c r="XT6" s="227" t="s">
        <v>623</v>
      </c>
      <c r="XU6" s="227"/>
      <c r="XV6" s="227"/>
      <c r="XW6" s="227"/>
      <c r="XX6" s="227" t="s">
        <v>186</v>
      </c>
      <c r="XY6" s="227"/>
      <c r="XZ6" s="227"/>
      <c r="YA6" s="227"/>
      <c r="YB6" s="227" t="s">
        <v>198</v>
      </c>
      <c r="YC6" s="227"/>
      <c r="YD6" s="227"/>
      <c r="YE6" s="227"/>
    </row>
    <row r="7" spans="1:655" ht="40" customHeight="1" x14ac:dyDescent="0.35">
      <c r="A7" s="1"/>
      <c r="B7" s="199"/>
      <c r="C7" s="199"/>
      <c r="D7" s="235" t="s">
        <v>352</v>
      </c>
      <c r="E7" s="199"/>
      <c r="F7" s="199"/>
      <c r="G7" s="199"/>
      <c r="H7" s="235" t="s">
        <v>289</v>
      </c>
      <c r="I7" s="199"/>
      <c r="J7" s="199"/>
      <c r="K7" s="199"/>
      <c r="L7" s="235" t="s">
        <v>630</v>
      </c>
      <c r="M7" s="199"/>
      <c r="N7" s="199"/>
      <c r="O7" s="199"/>
      <c r="P7" s="235" t="s">
        <v>631</v>
      </c>
      <c r="Q7" s="199"/>
      <c r="R7" s="199"/>
      <c r="S7" s="199"/>
      <c r="T7" s="235" t="s">
        <v>632</v>
      </c>
      <c r="U7" s="199"/>
      <c r="V7" s="199"/>
      <c r="W7" s="199"/>
      <c r="X7" s="235" t="s">
        <v>633</v>
      </c>
      <c r="Y7" s="199"/>
      <c r="Z7" s="199"/>
      <c r="AA7" s="199"/>
      <c r="AB7" s="235" t="s">
        <v>634</v>
      </c>
      <c r="AC7" s="199"/>
      <c r="AD7" s="199"/>
      <c r="AE7" s="199"/>
      <c r="AF7" s="235" t="s">
        <v>635</v>
      </c>
      <c r="AG7" s="199"/>
      <c r="AH7" s="199"/>
      <c r="AI7" s="199"/>
      <c r="AJ7" s="235" t="s">
        <v>636</v>
      </c>
      <c r="AK7" s="199"/>
      <c r="AL7" s="199"/>
      <c r="AM7" s="199"/>
      <c r="AN7" s="235" t="s">
        <v>637</v>
      </c>
      <c r="AO7" s="199"/>
      <c r="AP7" s="199"/>
      <c r="AQ7" s="199"/>
      <c r="AR7" s="235" t="s">
        <v>638</v>
      </c>
      <c r="AS7" s="199"/>
      <c r="AT7" s="199"/>
      <c r="AU7" s="199"/>
      <c r="AV7" s="235" t="s">
        <v>639</v>
      </c>
      <c r="AW7" s="199"/>
      <c r="AX7" s="199"/>
      <c r="AY7" s="199"/>
      <c r="AZ7" s="235" t="s">
        <v>640</v>
      </c>
      <c r="BA7" s="199"/>
      <c r="BB7" s="199"/>
      <c r="BC7" s="199"/>
      <c r="BD7" s="235" t="s">
        <v>641</v>
      </c>
      <c r="BE7" s="199"/>
      <c r="BF7" s="199"/>
      <c r="BG7" s="199"/>
      <c r="BH7" s="235" t="s">
        <v>642</v>
      </c>
      <c r="BI7" s="199"/>
      <c r="BJ7" s="199"/>
      <c r="BK7" s="199"/>
      <c r="BL7" s="235" t="s">
        <v>643</v>
      </c>
      <c r="BM7" s="199"/>
      <c r="BN7" s="199"/>
      <c r="BO7" s="199"/>
      <c r="BP7" s="235" t="s">
        <v>644</v>
      </c>
      <c r="BQ7" s="199"/>
      <c r="BR7" s="199"/>
      <c r="BS7" s="199"/>
      <c r="BT7" s="235" t="s">
        <v>645</v>
      </c>
      <c r="BU7" s="199"/>
      <c r="BV7" s="199"/>
      <c r="BW7" s="199"/>
      <c r="BX7" s="235" t="s">
        <v>646</v>
      </c>
      <c r="BY7" s="199"/>
      <c r="BZ7" s="199"/>
      <c r="CA7" s="199"/>
      <c r="CB7" s="235" t="s">
        <v>647</v>
      </c>
      <c r="CC7" s="199"/>
      <c r="CD7" s="199"/>
      <c r="CE7" s="199"/>
      <c r="CF7" s="235" t="s">
        <v>648</v>
      </c>
      <c r="CG7" s="199"/>
      <c r="CH7" s="199"/>
      <c r="CI7" s="199"/>
      <c r="CJ7" s="235" t="s">
        <v>649</v>
      </c>
      <c r="CK7" s="199"/>
      <c r="CL7" s="199"/>
      <c r="CM7" s="199"/>
      <c r="CN7" s="235" t="s">
        <v>650</v>
      </c>
      <c r="CO7" s="199"/>
      <c r="CP7" s="199"/>
      <c r="CQ7" s="199"/>
      <c r="CR7" s="235" t="s">
        <v>651</v>
      </c>
      <c r="CS7" s="199"/>
      <c r="CT7" s="199"/>
      <c r="CU7" s="199"/>
      <c r="CV7" s="235" t="s">
        <v>278</v>
      </c>
      <c r="CW7" s="199"/>
      <c r="CX7" s="199"/>
      <c r="CY7" s="199"/>
      <c r="CZ7" s="235" t="s">
        <v>652</v>
      </c>
      <c r="DA7" s="199"/>
      <c r="DB7" s="199"/>
      <c r="DC7" s="199"/>
      <c r="DD7" s="235" t="s">
        <v>653</v>
      </c>
      <c r="DE7" s="199"/>
      <c r="DF7" s="199"/>
      <c r="DG7" s="199"/>
      <c r="DH7" s="235" t="s">
        <v>654</v>
      </c>
      <c r="DI7" s="199"/>
      <c r="DJ7" s="199"/>
      <c r="DK7" s="199"/>
      <c r="DL7" s="235" t="s">
        <v>272</v>
      </c>
      <c r="DM7" s="199"/>
      <c r="DN7" s="199"/>
      <c r="DO7" s="199"/>
      <c r="DP7" s="235" t="s">
        <v>655</v>
      </c>
      <c r="DQ7" s="199"/>
      <c r="DR7" s="199"/>
      <c r="DS7" s="199"/>
      <c r="DT7" s="235" t="s">
        <v>656</v>
      </c>
      <c r="DU7" s="199"/>
      <c r="DV7" s="199"/>
      <c r="DW7" s="199"/>
      <c r="DX7" s="235" t="s">
        <v>657</v>
      </c>
      <c r="DY7" s="199"/>
      <c r="DZ7" s="199"/>
      <c r="EA7" s="199"/>
      <c r="EB7" s="235" t="s">
        <v>658</v>
      </c>
      <c r="EC7" s="199"/>
      <c r="ED7" s="199"/>
      <c r="EE7" s="199"/>
      <c r="EF7" s="235" t="s">
        <v>659</v>
      </c>
      <c r="EG7" s="199"/>
      <c r="EH7" s="199"/>
      <c r="EI7" s="199"/>
      <c r="EJ7" s="235" t="s">
        <v>660</v>
      </c>
      <c r="EK7" s="199"/>
      <c r="EL7" s="199"/>
      <c r="EM7" s="199"/>
      <c r="EN7" s="235" t="s">
        <v>661</v>
      </c>
      <c r="EO7" s="199"/>
      <c r="EP7" s="199"/>
      <c r="EQ7" s="199"/>
      <c r="ER7" s="235" t="s">
        <v>662</v>
      </c>
      <c r="ES7" s="199"/>
      <c r="ET7" s="199"/>
      <c r="EU7" s="199"/>
      <c r="EV7" s="235" t="s">
        <v>663</v>
      </c>
      <c r="EW7" s="199"/>
      <c r="EX7" s="199"/>
      <c r="EY7" s="199"/>
      <c r="EZ7" s="235" t="s">
        <v>294</v>
      </c>
      <c r="FA7" s="199"/>
      <c r="FB7" s="199"/>
      <c r="FC7" s="199"/>
      <c r="FD7" s="235" t="s">
        <v>580</v>
      </c>
      <c r="FE7" s="199"/>
      <c r="FF7" s="199"/>
      <c r="FG7" s="199"/>
      <c r="FH7" s="235" t="s">
        <v>664</v>
      </c>
      <c r="FI7" s="199"/>
      <c r="FJ7" s="199"/>
      <c r="FK7" s="199"/>
      <c r="FL7" s="235" t="s">
        <v>665</v>
      </c>
      <c r="FM7" s="199"/>
      <c r="FN7" s="199"/>
      <c r="FO7" s="199"/>
      <c r="FP7" s="235" t="s">
        <v>666</v>
      </c>
      <c r="FQ7" s="199"/>
      <c r="FR7" s="199"/>
      <c r="FS7" s="199"/>
      <c r="FT7" s="235" t="s">
        <v>667</v>
      </c>
      <c r="FU7" s="199"/>
      <c r="FV7" s="199"/>
      <c r="FW7" s="199"/>
      <c r="FX7" s="235" t="s">
        <v>668</v>
      </c>
      <c r="FY7" s="199"/>
      <c r="FZ7" s="199"/>
      <c r="GA7" s="199"/>
      <c r="GB7" s="235" t="s">
        <v>669</v>
      </c>
      <c r="GC7" s="199"/>
      <c r="GD7" s="199"/>
      <c r="GE7" s="199"/>
      <c r="GF7" s="235" t="s">
        <v>670</v>
      </c>
      <c r="GG7" s="199"/>
      <c r="GH7" s="199"/>
      <c r="GI7" s="199"/>
      <c r="GJ7" s="235" t="s">
        <v>671</v>
      </c>
      <c r="GK7" s="199"/>
      <c r="GL7" s="199"/>
      <c r="GM7" s="199"/>
      <c r="GN7" s="235" t="s">
        <v>672</v>
      </c>
      <c r="GO7" s="199"/>
      <c r="GP7" s="199"/>
      <c r="GQ7" s="199"/>
      <c r="GR7" s="235" t="s">
        <v>673</v>
      </c>
      <c r="GS7" s="199"/>
      <c r="GT7" s="199"/>
      <c r="GU7" s="199"/>
      <c r="GV7" s="235" t="s">
        <v>495</v>
      </c>
      <c r="GW7" s="199"/>
      <c r="GX7" s="199"/>
      <c r="GY7" s="199"/>
      <c r="GZ7" s="235" t="s">
        <v>490</v>
      </c>
      <c r="HA7" s="199"/>
      <c r="HB7" s="199"/>
      <c r="HC7" s="199"/>
      <c r="HD7" s="235" t="s">
        <v>674</v>
      </c>
      <c r="HE7" s="199"/>
      <c r="HF7" s="199"/>
      <c r="HG7" s="199"/>
      <c r="HH7" s="235" t="s">
        <v>675</v>
      </c>
      <c r="HI7" s="199"/>
      <c r="HJ7" s="199"/>
      <c r="HK7" s="199"/>
      <c r="HL7" s="235" t="s">
        <v>676</v>
      </c>
      <c r="HM7" s="199"/>
      <c r="HN7" s="199"/>
      <c r="HO7" s="199"/>
      <c r="HP7" s="235" t="s">
        <v>677</v>
      </c>
      <c r="HQ7" s="199"/>
      <c r="HR7" s="199"/>
      <c r="HS7" s="199"/>
      <c r="HT7" s="235" t="s">
        <v>678</v>
      </c>
      <c r="HU7" s="199"/>
      <c r="HV7" s="199"/>
      <c r="HW7" s="199"/>
      <c r="HX7" s="235" t="s">
        <v>679</v>
      </c>
      <c r="HY7" s="199"/>
      <c r="HZ7" s="199"/>
      <c r="IA7" s="199"/>
      <c r="IB7" s="235" t="s">
        <v>300</v>
      </c>
      <c r="IC7" s="199"/>
      <c r="ID7" s="199"/>
      <c r="IE7" s="199"/>
      <c r="IF7" s="235" t="s">
        <v>680</v>
      </c>
      <c r="IG7" s="199"/>
      <c r="IH7" s="199"/>
      <c r="II7" s="199"/>
      <c r="IJ7" s="235" t="s">
        <v>681</v>
      </c>
      <c r="IK7" s="199"/>
      <c r="IL7" s="199"/>
      <c r="IM7" s="199"/>
      <c r="IN7" s="235" t="s">
        <v>682</v>
      </c>
      <c r="IO7" s="199"/>
      <c r="IP7" s="199"/>
      <c r="IQ7" s="199"/>
      <c r="IR7" s="235" t="s">
        <v>683</v>
      </c>
      <c r="IS7" s="199"/>
      <c r="IT7" s="199"/>
      <c r="IU7" s="199"/>
      <c r="IV7" s="235" t="s">
        <v>684</v>
      </c>
      <c r="IW7" s="199"/>
      <c r="IX7" s="199"/>
      <c r="IY7" s="199"/>
      <c r="IZ7" s="235" t="s">
        <v>685</v>
      </c>
      <c r="JA7" s="199"/>
      <c r="JB7" s="199"/>
      <c r="JC7" s="199"/>
      <c r="JD7" s="235" t="s">
        <v>339</v>
      </c>
      <c r="JE7" s="199"/>
      <c r="JF7" s="199"/>
      <c r="JG7" s="199"/>
      <c r="JH7" s="235" t="s">
        <v>686</v>
      </c>
      <c r="JI7" s="199"/>
      <c r="JJ7" s="199"/>
      <c r="JK7" s="199"/>
      <c r="JL7" s="235" t="s">
        <v>687</v>
      </c>
      <c r="JM7" s="199"/>
      <c r="JN7" s="199"/>
      <c r="JO7" s="199"/>
      <c r="JP7" s="235" t="s">
        <v>688</v>
      </c>
      <c r="JQ7" s="199"/>
      <c r="JR7" s="199"/>
      <c r="JS7" s="199"/>
      <c r="JT7" s="235" t="s">
        <v>689</v>
      </c>
      <c r="JU7" s="199"/>
      <c r="JV7" s="199"/>
      <c r="JW7" s="199"/>
      <c r="JX7" s="235" t="s">
        <v>690</v>
      </c>
      <c r="JY7" s="199"/>
      <c r="JZ7" s="199"/>
      <c r="KA7" s="199"/>
      <c r="KB7" s="235" t="s">
        <v>691</v>
      </c>
      <c r="KC7" s="199"/>
      <c r="KD7" s="199"/>
      <c r="KE7" s="199"/>
      <c r="KF7" s="235" t="s">
        <v>692</v>
      </c>
      <c r="KG7" s="199"/>
      <c r="KH7" s="199"/>
      <c r="KI7" s="199"/>
      <c r="KJ7" s="235" t="s">
        <v>693</v>
      </c>
      <c r="KK7" s="199"/>
      <c r="KL7" s="199"/>
      <c r="KM7" s="199"/>
      <c r="KN7" s="235" t="s">
        <v>694</v>
      </c>
      <c r="KO7" s="199"/>
      <c r="KP7" s="199"/>
      <c r="KQ7" s="199"/>
      <c r="KR7" s="235" t="s">
        <v>326</v>
      </c>
      <c r="KS7" s="199"/>
      <c r="KT7" s="199"/>
      <c r="KU7" s="199"/>
      <c r="KV7" s="235" t="s">
        <v>695</v>
      </c>
      <c r="KW7" s="199"/>
      <c r="KX7" s="199"/>
      <c r="KY7" s="199"/>
      <c r="KZ7" s="235" t="s">
        <v>696</v>
      </c>
      <c r="LA7" s="199"/>
      <c r="LB7" s="199"/>
      <c r="LC7" s="199"/>
      <c r="LD7" s="235" t="s">
        <v>697</v>
      </c>
      <c r="LE7" s="199"/>
      <c r="LF7" s="199"/>
      <c r="LG7" s="199"/>
      <c r="LH7" s="235" t="s">
        <v>698</v>
      </c>
      <c r="LI7" s="199"/>
      <c r="LJ7" s="199"/>
      <c r="LK7" s="199"/>
      <c r="LL7" s="235" t="s">
        <v>699</v>
      </c>
      <c r="LM7" s="199"/>
      <c r="LN7" s="199"/>
      <c r="LO7" s="199"/>
      <c r="LP7" s="235" t="s">
        <v>700</v>
      </c>
      <c r="LQ7" s="199"/>
      <c r="LR7" s="199"/>
      <c r="LS7" s="199"/>
      <c r="LT7" s="235" t="s">
        <v>701</v>
      </c>
      <c r="LU7" s="199"/>
      <c r="LV7" s="199"/>
      <c r="LW7" s="199"/>
      <c r="LX7" s="235" t="s">
        <v>400</v>
      </c>
      <c r="LY7" s="199"/>
      <c r="LZ7" s="199"/>
      <c r="MA7" s="199"/>
      <c r="MB7" s="235" t="s">
        <v>702</v>
      </c>
      <c r="MC7" s="199"/>
      <c r="MD7" s="199"/>
      <c r="ME7" s="199"/>
      <c r="MF7" s="235" t="s">
        <v>703</v>
      </c>
      <c r="MG7" s="199"/>
      <c r="MH7" s="199"/>
      <c r="MI7" s="199"/>
      <c r="MJ7" s="235" t="s">
        <v>704</v>
      </c>
      <c r="MK7" s="199"/>
      <c r="ML7" s="199"/>
      <c r="MM7" s="199"/>
      <c r="MN7" s="235" t="s">
        <v>705</v>
      </c>
      <c r="MO7" s="199"/>
      <c r="MP7" s="199"/>
      <c r="MQ7" s="199"/>
      <c r="MR7" s="235" t="s">
        <v>706</v>
      </c>
      <c r="MS7" s="199"/>
      <c r="MT7" s="199"/>
      <c r="MU7" s="199"/>
      <c r="MV7" s="235" t="s">
        <v>707</v>
      </c>
      <c r="MW7" s="199"/>
      <c r="MX7" s="199"/>
      <c r="MY7" s="199"/>
      <c r="MZ7" s="235" t="s">
        <v>708</v>
      </c>
      <c r="NA7" s="199"/>
      <c r="NB7" s="199"/>
      <c r="NC7" s="199"/>
      <c r="ND7" s="235" t="s">
        <v>709</v>
      </c>
      <c r="NE7" s="199"/>
      <c r="NF7" s="199"/>
      <c r="NG7" s="199"/>
      <c r="NH7" s="235" t="s">
        <v>710</v>
      </c>
      <c r="NI7" s="199"/>
      <c r="NJ7" s="199"/>
      <c r="NK7" s="199"/>
      <c r="NL7" s="235" t="s">
        <v>711</v>
      </c>
      <c r="NM7" s="199"/>
      <c r="NN7" s="199"/>
      <c r="NO7" s="199"/>
      <c r="NP7" s="235" t="s">
        <v>712</v>
      </c>
      <c r="NQ7" s="199"/>
      <c r="NR7" s="199"/>
      <c r="NS7" s="199"/>
      <c r="NT7" s="235" t="s">
        <v>713</v>
      </c>
      <c r="NU7" s="199"/>
      <c r="NV7" s="199"/>
      <c r="NW7" s="199"/>
      <c r="NX7" s="235" t="s">
        <v>714</v>
      </c>
      <c r="NY7" s="199"/>
      <c r="NZ7" s="199"/>
      <c r="OA7" s="199"/>
      <c r="OB7" s="235" t="s">
        <v>715</v>
      </c>
      <c r="OC7" s="199"/>
      <c r="OD7" s="199"/>
      <c r="OE7" s="199"/>
      <c r="OF7" s="235" t="s">
        <v>716</v>
      </c>
      <c r="OG7" s="199"/>
      <c r="OH7" s="199"/>
      <c r="OI7" s="199"/>
      <c r="OJ7" s="235" t="s">
        <v>717</v>
      </c>
      <c r="OK7" s="199"/>
      <c r="OL7" s="199"/>
      <c r="OM7" s="199"/>
      <c r="ON7" s="235" t="s">
        <v>718</v>
      </c>
      <c r="OO7" s="199"/>
      <c r="OP7" s="199"/>
      <c r="OQ7" s="199"/>
      <c r="OR7" s="235" t="s">
        <v>719</v>
      </c>
      <c r="OS7" s="199"/>
      <c r="OT7" s="199"/>
      <c r="OU7" s="199"/>
      <c r="OV7" s="235" t="s">
        <v>720</v>
      </c>
      <c r="OW7" s="199"/>
      <c r="OX7" s="199"/>
      <c r="OY7" s="199"/>
      <c r="OZ7" s="235" t="s">
        <v>721</v>
      </c>
      <c r="PA7" s="199"/>
      <c r="PB7" s="199"/>
      <c r="PC7" s="199"/>
      <c r="PD7" s="235" t="s">
        <v>722</v>
      </c>
      <c r="PE7" s="199"/>
      <c r="PF7" s="199"/>
      <c r="PG7" s="199"/>
      <c r="PH7" s="235" t="s">
        <v>723</v>
      </c>
      <c r="PI7" s="199"/>
      <c r="PJ7" s="199"/>
      <c r="PK7" s="199"/>
      <c r="PL7" s="235" t="s">
        <v>724</v>
      </c>
      <c r="PM7" s="199"/>
      <c r="PN7" s="199"/>
      <c r="PO7" s="199"/>
      <c r="PP7" s="235" t="s">
        <v>725</v>
      </c>
      <c r="PQ7" s="199"/>
      <c r="PR7" s="199"/>
      <c r="PS7" s="199"/>
      <c r="PT7" s="235" t="s">
        <v>726</v>
      </c>
      <c r="PU7" s="199"/>
      <c r="PV7" s="199"/>
      <c r="PW7" s="199"/>
      <c r="PX7" s="235" t="s">
        <v>727</v>
      </c>
      <c r="PY7" s="199"/>
      <c r="PZ7" s="199"/>
      <c r="QA7" s="199"/>
      <c r="QB7" s="235" t="s">
        <v>728</v>
      </c>
      <c r="QC7" s="199"/>
      <c r="QD7" s="199"/>
      <c r="QE7" s="199"/>
      <c r="QF7" s="235" t="s">
        <v>729</v>
      </c>
      <c r="QG7" s="199"/>
      <c r="QH7" s="199"/>
      <c r="QI7" s="199"/>
      <c r="QJ7" s="235" t="s">
        <v>730</v>
      </c>
      <c r="QK7" s="199"/>
      <c r="QL7" s="199"/>
      <c r="QM7" s="199"/>
      <c r="QN7" s="235" t="s">
        <v>731</v>
      </c>
      <c r="QO7" s="199"/>
      <c r="QP7" s="199"/>
      <c r="QQ7" s="199"/>
      <c r="QR7" s="235" t="s">
        <v>732</v>
      </c>
      <c r="QS7" s="199"/>
      <c r="QT7" s="199"/>
      <c r="QU7" s="199"/>
      <c r="QV7" s="235" t="s">
        <v>733</v>
      </c>
      <c r="QW7" s="199"/>
      <c r="QX7" s="199"/>
      <c r="QY7" s="199"/>
      <c r="QZ7" s="235" t="s">
        <v>734</v>
      </c>
      <c r="RA7" s="199"/>
      <c r="RB7" s="199"/>
      <c r="RC7" s="199"/>
      <c r="RD7" s="235" t="s">
        <v>735</v>
      </c>
      <c r="RE7" s="199"/>
      <c r="RF7" s="199"/>
      <c r="RG7" s="199"/>
      <c r="RH7" s="235" t="s">
        <v>736</v>
      </c>
      <c r="RI7" s="199"/>
      <c r="RJ7" s="199"/>
      <c r="RK7" s="199"/>
      <c r="RL7" s="235" t="s">
        <v>737</v>
      </c>
      <c r="RM7" s="199"/>
      <c r="RN7" s="199"/>
      <c r="RO7" s="199"/>
      <c r="RP7" s="235" t="s">
        <v>738</v>
      </c>
      <c r="RQ7" s="199"/>
      <c r="RR7" s="199"/>
      <c r="RS7" s="199"/>
      <c r="RT7" s="235" t="s">
        <v>739</v>
      </c>
      <c r="RU7" s="199"/>
      <c r="RV7" s="199"/>
      <c r="RW7" s="199"/>
      <c r="RX7" s="235" t="s">
        <v>740</v>
      </c>
      <c r="RY7" s="199"/>
      <c r="RZ7" s="199"/>
      <c r="SA7" s="199"/>
      <c r="SB7" s="235" t="s">
        <v>741</v>
      </c>
      <c r="SC7" s="199"/>
      <c r="SD7" s="199"/>
      <c r="SE7" s="199"/>
      <c r="SF7" s="235" t="s">
        <v>742</v>
      </c>
      <c r="SG7" s="199"/>
      <c r="SH7" s="199"/>
      <c r="SI7" s="199"/>
      <c r="SJ7" s="235" t="s">
        <v>743</v>
      </c>
      <c r="SK7" s="199"/>
      <c r="SL7" s="199"/>
      <c r="SM7" s="199"/>
      <c r="SN7" s="235" t="s">
        <v>744</v>
      </c>
      <c r="SO7" s="199"/>
      <c r="SP7" s="199"/>
      <c r="SQ7" s="199"/>
      <c r="SR7" s="235" t="s">
        <v>745</v>
      </c>
      <c r="SS7" s="199"/>
      <c r="ST7" s="199"/>
      <c r="SU7" s="199"/>
      <c r="SV7" s="235" t="s">
        <v>746</v>
      </c>
      <c r="SW7" s="199"/>
      <c r="SX7" s="199"/>
      <c r="SY7" s="199"/>
      <c r="SZ7" s="235" t="s">
        <v>747</v>
      </c>
      <c r="TA7" s="199"/>
      <c r="TB7" s="199"/>
      <c r="TC7" s="199"/>
      <c r="TD7" s="235" t="s">
        <v>748</v>
      </c>
      <c r="TE7" s="199"/>
      <c r="TF7" s="199"/>
      <c r="TG7" s="199"/>
      <c r="TH7" s="235" t="s">
        <v>749</v>
      </c>
      <c r="TI7" s="199"/>
      <c r="TJ7" s="199"/>
      <c r="TK7" s="199"/>
      <c r="TL7" s="235" t="s">
        <v>750</v>
      </c>
      <c r="TM7" s="199"/>
      <c r="TN7" s="199"/>
      <c r="TO7" s="199"/>
      <c r="TP7" s="235" t="s">
        <v>751</v>
      </c>
      <c r="TQ7" s="199"/>
      <c r="TR7" s="199"/>
      <c r="TS7" s="199"/>
      <c r="TT7" s="235" t="s">
        <v>752</v>
      </c>
      <c r="TU7" s="199"/>
      <c r="TV7" s="199"/>
      <c r="TW7" s="199"/>
      <c r="TX7" s="235" t="s">
        <v>753</v>
      </c>
      <c r="TY7" s="199"/>
      <c r="TZ7" s="199"/>
      <c r="UA7" s="199"/>
      <c r="UB7" s="235" t="s">
        <v>754</v>
      </c>
      <c r="UC7" s="199"/>
      <c r="UD7" s="199"/>
      <c r="UE7" s="199"/>
      <c r="UF7" s="235" t="s">
        <v>755</v>
      </c>
      <c r="UG7" s="199"/>
      <c r="UH7" s="199"/>
      <c r="UI7" s="199"/>
      <c r="UJ7" s="235" t="s">
        <v>756</v>
      </c>
      <c r="UK7" s="199"/>
      <c r="UL7" s="199"/>
      <c r="UM7" s="199"/>
      <c r="UN7" s="235" t="s">
        <v>757</v>
      </c>
      <c r="UO7" s="199"/>
      <c r="UP7" s="199"/>
      <c r="UQ7" s="199"/>
      <c r="UR7" s="235" t="s">
        <v>758</v>
      </c>
      <c r="US7" s="199"/>
      <c r="UT7" s="199"/>
      <c r="UU7" s="199"/>
      <c r="UV7" s="235" t="s">
        <v>759</v>
      </c>
      <c r="UW7" s="199"/>
      <c r="UX7" s="199"/>
      <c r="UY7" s="199"/>
      <c r="UZ7" s="235" t="s">
        <v>760</v>
      </c>
      <c r="VA7" s="199"/>
      <c r="VB7" s="199"/>
      <c r="VC7" s="199"/>
      <c r="VD7" s="235" t="s">
        <v>761</v>
      </c>
      <c r="VE7" s="199"/>
      <c r="VF7" s="199"/>
      <c r="VG7" s="199"/>
      <c r="VH7" s="235" t="s">
        <v>762</v>
      </c>
      <c r="VI7" s="199"/>
      <c r="VJ7" s="199"/>
      <c r="VK7" s="199"/>
      <c r="VL7" s="235" t="s">
        <v>369</v>
      </c>
      <c r="VM7" s="199"/>
      <c r="VN7" s="199"/>
      <c r="VO7" s="199"/>
      <c r="VP7" s="235" t="s">
        <v>763</v>
      </c>
      <c r="VQ7" s="199"/>
      <c r="VR7" s="199"/>
      <c r="VS7" s="199"/>
      <c r="VT7" s="235" t="s">
        <v>764</v>
      </c>
      <c r="VU7" s="199"/>
      <c r="VV7" s="199"/>
      <c r="VW7" s="199"/>
      <c r="VX7" s="235" t="s">
        <v>765</v>
      </c>
      <c r="VY7" s="199"/>
      <c r="VZ7" s="199"/>
      <c r="WA7" s="199"/>
      <c r="WB7" s="235" t="s">
        <v>766</v>
      </c>
      <c r="WC7" s="199"/>
      <c r="WD7" s="199"/>
      <c r="WE7" s="199"/>
      <c r="WF7" s="235" t="s">
        <v>767</v>
      </c>
      <c r="WG7" s="199"/>
      <c r="WH7" s="199"/>
      <c r="WI7" s="199"/>
      <c r="WJ7" s="235" t="s">
        <v>768</v>
      </c>
      <c r="WK7" s="199"/>
      <c r="WL7" s="199"/>
      <c r="WM7" s="199"/>
      <c r="WN7" s="235" t="s">
        <v>769</v>
      </c>
      <c r="WO7" s="199"/>
      <c r="WP7" s="199"/>
      <c r="WQ7" s="199"/>
      <c r="WR7" s="235" t="s">
        <v>770</v>
      </c>
      <c r="WS7" s="199"/>
      <c r="WT7" s="199"/>
      <c r="WU7" s="199"/>
      <c r="WV7" s="235" t="s">
        <v>771</v>
      </c>
      <c r="WW7" s="199"/>
      <c r="WX7" s="199"/>
      <c r="WY7" s="199"/>
      <c r="WZ7" s="235" t="s">
        <v>772</v>
      </c>
      <c r="XA7" s="199"/>
      <c r="XB7" s="199"/>
      <c r="XC7" s="199"/>
      <c r="XD7" s="235" t="s">
        <v>773</v>
      </c>
      <c r="XE7" s="199"/>
      <c r="XF7" s="199"/>
      <c r="XG7" s="199"/>
      <c r="XH7" s="235" t="s">
        <v>774</v>
      </c>
      <c r="XI7" s="199"/>
      <c r="XJ7" s="199"/>
      <c r="XK7" s="199"/>
      <c r="XL7" s="235" t="s">
        <v>775</v>
      </c>
      <c r="XM7" s="199"/>
      <c r="XN7" s="199"/>
      <c r="XO7" s="199"/>
      <c r="XP7" s="235" t="s">
        <v>776</v>
      </c>
      <c r="XQ7" s="199"/>
      <c r="XR7" s="199"/>
      <c r="XS7" s="199"/>
      <c r="XT7" s="235" t="s">
        <v>777</v>
      </c>
      <c r="XU7" s="199"/>
      <c r="XV7" s="199"/>
      <c r="XW7" s="199"/>
      <c r="XX7" s="235" t="s">
        <v>778</v>
      </c>
      <c r="XY7" s="199"/>
      <c r="XZ7" s="199"/>
      <c r="YA7" s="199"/>
      <c r="YB7" s="235" t="s">
        <v>779</v>
      </c>
      <c r="YC7" s="199"/>
      <c r="YD7" s="199"/>
      <c r="YE7" s="199"/>
    </row>
    <row r="8" spans="1:655" ht="20" customHeight="1" x14ac:dyDescent="0.35">
      <c r="A8" s="1"/>
      <c r="B8" s="199"/>
      <c r="C8" s="199"/>
      <c r="D8" s="9" t="s">
        <v>2781</v>
      </c>
      <c r="E8" s="9" t="s">
        <v>2782</v>
      </c>
      <c r="F8" s="9" t="s">
        <v>2783</v>
      </c>
      <c r="G8" s="9" t="s">
        <v>2784</v>
      </c>
      <c r="H8" s="9" t="s">
        <v>2781</v>
      </c>
      <c r="I8" s="9" t="s">
        <v>2782</v>
      </c>
      <c r="J8" s="9" t="s">
        <v>2783</v>
      </c>
      <c r="K8" s="9" t="s">
        <v>2784</v>
      </c>
      <c r="L8" s="9" t="s">
        <v>2781</v>
      </c>
      <c r="M8" s="9" t="s">
        <v>2782</v>
      </c>
      <c r="N8" s="9" t="s">
        <v>2783</v>
      </c>
      <c r="O8" s="9" t="s">
        <v>2784</v>
      </c>
      <c r="P8" s="9" t="s">
        <v>2781</v>
      </c>
      <c r="Q8" s="9" t="s">
        <v>2782</v>
      </c>
      <c r="R8" s="9" t="s">
        <v>2783</v>
      </c>
      <c r="S8" s="9" t="s">
        <v>2784</v>
      </c>
      <c r="T8" s="9" t="s">
        <v>2781</v>
      </c>
      <c r="U8" s="9" t="s">
        <v>2782</v>
      </c>
      <c r="V8" s="9" t="s">
        <v>2783</v>
      </c>
      <c r="W8" s="9" t="s">
        <v>2784</v>
      </c>
      <c r="X8" s="9" t="s">
        <v>2781</v>
      </c>
      <c r="Y8" s="9" t="s">
        <v>2782</v>
      </c>
      <c r="Z8" s="9" t="s">
        <v>2783</v>
      </c>
      <c r="AA8" s="9" t="s">
        <v>2784</v>
      </c>
      <c r="AB8" s="9" t="s">
        <v>2781</v>
      </c>
      <c r="AC8" s="9" t="s">
        <v>2782</v>
      </c>
      <c r="AD8" s="9" t="s">
        <v>2783</v>
      </c>
      <c r="AE8" s="9" t="s">
        <v>2784</v>
      </c>
      <c r="AF8" s="9" t="s">
        <v>2781</v>
      </c>
      <c r="AG8" s="9" t="s">
        <v>2782</v>
      </c>
      <c r="AH8" s="9" t="s">
        <v>2783</v>
      </c>
      <c r="AI8" s="9" t="s">
        <v>2784</v>
      </c>
      <c r="AJ8" s="9" t="s">
        <v>2781</v>
      </c>
      <c r="AK8" s="9" t="s">
        <v>2782</v>
      </c>
      <c r="AL8" s="9" t="s">
        <v>2783</v>
      </c>
      <c r="AM8" s="9" t="s">
        <v>2784</v>
      </c>
      <c r="AN8" s="9" t="s">
        <v>2781</v>
      </c>
      <c r="AO8" s="9" t="s">
        <v>2782</v>
      </c>
      <c r="AP8" s="9" t="s">
        <v>2783</v>
      </c>
      <c r="AQ8" s="9" t="s">
        <v>2784</v>
      </c>
      <c r="AR8" s="9" t="s">
        <v>2781</v>
      </c>
      <c r="AS8" s="9" t="s">
        <v>2782</v>
      </c>
      <c r="AT8" s="9" t="s">
        <v>2783</v>
      </c>
      <c r="AU8" s="9" t="s">
        <v>2784</v>
      </c>
      <c r="AV8" s="9" t="s">
        <v>2781</v>
      </c>
      <c r="AW8" s="9" t="s">
        <v>2782</v>
      </c>
      <c r="AX8" s="9" t="s">
        <v>2783</v>
      </c>
      <c r="AY8" s="9" t="s">
        <v>2784</v>
      </c>
      <c r="AZ8" s="9" t="s">
        <v>2781</v>
      </c>
      <c r="BA8" s="9" t="s">
        <v>2782</v>
      </c>
      <c r="BB8" s="9" t="s">
        <v>2783</v>
      </c>
      <c r="BC8" s="9" t="s">
        <v>2784</v>
      </c>
      <c r="BD8" s="9" t="s">
        <v>2781</v>
      </c>
      <c r="BE8" s="9" t="s">
        <v>2782</v>
      </c>
      <c r="BF8" s="9" t="s">
        <v>2783</v>
      </c>
      <c r="BG8" s="9" t="s">
        <v>2784</v>
      </c>
      <c r="BH8" s="9" t="s">
        <v>2781</v>
      </c>
      <c r="BI8" s="9" t="s">
        <v>2782</v>
      </c>
      <c r="BJ8" s="9" t="s">
        <v>2783</v>
      </c>
      <c r="BK8" s="9" t="s">
        <v>2784</v>
      </c>
      <c r="BL8" s="9" t="s">
        <v>2781</v>
      </c>
      <c r="BM8" s="9" t="s">
        <v>2782</v>
      </c>
      <c r="BN8" s="9" t="s">
        <v>2783</v>
      </c>
      <c r="BO8" s="9" t="s">
        <v>2784</v>
      </c>
      <c r="BP8" s="9" t="s">
        <v>2781</v>
      </c>
      <c r="BQ8" s="9" t="s">
        <v>2782</v>
      </c>
      <c r="BR8" s="9" t="s">
        <v>2783</v>
      </c>
      <c r="BS8" s="9" t="s">
        <v>2784</v>
      </c>
      <c r="BT8" s="9" t="s">
        <v>2781</v>
      </c>
      <c r="BU8" s="9" t="s">
        <v>2782</v>
      </c>
      <c r="BV8" s="9" t="s">
        <v>2783</v>
      </c>
      <c r="BW8" s="9" t="s">
        <v>2784</v>
      </c>
      <c r="BX8" s="9" t="s">
        <v>2781</v>
      </c>
      <c r="BY8" s="9" t="s">
        <v>2782</v>
      </c>
      <c r="BZ8" s="9" t="s">
        <v>2783</v>
      </c>
      <c r="CA8" s="9" t="s">
        <v>2784</v>
      </c>
      <c r="CB8" s="9" t="s">
        <v>2781</v>
      </c>
      <c r="CC8" s="9" t="s">
        <v>2782</v>
      </c>
      <c r="CD8" s="9" t="s">
        <v>2783</v>
      </c>
      <c r="CE8" s="9" t="s">
        <v>2784</v>
      </c>
      <c r="CF8" s="9" t="s">
        <v>2781</v>
      </c>
      <c r="CG8" s="9" t="s">
        <v>2782</v>
      </c>
      <c r="CH8" s="9" t="s">
        <v>2783</v>
      </c>
      <c r="CI8" s="9" t="s">
        <v>2784</v>
      </c>
      <c r="CJ8" s="9" t="s">
        <v>2781</v>
      </c>
      <c r="CK8" s="9" t="s">
        <v>2782</v>
      </c>
      <c r="CL8" s="9" t="s">
        <v>2783</v>
      </c>
      <c r="CM8" s="9" t="s">
        <v>2784</v>
      </c>
      <c r="CN8" s="9" t="s">
        <v>2781</v>
      </c>
      <c r="CO8" s="9" t="s">
        <v>2782</v>
      </c>
      <c r="CP8" s="9" t="s">
        <v>2783</v>
      </c>
      <c r="CQ8" s="9" t="s">
        <v>2784</v>
      </c>
      <c r="CR8" s="9" t="s">
        <v>2781</v>
      </c>
      <c r="CS8" s="9" t="s">
        <v>2782</v>
      </c>
      <c r="CT8" s="9" t="s">
        <v>2783</v>
      </c>
      <c r="CU8" s="9" t="s">
        <v>2784</v>
      </c>
      <c r="CV8" s="9" t="s">
        <v>2781</v>
      </c>
      <c r="CW8" s="9" t="s">
        <v>2782</v>
      </c>
      <c r="CX8" s="9" t="s">
        <v>2783</v>
      </c>
      <c r="CY8" s="9" t="s">
        <v>2784</v>
      </c>
      <c r="CZ8" s="9" t="s">
        <v>2781</v>
      </c>
      <c r="DA8" s="9" t="s">
        <v>2782</v>
      </c>
      <c r="DB8" s="9" t="s">
        <v>2783</v>
      </c>
      <c r="DC8" s="9" t="s">
        <v>2784</v>
      </c>
      <c r="DD8" s="9" t="s">
        <v>2781</v>
      </c>
      <c r="DE8" s="9" t="s">
        <v>2782</v>
      </c>
      <c r="DF8" s="9" t="s">
        <v>2783</v>
      </c>
      <c r="DG8" s="9" t="s">
        <v>2784</v>
      </c>
      <c r="DH8" s="9" t="s">
        <v>2781</v>
      </c>
      <c r="DI8" s="9" t="s">
        <v>2782</v>
      </c>
      <c r="DJ8" s="9" t="s">
        <v>2783</v>
      </c>
      <c r="DK8" s="9" t="s">
        <v>2784</v>
      </c>
      <c r="DL8" s="9" t="s">
        <v>2781</v>
      </c>
      <c r="DM8" s="9" t="s">
        <v>2782</v>
      </c>
      <c r="DN8" s="9" t="s">
        <v>2783</v>
      </c>
      <c r="DO8" s="9" t="s">
        <v>2784</v>
      </c>
      <c r="DP8" s="9" t="s">
        <v>2781</v>
      </c>
      <c r="DQ8" s="9" t="s">
        <v>2782</v>
      </c>
      <c r="DR8" s="9" t="s">
        <v>2783</v>
      </c>
      <c r="DS8" s="9" t="s">
        <v>2784</v>
      </c>
      <c r="DT8" s="9" t="s">
        <v>2781</v>
      </c>
      <c r="DU8" s="9" t="s">
        <v>2782</v>
      </c>
      <c r="DV8" s="9" t="s">
        <v>2783</v>
      </c>
      <c r="DW8" s="9" t="s">
        <v>2784</v>
      </c>
      <c r="DX8" s="9" t="s">
        <v>2781</v>
      </c>
      <c r="DY8" s="9" t="s">
        <v>2782</v>
      </c>
      <c r="DZ8" s="9" t="s">
        <v>2783</v>
      </c>
      <c r="EA8" s="9" t="s">
        <v>2784</v>
      </c>
      <c r="EB8" s="9" t="s">
        <v>2781</v>
      </c>
      <c r="EC8" s="9" t="s">
        <v>2782</v>
      </c>
      <c r="ED8" s="9" t="s">
        <v>2783</v>
      </c>
      <c r="EE8" s="9" t="s">
        <v>2784</v>
      </c>
      <c r="EF8" s="9" t="s">
        <v>2781</v>
      </c>
      <c r="EG8" s="9" t="s">
        <v>2782</v>
      </c>
      <c r="EH8" s="9" t="s">
        <v>2783</v>
      </c>
      <c r="EI8" s="9" t="s">
        <v>2784</v>
      </c>
      <c r="EJ8" s="9" t="s">
        <v>2781</v>
      </c>
      <c r="EK8" s="9" t="s">
        <v>2782</v>
      </c>
      <c r="EL8" s="9" t="s">
        <v>2783</v>
      </c>
      <c r="EM8" s="9" t="s">
        <v>2784</v>
      </c>
      <c r="EN8" s="9" t="s">
        <v>2781</v>
      </c>
      <c r="EO8" s="9" t="s">
        <v>2782</v>
      </c>
      <c r="EP8" s="9" t="s">
        <v>2783</v>
      </c>
      <c r="EQ8" s="9" t="s">
        <v>2784</v>
      </c>
      <c r="ER8" s="9" t="s">
        <v>2781</v>
      </c>
      <c r="ES8" s="9" t="s">
        <v>2782</v>
      </c>
      <c r="ET8" s="9" t="s">
        <v>2783</v>
      </c>
      <c r="EU8" s="9" t="s">
        <v>2784</v>
      </c>
      <c r="EV8" s="9" t="s">
        <v>2781</v>
      </c>
      <c r="EW8" s="9" t="s">
        <v>2782</v>
      </c>
      <c r="EX8" s="9" t="s">
        <v>2783</v>
      </c>
      <c r="EY8" s="9" t="s">
        <v>2784</v>
      </c>
      <c r="EZ8" s="9" t="s">
        <v>2781</v>
      </c>
      <c r="FA8" s="9" t="s">
        <v>2782</v>
      </c>
      <c r="FB8" s="9" t="s">
        <v>2783</v>
      </c>
      <c r="FC8" s="9" t="s">
        <v>2784</v>
      </c>
      <c r="FD8" s="9" t="s">
        <v>2781</v>
      </c>
      <c r="FE8" s="9" t="s">
        <v>2782</v>
      </c>
      <c r="FF8" s="9" t="s">
        <v>2783</v>
      </c>
      <c r="FG8" s="9" t="s">
        <v>2784</v>
      </c>
      <c r="FH8" s="9" t="s">
        <v>2781</v>
      </c>
      <c r="FI8" s="9" t="s">
        <v>2782</v>
      </c>
      <c r="FJ8" s="9" t="s">
        <v>2783</v>
      </c>
      <c r="FK8" s="9" t="s">
        <v>2784</v>
      </c>
      <c r="FL8" s="9" t="s">
        <v>2781</v>
      </c>
      <c r="FM8" s="9" t="s">
        <v>2782</v>
      </c>
      <c r="FN8" s="9" t="s">
        <v>2783</v>
      </c>
      <c r="FO8" s="9" t="s">
        <v>2784</v>
      </c>
      <c r="FP8" s="9" t="s">
        <v>2781</v>
      </c>
      <c r="FQ8" s="9" t="s">
        <v>2782</v>
      </c>
      <c r="FR8" s="9" t="s">
        <v>2783</v>
      </c>
      <c r="FS8" s="9" t="s">
        <v>2784</v>
      </c>
      <c r="FT8" s="9" t="s">
        <v>2781</v>
      </c>
      <c r="FU8" s="9" t="s">
        <v>2782</v>
      </c>
      <c r="FV8" s="9" t="s">
        <v>2783</v>
      </c>
      <c r="FW8" s="9" t="s">
        <v>2784</v>
      </c>
      <c r="FX8" s="9" t="s">
        <v>2781</v>
      </c>
      <c r="FY8" s="9" t="s">
        <v>2782</v>
      </c>
      <c r="FZ8" s="9" t="s">
        <v>2783</v>
      </c>
      <c r="GA8" s="9" t="s">
        <v>2784</v>
      </c>
      <c r="GB8" s="9" t="s">
        <v>2781</v>
      </c>
      <c r="GC8" s="9" t="s">
        <v>2782</v>
      </c>
      <c r="GD8" s="9" t="s">
        <v>2783</v>
      </c>
      <c r="GE8" s="9" t="s">
        <v>2784</v>
      </c>
      <c r="GF8" s="9" t="s">
        <v>2781</v>
      </c>
      <c r="GG8" s="9" t="s">
        <v>2782</v>
      </c>
      <c r="GH8" s="9" t="s">
        <v>2783</v>
      </c>
      <c r="GI8" s="9" t="s">
        <v>2784</v>
      </c>
      <c r="GJ8" s="9" t="s">
        <v>2781</v>
      </c>
      <c r="GK8" s="9" t="s">
        <v>2782</v>
      </c>
      <c r="GL8" s="9" t="s">
        <v>2783</v>
      </c>
      <c r="GM8" s="9" t="s">
        <v>2784</v>
      </c>
      <c r="GN8" s="9" t="s">
        <v>2781</v>
      </c>
      <c r="GO8" s="9" t="s">
        <v>2782</v>
      </c>
      <c r="GP8" s="9" t="s">
        <v>2783</v>
      </c>
      <c r="GQ8" s="9" t="s">
        <v>2784</v>
      </c>
      <c r="GR8" s="9" t="s">
        <v>2781</v>
      </c>
      <c r="GS8" s="9" t="s">
        <v>2782</v>
      </c>
      <c r="GT8" s="9" t="s">
        <v>2783</v>
      </c>
      <c r="GU8" s="9" t="s">
        <v>2784</v>
      </c>
      <c r="GV8" s="9" t="s">
        <v>2781</v>
      </c>
      <c r="GW8" s="9" t="s">
        <v>2782</v>
      </c>
      <c r="GX8" s="9" t="s">
        <v>2783</v>
      </c>
      <c r="GY8" s="9" t="s">
        <v>2784</v>
      </c>
      <c r="GZ8" s="9" t="s">
        <v>2781</v>
      </c>
      <c r="HA8" s="9" t="s">
        <v>2782</v>
      </c>
      <c r="HB8" s="9" t="s">
        <v>2783</v>
      </c>
      <c r="HC8" s="9" t="s">
        <v>2784</v>
      </c>
      <c r="HD8" s="9" t="s">
        <v>2781</v>
      </c>
      <c r="HE8" s="9" t="s">
        <v>2782</v>
      </c>
      <c r="HF8" s="9" t="s">
        <v>2783</v>
      </c>
      <c r="HG8" s="9" t="s">
        <v>2784</v>
      </c>
      <c r="HH8" s="9" t="s">
        <v>2781</v>
      </c>
      <c r="HI8" s="9" t="s">
        <v>2782</v>
      </c>
      <c r="HJ8" s="9" t="s">
        <v>2783</v>
      </c>
      <c r="HK8" s="9" t="s">
        <v>2784</v>
      </c>
      <c r="HL8" s="9" t="s">
        <v>2781</v>
      </c>
      <c r="HM8" s="9" t="s">
        <v>2782</v>
      </c>
      <c r="HN8" s="9" t="s">
        <v>2783</v>
      </c>
      <c r="HO8" s="9" t="s">
        <v>2784</v>
      </c>
      <c r="HP8" s="9" t="s">
        <v>2781</v>
      </c>
      <c r="HQ8" s="9" t="s">
        <v>2782</v>
      </c>
      <c r="HR8" s="9" t="s">
        <v>2783</v>
      </c>
      <c r="HS8" s="9" t="s">
        <v>2784</v>
      </c>
      <c r="HT8" s="9" t="s">
        <v>2781</v>
      </c>
      <c r="HU8" s="9" t="s">
        <v>2782</v>
      </c>
      <c r="HV8" s="9" t="s">
        <v>2783</v>
      </c>
      <c r="HW8" s="9" t="s">
        <v>2784</v>
      </c>
      <c r="HX8" s="9" t="s">
        <v>2781</v>
      </c>
      <c r="HY8" s="9" t="s">
        <v>2782</v>
      </c>
      <c r="HZ8" s="9" t="s">
        <v>2783</v>
      </c>
      <c r="IA8" s="9" t="s">
        <v>2784</v>
      </c>
      <c r="IB8" s="9" t="s">
        <v>2781</v>
      </c>
      <c r="IC8" s="9" t="s">
        <v>2782</v>
      </c>
      <c r="ID8" s="9" t="s">
        <v>2783</v>
      </c>
      <c r="IE8" s="9" t="s">
        <v>2784</v>
      </c>
      <c r="IF8" s="9" t="s">
        <v>2781</v>
      </c>
      <c r="IG8" s="9" t="s">
        <v>2782</v>
      </c>
      <c r="IH8" s="9" t="s">
        <v>2783</v>
      </c>
      <c r="II8" s="9" t="s">
        <v>2784</v>
      </c>
      <c r="IJ8" s="9" t="s">
        <v>2781</v>
      </c>
      <c r="IK8" s="9" t="s">
        <v>2782</v>
      </c>
      <c r="IL8" s="9" t="s">
        <v>2783</v>
      </c>
      <c r="IM8" s="9" t="s">
        <v>2784</v>
      </c>
      <c r="IN8" s="9" t="s">
        <v>2781</v>
      </c>
      <c r="IO8" s="9" t="s">
        <v>2782</v>
      </c>
      <c r="IP8" s="9" t="s">
        <v>2783</v>
      </c>
      <c r="IQ8" s="9" t="s">
        <v>2784</v>
      </c>
      <c r="IR8" s="9" t="s">
        <v>2781</v>
      </c>
      <c r="IS8" s="9" t="s">
        <v>2782</v>
      </c>
      <c r="IT8" s="9" t="s">
        <v>2783</v>
      </c>
      <c r="IU8" s="9" t="s">
        <v>2784</v>
      </c>
      <c r="IV8" s="9" t="s">
        <v>2781</v>
      </c>
      <c r="IW8" s="9" t="s">
        <v>2782</v>
      </c>
      <c r="IX8" s="9" t="s">
        <v>2783</v>
      </c>
      <c r="IY8" s="9" t="s">
        <v>2784</v>
      </c>
      <c r="IZ8" s="9" t="s">
        <v>2781</v>
      </c>
      <c r="JA8" s="9" t="s">
        <v>2782</v>
      </c>
      <c r="JB8" s="9" t="s">
        <v>2783</v>
      </c>
      <c r="JC8" s="9" t="s">
        <v>2784</v>
      </c>
      <c r="JD8" s="9" t="s">
        <v>2781</v>
      </c>
      <c r="JE8" s="9" t="s">
        <v>2782</v>
      </c>
      <c r="JF8" s="9" t="s">
        <v>2783</v>
      </c>
      <c r="JG8" s="9" t="s">
        <v>2784</v>
      </c>
      <c r="JH8" s="9" t="s">
        <v>2781</v>
      </c>
      <c r="JI8" s="9" t="s">
        <v>2782</v>
      </c>
      <c r="JJ8" s="9" t="s">
        <v>2783</v>
      </c>
      <c r="JK8" s="9" t="s">
        <v>2784</v>
      </c>
      <c r="JL8" s="9" t="s">
        <v>2781</v>
      </c>
      <c r="JM8" s="9" t="s">
        <v>2782</v>
      </c>
      <c r="JN8" s="9" t="s">
        <v>2783</v>
      </c>
      <c r="JO8" s="9" t="s">
        <v>2784</v>
      </c>
      <c r="JP8" s="9" t="s">
        <v>2781</v>
      </c>
      <c r="JQ8" s="9" t="s">
        <v>2782</v>
      </c>
      <c r="JR8" s="9" t="s">
        <v>2783</v>
      </c>
      <c r="JS8" s="9" t="s">
        <v>2784</v>
      </c>
      <c r="JT8" s="9" t="s">
        <v>2781</v>
      </c>
      <c r="JU8" s="9" t="s">
        <v>2782</v>
      </c>
      <c r="JV8" s="9" t="s">
        <v>2783</v>
      </c>
      <c r="JW8" s="9" t="s">
        <v>2784</v>
      </c>
      <c r="JX8" s="9" t="s">
        <v>2781</v>
      </c>
      <c r="JY8" s="9" t="s">
        <v>2782</v>
      </c>
      <c r="JZ8" s="9" t="s">
        <v>2783</v>
      </c>
      <c r="KA8" s="9" t="s">
        <v>2784</v>
      </c>
      <c r="KB8" s="9" t="s">
        <v>2781</v>
      </c>
      <c r="KC8" s="9" t="s">
        <v>2782</v>
      </c>
      <c r="KD8" s="9" t="s">
        <v>2783</v>
      </c>
      <c r="KE8" s="9" t="s">
        <v>2784</v>
      </c>
      <c r="KF8" s="9" t="s">
        <v>2781</v>
      </c>
      <c r="KG8" s="9" t="s">
        <v>2782</v>
      </c>
      <c r="KH8" s="9" t="s">
        <v>2783</v>
      </c>
      <c r="KI8" s="9" t="s">
        <v>2784</v>
      </c>
      <c r="KJ8" s="9" t="s">
        <v>2781</v>
      </c>
      <c r="KK8" s="9" t="s">
        <v>2782</v>
      </c>
      <c r="KL8" s="9" t="s">
        <v>2783</v>
      </c>
      <c r="KM8" s="9" t="s">
        <v>2784</v>
      </c>
      <c r="KN8" s="9" t="s">
        <v>2781</v>
      </c>
      <c r="KO8" s="9" t="s">
        <v>2782</v>
      </c>
      <c r="KP8" s="9" t="s">
        <v>2783</v>
      </c>
      <c r="KQ8" s="9" t="s">
        <v>2784</v>
      </c>
      <c r="KR8" s="9" t="s">
        <v>2781</v>
      </c>
      <c r="KS8" s="9" t="s">
        <v>2782</v>
      </c>
      <c r="KT8" s="9" t="s">
        <v>2783</v>
      </c>
      <c r="KU8" s="9" t="s">
        <v>2784</v>
      </c>
      <c r="KV8" s="9" t="s">
        <v>2781</v>
      </c>
      <c r="KW8" s="9" t="s">
        <v>2782</v>
      </c>
      <c r="KX8" s="9" t="s">
        <v>2783</v>
      </c>
      <c r="KY8" s="9" t="s">
        <v>2784</v>
      </c>
      <c r="KZ8" s="9" t="s">
        <v>2781</v>
      </c>
      <c r="LA8" s="9" t="s">
        <v>2782</v>
      </c>
      <c r="LB8" s="9" t="s">
        <v>2783</v>
      </c>
      <c r="LC8" s="9" t="s">
        <v>2784</v>
      </c>
      <c r="LD8" s="9" t="s">
        <v>2781</v>
      </c>
      <c r="LE8" s="9" t="s">
        <v>2782</v>
      </c>
      <c r="LF8" s="9" t="s">
        <v>2783</v>
      </c>
      <c r="LG8" s="9" t="s">
        <v>2784</v>
      </c>
      <c r="LH8" s="9" t="s">
        <v>2781</v>
      </c>
      <c r="LI8" s="9" t="s">
        <v>2782</v>
      </c>
      <c r="LJ8" s="9" t="s">
        <v>2783</v>
      </c>
      <c r="LK8" s="9" t="s">
        <v>2784</v>
      </c>
      <c r="LL8" s="9" t="s">
        <v>2781</v>
      </c>
      <c r="LM8" s="9" t="s">
        <v>2782</v>
      </c>
      <c r="LN8" s="9" t="s">
        <v>2783</v>
      </c>
      <c r="LO8" s="9" t="s">
        <v>2784</v>
      </c>
      <c r="LP8" s="9" t="s">
        <v>2781</v>
      </c>
      <c r="LQ8" s="9" t="s">
        <v>2782</v>
      </c>
      <c r="LR8" s="9" t="s">
        <v>2783</v>
      </c>
      <c r="LS8" s="9" t="s">
        <v>2784</v>
      </c>
      <c r="LT8" s="9" t="s">
        <v>2781</v>
      </c>
      <c r="LU8" s="9" t="s">
        <v>2782</v>
      </c>
      <c r="LV8" s="9" t="s">
        <v>2783</v>
      </c>
      <c r="LW8" s="9" t="s">
        <v>2784</v>
      </c>
      <c r="LX8" s="9" t="s">
        <v>2781</v>
      </c>
      <c r="LY8" s="9" t="s">
        <v>2782</v>
      </c>
      <c r="LZ8" s="9" t="s">
        <v>2783</v>
      </c>
      <c r="MA8" s="9" t="s">
        <v>2784</v>
      </c>
      <c r="MB8" s="9" t="s">
        <v>2781</v>
      </c>
      <c r="MC8" s="9" t="s">
        <v>2782</v>
      </c>
      <c r="MD8" s="9" t="s">
        <v>2783</v>
      </c>
      <c r="ME8" s="9" t="s">
        <v>2784</v>
      </c>
      <c r="MF8" s="9" t="s">
        <v>2781</v>
      </c>
      <c r="MG8" s="9" t="s">
        <v>2782</v>
      </c>
      <c r="MH8" s="9" t="s">
        <v>2783</v>
      </c>
      <c r="MI8" s="9" t="s">
        <v>2784</v>
      </c>
      <c r="MJ8" s="9" t="s">
        <v>2781</v>
      </c>
      <c r="MK8" s="9" t="s">
        <v>2782</v>
      </c>
      <c r="ML8" s="9" t="s">
        <v>2783</v>
      </c>
      <c r="MM8" s="9" t="s">
        <v>2784</v>
      </c>
      <c r="MN8" s="9" t="s">
        <v>2781</v>
      </c>
      <c r="MO8" s="9" t="s">
        <v>2782</v>
      </c>
      <c r="MP8" s="9" t="s">
        <v>2783</v>
      </c>
      <c r="MQ8" s="9" t="s">
        <v>2784</v>
      </c>
      <c r="MR8" s="9" t="s">
        <v>2781</v>
      </c>
      <c r="MS8" s="9" t="s">
        <v>2782</v>
      </c>
      <c r="MT8" s="9" t="s">
        <v>2783</v>
      </c>
      <c r="MU8" s="9" t="s">
        <v>2784</v>
      </c>
      <c r="MV8" s="9" t="s">
        <v>2781</v>
      </c>
      <c r="MW8" s="9" t="s">
        <v>2782</v>
      </c>
      <c r="MX8" s="9" t="s">
        <v>2783</v>
      </c>
      <c r="MY8" s="9" t="s">
        <v>2784</v>
      </c>
      <c r="MZ8" s="9" t="s">
        <v>2781</v>
      </c>
      <c r="NA8" s="9" t="s">
        <v>2782</v>
      </c>
      <c r="NB8" s="9" t="s">
        <v>2783</v>
      </c>
      <c r="NC8" s="9" t="s">
        <v>2784</v>
      </c>
      <c r="ND8" s="9" t="s">
        <v>2781</v>
      </c>
      <c r="NE8" s="9" t="s">
        <v>2782</v>
      </c>
      <c r="NF8" s="9" t="s">
        <v>2783</v>
      </c>
      <c r="NG8" s="9" t="s">
        <v>2784</v>
      </c>
      <c r="NH8" s="9" t="s">
        <v>2781</v>
      </c>
      <c r="NI8" s="9" t="s">
        <v>2782</v>
      </c>
      <c r="NJ8" s="9" t="s">
        <v>2783</v>
      </c>
      <c r="NK8" s="9" t="s">
        <v>2784</v>
      </c>
      <c r="NL8" s="9" t="s">
        <v>2781</v>
      </c>
      <c r="NM8" s="9" t="s">
        <v>2782</v>
      </c>
      <c r="NN8" s="9" t="s">
        <v>2783</v>
      </c>
      <c r="NO8" s="9" t="s">
        <v>2784</v>
      </c>
      <c r="NP8" s="9" t="s">
        <v>2781</v>
      </c>
      <c r="NQ8" s="9" t="s">
        <v>2782</v>
      </c>
      <c r="NR8" s="9" t="s">
        <v>2783</v>
      </c>
      <c r="NS8" s="9" t="s">
        <v>2784</v>
      </c>
      <c r="NT8" s="9" t="s">
        <v>2781</v>
      </c>
      <c r="NU8" s="9" t="s">
        <v>2782</v>
      </c>
      <c r="NV8" s="9" t="s">
        <v>2783</v>
      </c>
      <c r="NW8" s="9" t="s">
        <v>2784</v>
      </c>
      <c r="NX8" s="9" t="s">
        <v>2781</v>
      </c>
      <c r="NY8" s="9" t="s">
        <v>2782</v>
      </c>
      <c r="NZ8" s="9" t="s">
        <v>2783</v>
      </c>
      <c r="OA8" s="9" t="s">
        <v>2784</v>
      </c>
      <c r="OB8" s="9" t="s">
        <v>2781</v>
      </c>
      <c r="OC8" s="9" t="s">
        <v>2782</v>
      </c>
      <c r="OD8" s="9" t="s">
        <v>2783</v>
      </c>
      <c r="OE8" s="9" t="s">
        <v>2784</v>
      </c>
      <c r="OF8" s="9" t="s">
        <v>2781</v>
      </c>
      <c r="OG8" s="9" t="s">
        <v>2782</v>
      </c>
      <c r="OH8" s="9" t="s">
        <v>2783</v>
      </c>
      <c r="OI8" s="9" t="s">
        <v>2784</v>
      </c>
      <c r="OJ8" s="9" t="s">
        <v>2781</v>
      </c>
      <c r="OK8" s="9" t="s">
        <v>2782</v>
      </c>
      <c r="OL8" s="9" t="s">
        <v>2783</v>
      </c>
      <c r="OM8" s="9" t="s">
        <v>2784</v>
      </c>
      <c r="ON8" s="9" t="s">
        <v>2781</v>
      </c>
      <c r="OO8" s="9" t="s">
        <v>2782</v>
      </c>
      <c r="OP8" s="9" t="s">
        <v>2783</v>
      </c>
      <c r="OQ8" s="9" t="s">
        <v>2784</v>
      </c>
      <c r="OR8" s="9" t="s">
        <v>2781</v>
      </c>
      <c r="OS8" s="9" t="s">
        <v>2782</v>
      </c>
      <c r="OT8" s="9" t="s">
        <v>2783</v>
      </c>
      <c r="OU8" s="9" t="s">
        <v>2784</v>
      </c>
      <c r="OV8" s="9" t="s">
        <v>2781</v>
      </c>
      <c r="OW8" s="9" t="s">
        <v>2782</v>
      </c>
      <c r="OX8" s="9" t="s">
        <v>2783</v>
      </c>
      <c r="OY8" s="9" t="s">
        <v>2784</v>
      </c>
      <c r="OZ8" s="9" t="s">
        <v>2781</v>
      </c>
      <c r="PA8" s="9" t="s">
        <v>2782</v>
      </c>
      <c r="PB8" s="9" t="s">
        <v>2783</v>
      </c>
      <c r="PC8" s="9" t="s">
        <v>2784</v>
      </c>
      <c r="PD8" s="9" t="s">
        <v>2781</v>
      </c>
      <c r="PE8" s="9" t="s">
        <v>2782</v>
      </c>
      <c r="PF8" s="9" t="s">
        <v>2783</v>
      </c>
      <c r="PG8" s="9" t="s">
        <v>2784</v>
      </c>
      <c r="PH8" s="9" t="s">
        <v>2781</v>
      </c>
      <c r="PI8" s="9" t="s">
        <v>2782</v>
      </c>
      <c r="PJ8" s="9" t="s">
        <v>2783</v>
      </c>
      <c r="PK8" s="9" t="s">
        <v>2784</v>
      </c>
      <c r="PL8" s="9" t="s">
        <v>2781</v>
      </c>
      <c r="PM8" s="9" t="s">
        <v>2782</v>
      </c>
      <c r="PN8" s="9" t="s">
        <v>2783</v>
      </c>
      <c r="PO8" s="9" t="s">
        <v>2784</v>
      </c>
      <c r="PP8" s="9" t="s">
        <v>2781</v>
      </c>
      <c r="PQ8" s="9" t="s">
        <v>2782</v>
      </c>
      <c r="PR8" s="9" t="s">
        <v>2783</v>
      </c>
      <c r="PS8" s="9" t="s">
        <v>2784</v>
      </c>
      <c r="PT8" s="9" t="s">
        <v>2781</v>
      </c>
      <c r="PU8" s="9" t="s">
        <v>2782</v>
      </c>
      <c r="PV8" s="9" t="s">
        <v>2783</v>
      </c>
      <c r="PW8" s="9" t="s">
        <v>2784</v>
      </c>
      <c r="PX8" s="9" t="s">
        <v>2781</v>
      </c>
      <c r="PY8" s="9" t="s">
        <v>2782</v>
      </c>
      <c r="PZ8" s="9" t="s">
        <v>2783</v>
      </c>
      <c r="QA8" s="9" t="s">
        <v>2784</v>
      </c>
      <c r="QB8" s="9" t="s">
        <v>2781</v>
      </c>
      <c r="QC8" s="9" t="s">
        <v>2782</v>
      </c>
      <c r="QD8" s="9" t="s">
        <v>2783</v>
      </c>
      <c r="QE8" s="9" t="s">
        <v>2784</v>
      </c>
      <c r="QF8" s="9" t="s">
        <v>2781</v>
      </c>
      <c r="QG8" s="9" t="s">
        <v>2782</v>
      </c>
      <c r="QH8" s="9" t="s">
        <v>2783</v>
      </c>
      <c r="QI8" s="9" t="s">
        <v>2784</v>
      </c>
      <c r="QJ8" s="9" t="s">
        <v>2781</v>
      </c>
      <c r="QK8" s="9" t="s">
        <v>2782</v>
      </c>
      <c r="QL8" s="9" t="s">
        <v>2783</v>
      </c>
      <c r="QM8" s="9" t="s">
        <v>2784</v>
      </c>
      <c r="QN8" s="9" t="s">
        <v>2781</v>
      </c>
      <c r="QO8" s="9" t="s">
        <v>2782</v>
      </c>
      <c r="QP8" s="9" t="s">
        <v>2783</v>
      </c>
      <c r="QQ8" s="9" t="s">
        <v>2784</v>
      </c>
      <c r="QR8" s="9" t="s">
        <v>2781</v>
      </c>
      <c r="QS8" s="9" t="s">
        <v>2782</v>
      </c>
      <c r="QT8" s="9" t="s">
        <v>2783</v>
      </c>
      <c r="QU8" s="9" t="s">
        <v>2784</v>
      </c>
      <c r="QV8" s="9" t="s">
        <v>2781</v>
      </c>
      <c r="QW8" s="9" t="s">
        <v>2782</v>
      </c>
      <c r="QX8" s="9" t="s">
        <v>2783</v>
      </c>
      <c r="QY8" s="9" t="s">
        <v>2784</v>
      </c>
      <c r="QZ8" s="9" t="s">
        <v>2781</v>
      </c>
      <c r="RA8" s="9" t="s">
        <v>2782</v>
      </c>
      <c r="RB8" s="9" t="s">
        <v>2783</v>
      </c>
      <c r="RC8" s="9" t="s">
        <v>2784</v>
      </c>
      <c r="RD8" s="9" t="s">
        <v>2781</v>
      </c>
      <c r="RE8" s="9" t="s">
        <v>2782</v>
      </c>
      <c r="RF8" s="9" t="s">
        <v>2783</v>
      </c>
      <c r="RG8" s="9" t="s">
        <v>2784</v>
      </c>
      <c r="RH8" s="9" t="s">
        <v>2781</v>
      </c>
      <c r="RI8" s="9" t="s">
        <v>2782</v>
      </c>
      <c r="RJ8" s="9" t="s">
        <v>2783</v>
      </c>
      <c r="RK8" s="9" t="s">
        <v>2784</v>
      </c>
      <c r="RL8" s="9" t="s">
        <v>2781</v>
      </c>
      <c r="RM8" s="9" t="s">
        <v>2782</v>
      </c>
      <c r="RN8" s="9" t="s">
        <v>2783</v>
      </c>
      <c r="RO8" s="9" t="s">
        <v>2784</v>
      </c>
      <c r="RP8" s="9" t="s">
        <v>2781</v>
      </c>
      <c r="RQ8" s="9" t="s">
        <v>2782</v>
      </c>
      <c r="RR8" s="9" t="s">
        <v>2783</v>
      </c>
      <c r="RS8" s="9" t="s">
        <v>2784</v>
      </c>
      <c r="RT8" s="9" t="s">
        <v>2781</v>
      </c>
      <c r="RU8" s="9" t="s">
        <v>2782</v>
      </c>
      <c r="RV8" s="9" t="s">
        <v>2783</v>
      </c>
      <c r="RW8" s="9" t="s">
        <v>2784</v>
      </c>
      <c r="RX8" s="9" t="s">
        <v>2781</v>
      </c>
      <c r="RY8" s="9" t="s">
        <v>2782</v>
      </c>
      <c r="RZ8" s="9" t="s">
        <v>2783</v>
      </c>
      <c r="SA8" s="9" t="s">
        <v>2784</v>
      </c>
      <c r="SB8" s="9" t="s">
        <v>2781</v>
      </c>
      <c r="SC8" s="9" t="s">
        <v>2782</v>
      </c>
      <c r="SD8" s="9" t="s">
        <v>2783</v>
      </c>
      <c r="SE8" s="9" t="s">
        <v>2784</v>
      </c>
      <c r="SF8" s="9" t="s">
        <v>2781</v>
      </c>
      <c r="SG8" s="9" t="s">
        <v>2782</v>
      </c>
      <c r="SH8" s="9" t="s">
        <v>2783</v>
      </c>
      <c r="SI8" s="9" t="s">
        <v>2784</v>
      </c>
      <c r="SJ8" s="9" t="s">
        <v>2781</v>
      </c>
      <c r="SK8" s="9" t="s">
        <v>2782</v>
      </c>
      <c r="SL8" s="9" t="s">
        <v>2783</v>
      </c>
      <c r="SM8" s="9" t="s">
        <v>2784</v>
      </c>
      <c r="SN8" s="9" t="s">
        <v>2781</v>
      </c>
      <c r="SO8" s="9" t="s">
        <v>2782</v>
      </c>
      <c r="SP8" s="9" t="s">
        <v>2783</v>
      </c>
      <c r="SQ8" s="9" t="s">
        <v>2784</v>
      </c>
      <c r="SR8" s="9" t="s">
        <v>2781</v>
      </c>
      <c r="SS8" s="9" t="s">
        <v>2782</v>
      </c>
      <c r="ST8" s="9" t="s">
        <v>2783</v>
      </c>
      <c r="SU8" s="9" t="s">
        <v>2784</v>
      </c>
      <c r="SV8" s="9" t="s">
        <v>2781</v>
      </c>
      <c r="SW8" s="9" t="s">
        <v>2782</v>
      </c>
      <c r="SX8" s="9" t="s">
        <v>2783</v>
      </c>
      <c r="SY8" s="9" t="s">
        <v>2784</v>
      </c>
      <c r="SZ8" s="9" t="s">
        <v>2781</v>
      </c>
      <c r="TA8" s="9" t="s">
        <v>2782</v>
      </c>
      <c r="TB8" s="9" t="s">
        <v>2783</v>
      </c>
      <c r="TC8" s="9" t="s">
        <v>2784</v>
      </c>
      <c r="TD8" s="9" t="s">
        <v>2781</v>
      </c>
      <c r="TE8" s="9" t="s">
        <v>2782</v>
      </c>
      <c r="TF8" s="9" t="s">
        <v>2783</v>
      </c>
      <c r="TG8" s="9" t="s">
        <v>2784</v>
      </c>
      <c r="TH8" s="9" t="s">
        <v>2781</v>
      </c>
      <c r="TI8" s="9" t="s">
        <v>2782</v>
      </c>
      <c r="TJ8" s="9" t="s">
        <v>2783</v>
      </c>
      <c r="TK8" s="9" t="s">
        <v>2784</v>
      </c>
      <c r="TL8" s="9" t="s">
        <v>2781</v>
      </c>
      <c r="TM8" s="9" t="s">
        <v>2782</v>
      </c>
      <c r="TN8" s="9" t="s">
        <v>2783</v>
      </c>
      <c r="TO8" s="9" t="s">
        <v>2784</v>
      </c>
      <c r="TP8" s="9" t="s">
        <v>2781</v>
      </c>
      <c r="TQ8" s="9" t="s">
        <v>2782</v>
      </c>
      <c r="TR8" s="9" t="s">
        <v>2783</v>
      </c>
      <c r="TS8" s="9" t="s">
        <v>2784</v>
      </c>
      <c r="TT8" s="9" t="s">
        <v>2781</v>
      </c>
      <c r="TU8" s="9" t="s">
        <v>2782</v>
      </c>
      <c r="TV8" s="9" t="s">
        <v>2783</v>
      </c>
      <c r="TW8" s="9" t="s">
        <v>2784</v>
      </c>
      <c r="TX8" s="9" t="s">
        <v>2781</v>
      </c>
      <c r="TY8" s="9" t="s">
        <v>2782</v>
      </c>
      <c r="TZ8" s="9" t="s">
        <v>2783</v>
      </c>
      <c r="UA8" s="9" t="s">
        <v>2784</v>
      </c>
      <c r="UB8" s="9" t="s">
        <v>2781</v>
      </c>
      <c r="UC8" s="9" t="s">
        <v>2782</v>
      </c>
      <c r="UD8" s="9" t="s">
        <v>2783</v>
      </c>
      <c r="UE8" s="9" t="s">
        <v>2784</v>
      </c>
      <c r="UF8" s="9" t="s">
        <v>2781</v>
      </c>
      <c r="UG8" s="9" t="s">
        <v>2782</v>
      </c>
      <c r="UH8" s="9" t="s">
        <v>2783</v>
      </c>
      <c r="UI8" s="9" t="s">
        <v>2784</v>
      </c>
      <c r="UJ8" s="9" t="s">
        <v>2781</v>
      </c>
      <c r="UK8" s="9" t="s">
        <v>2782</v>
      </c>
      <c r="UL8" s="9" t="s">
        <v>2783</v>
      </c>
      <c r="UM8" s="9" t="s">
        <v>2784</v>
      </c>
      <c r="UN8" s="9" t="s">
        <v>2781</v>
      </c>
      <c r="UO8" s="9" t="s">
        <v>2782</v>
      </c>
      <c r="UP8" s="9" t="s">
        <v>2783</v>
      </c>
      <c r="UQ8" s="9" t="s">
        <v>2784</v>
      </c>
      <c r="UR8" s="9" t="s">
        <v>2781</v>
      </c>
      <c r="US8" s="9" t="s">
        <v>2782</v>
      </c>
      <c r="UT8" s="9" t="s">
        <v>2783</v>
      </c>
      <c r="UU8" s="9" t="s">
        <v>2784</v>
      </c>
      <c r="UV8" s="9" t="s">
        <v>2781</v>
      </c>
      <c r="UW8" s="9" t="s">
        <v>2782</v>
      </c>
      <c r="UX8" s="9" t="s">
        <v>2783</v>
      </c>
      <c r="UY8" s="9" t="s">
        <v>2784</v>
      </c>
      <c r="UZ8" s="9" t="s">
        <v>2781</v>
      </c>
      <c r="VA8" s="9" t="s">
        <v>2782</v>
      </c>
      <c r="VB8" s="9" t="s">
        <v>2783</v>
      </c>
      <c r="VC8" s="9" t="s">
        <v>2784</v>
      </c>
      <c r="VD8" s="9" t="s">
        <v>2781</v>
      </c>
      <c r="VE8" s="9" t="s">
        <v>2782</v>
      </c>
      <c r="VF8" s="9" t="s">
        <v>2783</v>
      </c>
      <c r="VG8" s="9" t="s">
        <v>2784</v>
      </c>
      <c r="VH8" s="9" t="s">
        <v>2781</v>
      </c>
      <c r="VI8" s="9" t="s">
        <v>2782</v>
      </c>
      <c r="VJ8" s="9" t="s">
        <v>2783</v>
      </c>
      <c r="VK8" s="9" t="s">
        <v>2784</v>
      </c>
      <c r="VL8" s="9" t="s">
        <v>2781</v>
      </c>
      <c r="VM8" s="9" t="s">
        <v>2782</v>
      </c>
      <c r="VN8" s="9" t="s">
        <v>2783</v>
      </c>
      <c r="VO8" s="9" t="s">
        <v>2784</v>
      </c>
      <c r="VP8" s="9" t="s">
        <v>2781</v>
      </c>
      <c r="VQ8" s="9" t="s">
        <v>2782</v>
      </c>
      <c r="VR8" s="9" t="s">
        <v>2783</v>
      </c>
      <c r="VS8" s="9" t="s">
        <v>2784</v>
      </c>
      <c r="VT8" s="9" t="s">
        <v>2781</v>
      </c>
      <c r="VU8" s="9" t="s">
        <v>2782</v>
      </c>
      <c r="VV8" s="9" t="s">
        <v>2783</v>
      </c>
      <c r="VW8" s="9" t="s">
        <v>2784</v>
      </c>
      <c r="VX8" s="9" t="s">
        <v>2781</v>
      </c>
      <c r="VY8" s="9" t="s">
        <v>2782</v>
      </c>
      <c r="VZ8" s="9" t="s">
        <v>2783</v>
      </c>
      <c r="WA8" s="9" t="s">
        <v>2784</v>
      </c>
      <c r="WB8" s="9" t="s">
        <v>2781</v>
      </c>
      <c r="WC8" s="9" t="s">
        <v>2782</v>
      </c>
      <c r="WD8" s="9" t="s">
        <v>2783</v>
      </c>
      <c r="WE8" s="9" t="s">
        <v>2784</v>
      </c>
      <c r="WF8" s="9" t="s">
        <v>2781</v>
      </c>
      <c r="WG8" s="9" t="s">
        <v>2782</v>
      </c>
      <c r="WH8" s="9" t="s">
        <v>2783</v>
      </c>
      <c r="WI8" s="9" t="s">
        <v>2784</v>
      </c>
      <c r="WJ8" s="9" t="s">
        <v>2781</v>
      </c>
      <c r="WK8" s="9" t="s">
        <v>2782</v>
      </c>
      <c r="WL8" s="9" t="s">
        <v>2783</v>
      </c>
      <c r="WM8" s="9" t="s">
        <v>2784</v>
      </c>
      <c r="WN8" s="9" t="s">
        <v>2781</v>
      </c>
      <c r="WO8" s="9" t="s">
        <v>2782</v>
      </c>
      <c r="WP8" s="9" t="s">
        <v>2783</v>
      </c>
      <c r="WQ8" s="9" t="s">
        <v>2784</v>
      </c>
      <c r="WR8" s="9" t="s">
        <v>2781</v>
      </c>
      <c r="WS8" s="9" t="s">
        <v>2782</v>
      </c>
      <c r="WT8" s="9" t="s">
        <v>2783</v>
      </c>
      <c r="WU8" s="9" t="s">
        <v>2784</v>
      </c>
      <c r="WV8" s="9" t="s">
        <v>2781</v>
      </c>
      <c r="WW8" s="9" t="s">
        <v>2782</v>
      </c>
      <c r="WX8" s="9" t="s">
        <v>2783</v>
      </c>
      <c r="WY8" s="9" t="s">
        <v>2784</v>
      </c>
      <c r="WZ8" s="9" t="s">
        <v>2781</v>
      </c>
      <c r="XA8" s="9" t="s">
        <v>2782</v>
      </c>
      <c r="XB8" s="9" t="s">
        <v>2783</v>
      </c>
      <c r="XC8" s="9" t="s">
        <v>2784</v>
      </c>
      <c r="XD8" s="9" t="s">
        <v>2781</v>
      </c>
      <c r="XE8" s="9" t="s">
        <v>2782</v>
      </c>
      <c r="XF8" s="9" t="s">
        <v>2783</v>
      </c>
      <c r="XG8" s="9" t="s">
        <v>2784</v>
      </c>
      <c r="XH8" s="9" t="s">
        <v>2781</v>
      </c>
      <c r="XI8" s="9" t="s">
        <v>2782</v>
      </c>
      <c r="XJ8" s="9" t="s">
        <v>2783</v>
      </c>
      <c r="XK8" s="9" t="s">
        <v>2784</v>
      </c>
      <c r="XL8" s="9" t="s">
        <v>2781</v>
      </c>
      <c r="XM8" s="9" t="s">
        <v>2782</v>
      </c>
      <c r="XN8" s="9" t="s">
        <v>2783</v>
      </c>
      <c r="XO8" s="9" t="s">
        <v>2784</v>
      </c>
      <c r="XP8" s="9" t="s">
        <v>2781</v>
      </c>
      <c r="XQ8" s="9" t="s">
        <v>2782</v>
      </c>
      <c r="XR8" s="9" t="s">
        <v>2783</v>
      </c>
      <c r="XS8" s="9" t="s">
        <v>2784</v>
      </c>
      <c r="XT8" s="9" t="s">
        <v>2781</v>
      </c>
      <c r="XU8" s="9" t="s">
        <v>2782</v>
      </c>
      <c r="XV8" s="9" t="s">
        <v>2783</v>
      </c>
      <c r="XW8" s="9" t="s">
        <v>2784</v>
      </c>
      <c r="XX8" s="9" t="s">
        <v>2781</v>
      </c>
      <c r="XY8" s="9" t="s">
        <v>2782</v>
      </c>
      <c r="XZ8" s="9" t="s">
        <v>2783</v>
      </c>
      <c r="YA8" s="9" t="s">
        <v>2784</v>
      </c>
      <c r="YB8" s="9" t="s">
        <v>2781</v>
      </c>
      <c r="YC8" s="9" t="s">
        <v>2782</v>
      </c>
      <c r="YD8" s="9" t="s">
        <v>2783</v>
      </c>
      <c r="YE8" s="9" t="s">
        <v>2784</v>
      </c>
    </row>
    <row r="9" spans="1:655" ht="24" customHeight="1" x14ac:dyDescent="0.35">
      <c r="A9" s="1"/>
      <c r="B9" s="13" t="s">
        <v>81</v>
      </c>
      <c r="C9" s="13" t="s">
        <v>789</v>
      </c>
      <c r="D9" s="14"/>
      <c r="E9" s="14"/>
      <c r="F9" s="14"/>
      <c r="G9" s="14">
        <v>0</v>
      </c>
      <c r="H9" s="14">
        <v>596.6</v>
      </c>
      <c r="I9" s="14">
        <v>597.06966999999997</v>
      </c>
      <c r="J9" s="14">
        <v>597.06966999999997</v>
      </c>
      <c r="K9" s="14">
        <v>-0.46966999999999998</v>
      </c>
      <c r="L9" s="14">
        <v>199.2</v>
      </c>
      <c r="M9" s="14">
        <v>195.18487999999999</v>
      </c>
      <c r="N9" s="14">
        <v>195.18487999999999</v>
      </c>
      <c r="O9" s="14">
        <v>4.0151199999999996</v>
      </c>
      <c r="P9" s="14"/>
      <c r="Q9" s="14"/>
      <c r="R9" s="14"/>
      <c r="S9" s="14">
        <v>0</v>
      </c>
      <c r="T9" s="14"/>
      <c r="U9" s="14"/>
      <c r="V9" s="14"/>
      <c r="W9" s="14">
        <v>0</v>
      </c>
      <c r="X9" s="14">
        <v>89.5</v>
      </c>
      <c r="Y9" s="14">
        <v>92.226339999999993</v>
      </c>
      <c r="Z9" s="14">
        <v>92.226339999999993</v>
      </c>
      <c r="AA9" s="14">
        <v>-2.72634</v>
      </c>
      <c r="AB9" s="14">
        <v>161.5</v>
      </c>
      <c r="AC9" s="14">
        <v>160</v>
      </c>
      <c r="AD9" s="14">
        <v>182.72835000000001</v>
      </c>
      <c r="AE9" s="14">
        <v>-21.228349999999999</v>
      </c>
      <c r="AF9" s="14"/>
      <c r="AG9" s="14"/>
      <c r="AH9" s="14"/>
      <c r="AI9" s="14">
        <v>0</v>
      </c>
      <c r="AJ9" s="14"/>
      <c r="AK9" s="14"/>
      <c r="AL9" s="14"/>
      <c r="AM9" s="14">
        <v>0</v>
      </c>
      <c r="AN9" s="14">
        <v>186.3</v>
      </c>
      <c r="AO9" s="14">
        <v>193.33342999999999</v>
      </c>
      <c r="AP9" s="14">
        <v>193.33342999999999</v>
      </c>
      <c r="AQ9" s="14">
        <v>-7.0334300000000001</v>
      </c>
      <c r="AR9" s="14">
        <v>199.6</v>
      </c>
      <c r="AS9" s="14">
        <v>193.33342999999999</v>
      </c>
      <c r="AT9" s="14">
        <v>193.33342999999999</v>
      </c>
      <c r="AU9" s="14">
        <v>6.2665699999999998</v>
      </c>
      <c r="AV9" s="14">
        <v>200.4</v>
      </c>
      <c r="AW9" s="14">
        <v>193.33342999999999</v>
      </c>
      <c r="AX9" s="14">
        <v>193.33342999999999</v>
      </c>
      <c r="AY9" s="14">
        <v>7.0665699999999996</v>
      </c>
      <c r="AZ9" s="14">
        <v>285</v>
      </c>
      <c r="BA9" s="14">
        <v>290.00015000000002</v>
      </c>
      <c r="BB9" s="14">
        <v>290.00015000000002</v>
      </c>
      <c r="BC9" s="14">
        <v>-5.0001499999999997</v>
      </c>
      <c r="BD9" s="14">
        <v>209.1</v>
      </c>
      <c r="BE9" s="14">
        <v>204.87801999999999</v>
      </c>
      <c r="BF9" s="14">
        <v>204.87801999999999</v>
      </c>
      <c r="BG9" s="14">
        <v>4.2219800000000003</v>
      </c>
      <c r="BH9" s="14">
        <v>110.5</v>
      </c>
      <c r="BI9" s="14">
        <v>102.43901</v>
      </c>
      <c r="BJ9" s="14">
        <v>102.43901</v>
      </c>
      <c r="BK9" s="14">
        <v>8.0609900000000003</v>
      </c>
      <c r="BL9" s="14">
        <v>208.9</v>
      </c>
      <c r="BM9" s="14">
        <v>425.89127999999999</v>
      </c>
      <c r="BN9" s="14">
        <v>500.75981999999999</v>
      </c>
      <c r="BO9" s="14">
        <v>-291.85982000000001</v>
      </c>
      <c r="BP9" s="14">
        <v>5.4</v>
      </c>
      <c r="BQ9" s="14">
        <v>5.4891500000000004</v>
      </c>
      <c r="BR9" s="14">
        <v>5.4891500000000004</v>
      </c>
      <c r="BS9" s="14">
        <v>-8.9149999999999993E-2</v>
      </c>
      <c r="BT9" s="14"/>
      <c r="BU9" s="14"/>
      <c r="BV9" s="14"/>
      <c r="BW9" s="14">
        <v>0</v>
      </c>
      <c r="BX9" s="14"/>
      <c r="BY9" s="14"/>
      <c r="BZ9" s="14"/>
      <c r="CA9" s="14">
        <v>0</v>
      </c>
      <c r="CB9" s="14"/>
      <c r="CC9" s="14"/>
      <c r="CD9" s="14"/>
      <c r="CE9" s="14">
        <v>0</v>
      </c>
      <c r="CF9" s="14"/>
      <c r="CG9" s="14"/>
      <c r="CH9" s="14"/>
      <c r="CI9" s="14">
        <v>0</v>
      </c>
      <c r="CJ9" s="14">
        <v>169.7</v>
      </c>
      <c r="CK9" s="14">
        <v>164.70732000000001</v>
      </c>
      <c r="CL9" s="14">
        <v>164.70732000000001</v>
      </c>
      <c r="CM9" s="14">
        <v>4.99268</v>
      </c>
      <c r="CN9" s="14">
        <v>6.6</v>
      </c>
      <c r="CO9" s="14">
        <v>5.1346499999999997</v>
      </c>
      <c r="CP9" s="14">
        <v>5.1346499999999997</v>
      </c>
      <c r="CQ9" s="14">
        <v>1.4653499999999999</v>
      </c>
      <c r="CR9" s="14">
        <v>5.7</v>
      </c>
      <c r="CS9" s="14">
        <v>2.8184800000000001</v>
      </c>
      <c r="CT9" s="14">
        <v>2.8184800000000001</v>
      </c>
      <c r="CU9" s="14">
        <v>2.8815200000000001</v>
      </c>
      <c r="CV9" s="14"/>
      <c r="CW9" s="14"/>
      <c r="CX9" s="14">
        <v>0</v>
      </c>
      <c r="CY9" s="14">
        <v>0</v>
      </c>
      <c r="CZ9" s="14">
        <v>6</v>
      </c>
      <c r="DA9" s="14">
        <v>6.7190000000000003</v>
      </c>
      <c r="DB9" s="14">
        <v>6.8787000000000003</v>
      </c>
      <c r="DC9" s="14">
        <v>-0.87870000000000004</v>
      </c>
      <c r="DD9" s="14">
        <v>8.8000000000000007</v>
      </c>
      <c r="DE9" s="14">
        <v>10.217000000000001</v>
      </c>
      <c r="DF9" s="14">
        <v>12.888260000000001</v>
      </c>
      <c r="DG9" s="14">
        <v>-4.08826</v>
      </c>
      <c r="DH9" s="14">
        <v>76</v>
      </c>
      <c r="DI9" s="14">
        <v>39.999989999999997</v>
      </c>
      <c r="DJ9" s="14">
        <v>85.510480000000001</v>
      </c>
      <c r="DK9" s="14">
        <v>-9.5104799999999994</v>
      </c>
      <c r="DL9" s="14"/>
      <c r="DM9" s="14"/>
      <c r="DN9" s="14"/>
      <c r="DO9" s="14">
        <v>0</v>
      </c>
      <c r="DP9" s="14"/>
      <c r="DQ9" s="14"/>
      <c r="DR9" s="14"/>
      <c r="DS9" s="14">
        <v>0</v>
      </c>
      <c r="DT9" s="14"/>
      <c r="DU9" s="14"/>
      <c r="DV9" s="14"/>
      <c r="DW9" s="14">
        <v>0</v>
      </c>
      <c r="DX9" s="14"/>
      <c r="DY9" s="14"/>
      <c r="DZ9" s="14"/>
      <c r="EA9" s="14">
        <v>0</v>
      </c>
      <c r="EB9" s="14">
        <v>110.5</v>
      </c>
      <c r="EC9" s="14">
        <v>100.94849000000001</v>
      </c>
      <c r="ED9" s="14">
        <v>66.944950000000006</v>
      </c>
      <c r="EE9" s="14">
        <v>43.555050000000001</v>
      </c>
      <c r="EF9" s="14">
        <v>69.900000000000006</v>
      </c>
      <c r="EG9" s="14">
        <v>143.75597999999999</v>
      </c>
      <c r="EH9" s="14">
        <v>221.55625000000001</v>
      </c>
      <c r="EI9" s="14">
        <v>-151.65625</v>
      </c>
      <c r="EJ9" s="14"/>
      <c r="EK9" s="14"/>
      <c r="EL9" s="14"/>
      <c r="EM9" s="14">
        <v>0</v>
      </c>
      <c r="EN9" s="14"/>
      <c r="EO9" s="14"/>
      <c r="EP9" s="14"/>
      <c r="EQ9" s="14">
        <v>0</v>
      </c>
      <c r="ER9" s="14"/>
      <c r="ES9" s="14"/>
      <c r="ET9" s="14"/>
      <c r="EU9" s="14">
        <v>0</v>
      </c>
      <c r="EV9" s="14">
        <v>6.5</v>
      </c>
      <c r="EW9" s="14">
        <v>6.39</v>
      </c>
      <c r="EX9" s="14">
        <v>6.39</v>
      </c>
      <c r="EY9" s="14">
        <v>0.11</v>
      </c>
      <c r="EZ9" s="14">
        <v>230.9</v>
      </c>
      <c r="FA9" s="14">
        <v>229.30732</v>
      </c>
      <c r="FB9" s="14">
        <v>229.30732</v>
      </c>
      <c r="FC9" s="14">
        <v>1.5926800000000001</v>
      </c>
      <c r="FD9" s="14">
        <v>70.3</v>
      </c>
      <c r="FE9" s="14">
        <v>48.752989999999997</v>
      </c>
      <c r="FF9" s="14">
        <v>48.752989999999997</v>
      </c>
      <c r="FG9" s="14">
        <v>21.54701</v>
      </c>
      <c r="FH9" s="14">
        <v>142.80000000000001</v>
      </c>
      <c r="FI9" s="14">
        <v>142.59681</v>
      </c>
      <c r="FJ9" s="14">
        <v>56.585369999999998</v>
      </c>
      <c r="FK9" s="14">
        <v>86.21463</v>
      </c>
      <c r="FL9" s="14">
        <v>34.4</v>
      </c>
      <c r="FM9" s="14">
        <v>22.62434</v>
      </c>
      <c r="FN9" s="14">
        <v>22.62434</v>
      </c>
      <c r="FO9" s="14">
        <v>11.77566</v>
      </c>
      <c r="FP9" s="14">
        <v>18.8</v>
      </c>
      <c r="FQ9" s="14">
        <v>19.28585</v>
      </c>
      <c r="FR9" s="14">
        <v>19.28585</v>
      </c>
      <c r="FS9" s="14">
        <v>-0.48585</v>
      </c>
      <c r="FT9" s="14">
        <v>19.7</v>
      </c>
      <c r="FU9" s="14">
        <v>19.317070000000001</v>
      </c>
      <c r="FV9" s="14">
        <v>19.317070000000001</v>
      </c>
      <c r="FW9" s="14">
        <v>0.38292999999999999</v>
      </c>
      <c r="FX9" s="14">
        <v>89.9</v>
      </c>
      <c r="FY9" s="14">
        <v>87.657560000000004</v>
      </c>
      <c r="FZ9" s="14">
        <v>87.657560000000004</v>
      </c>
      <c r="GA9" s="14">
        <v>2.2424400000000002</v>
      </c>
      <c r="GB9" s="14">
        <v>179.3</v>
      </c>
      <c r="GC9" s="14">
        <v>185.23701</v>
      </c>
      <c r="GD9" s="14">
        <v>185.23701</v>
      </c>
      <c r="GE9" s="14">
        <v>-5.9370099999999999</v>
      </c>
      <c r="GF9" s="14">
        <v>0</v>
      </c>
      <c r="GG9" s="14">
        <v>0</v>
      </c>
      <c r="GH9" s="14">
        <v>0</v>
      </c>
      <c r="GI9" s="14">
        <v>0</v>
      </c>
      <c r="GJ9" s="14">
        <v>90.8</v>
      </c>
      <c r="GK9" s="14">
        <v>92.618510000000001</v>
      </c>
      <c r="GL9" s="14">
        <v>92.618510000000001</v>
      </c>
      <c r="GM9" s="14">
        <v>-1.8185100000000001</v>
      </c>
      <c r="GN9" s="14">
        <v>109.7</v>
      </c>
      <c r="GO9" s="14">
        <v>107.71355</v>
      </c>
      <c r="GP9" s="14">
        <v>107.71357999999999</v>
      </c>
      <c r="GQ9" s="14">
        <v>1.9864200000000001</v>
      </c>
      <c r="GR9" s="14">
        <v>8.1</v>
      </c>
      <c r="GS9" s="14">
        <v>9.09</v>
      </c>
      <c r="GT9" s="14">
        <v>9.09</v>
      </c>
      <c r="GU9" s="14">
        <v>-0.99</v>
      </c>
      <c r="GV9" s="14">
        <v>3</v>
      </c>
      <c r="GW9" s="14">
        <v>6.6261000000000001</v>
      </c>
      <c r="GX9" s="14">
        <v>6.6261000000000001</v>
      </c>
      <c r="GY9" s="14">
        <v>-3.6261000000000001</v>
      </c>
      <c r="GZ9" s="14">
        <v>28.5</v>
      </c>
      <c r="HA9" s="14">
        <v>29.105090000000001</v>
      </c>
      <c r="HB9" s="14">
        <v>47.26634</v>
      </c>
      <c r="HC9" s="14">
        <v>-18.76634</v>
      </c>
      <c r="HD9" s="14">
        <v>43.1</v>
      </c>
      <c r="HE9" s="14">
        <v>44.275120000000001</v>
      </c>
      <c r="HF9" s="14">
        <v>44.275120000000001</v>
      </c>
      <c r="HG9" s="14">
        <v>-1.1751199999999999</v>
      </c>
      <c r="HH9" s="14"/>
      <c r="HI9" s="14"/>
      <c r="HJ9" s="14">
        <v>3.8872599999999999</v>
      </c>
      <c r="HK9" s="14">
        <v>-3.8872599999999999</v>
      </c>
      <c r="HL9" s="14">
        <v>11.3</v>
      </c>
      <c r="HM9" s="14">
        <v>17.582630000000002</v>
      </c>
      <c r="HN9" s="14">
        <v>17.582630000000002</v>
      </c>
      <c r="HO9" s="14">
        <v>-6.2826300000000002</v>
      </c>
      <c r="HP9" s="14">
        <v>136.6</v>
      </c>
      <c r="HQ9" s="14">
        <v>139.19900999999999</v>
      </c>
      <c r="HR9" s="14">
        <v>89.756100000000004</v>
      </c>
      <c r="HS9" s="14">
        <v>46.843899999999998</v>
      </c>
      <c r="HT9" s="14"/>
      <c r="HU9" s="14"/>
      <c r="HV9" s="14"/>
      <c r="HW9" s="14">
        <v>0</v>
      </c>
      <c r="HX9" s="14"/>
      <c r="HY9" s="14"/>
      <c r="HZ9" s="14"/>
      <c r="IA9" s="14">
        <v>0</v>
      </c>
      <c r="IB9" s="14"/>
      <c r="IC9" s="14"/>
      <c r="ID9" s="14"/>
      <c r="IE9" s="14">
        <v>0</v>
      </c>
      <c r="IF9" s="14"/>
      <c r="IG9" s="14"/>
      <c r="IH9" s="14"/>
      <c r="II9" s="14">
        <v>0</v>
      </c>
      <c r="IJ9" s="14"/>
      <c r="IK9" s="14"/>
      <c r="IL9" s="14"/>
      <c r="IM9" s="14">
        <v>0</v>
      </c>
      <c r="IN9" s="14">
        <v>47.2</v>
      </c>
      <c r="IO9" s="14">
        <v>48.41648</v>
      </c>
      <c r="IP9" s="14">
        <v>48.41648</v>
      </c>
      <c r="IQ9" s="14">
        <v>-1.21648</v>
      </c>
      <c r="IR9" s="14"/>
      <c r="IS9" s="14"/>
      <c r="IT9" s="14"/>
      <c r="IU9" s="14">
        <v>0</v>
      </c>
      <c r="IV9" s="14"/>
      <c r="IW9" s="14"/>
      <c r="IX9" s="14"/>
      <c r="IY9" s="14">
        <v>0</v>
      </c>
      <c r="IZ9" s="14"/>
      <c r="JA9" s="14"/>
      <c r="JB9" s="14"/>
      <c r="JC9" s="14">
        <v>0</v>
      </c>
      <c r="JD9" s="14">
        <v>80.3</v>
      </c>
      <c r="JE9" s="14">
        <v>88.815569999999994</v>
      </c>
      <c r="JF9" s="14">
        <v>88.815600000000003</v>
      </c>
      <c r="JG9" s="14">
        <v>-8.5155999999999992</v>
      </c>
      <c r="JH9" s="14"/>
      <c r="JI9" s="14"/>
      <c r="JJ9" s="14"/>
      <c r="JK9" s="14">
        <v>0</v>
      </c>
      <c r="JL9" s="14"/>
      <c r="JM9" s="14"/>
      <c r="JN9" s="14"/>
      <c r="JO9" s="14">
        <v>0</v>
      </c>
      <c r="JP9" s="14">
        <v>200</v>
      </c>
      <c r="JQ9" s="14">
        <v>169.33332999999999</v>
      </c>
      <c r="JR9" s="14">
        <v>169.33332999999999</v>
      </c>
      <c r="JS9" s="14">
        <v>30.66667</v>
      </c>
      <c r="JT9" s="14">
        <v>91.4</v>
      </c>
      <c r="JU9" s="14">
        <v>84.666669999999996</v>
      </c>
      <c r="JV9" s="14">
        <v>84.666669999999996</v>
      </c>
      <c r="JW9" s="14">
        <v>6.7333299999999996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4.0999999999999996</v>
      </c>
      <c r="LE9" s="14">
        <v>3.9931199999999998</v>
      </c>
      <c r="LF9" s="14">
        <v>3.9931199999999998</v>
      </c>
      <c r="LG9" s="14">
        <v>0.10688</v>
      </c>
      <c r="LH9" s="14">
        <v>67.2</v>
      </c>
      <c r="LI9" s="14">
        <v>70.326229999999995</v>
      </c>
      <c r="LJ9" s="14">
        <v>60.4878</v>
      </c>
      <c r="LK9" s="14">
        <v>6.7122000000000002</v>
      </c>
      <c r="LL9" s="14">
        <v>116.8</v>
      </c>
      <c r="LM9" s="14">
        <v>126.65957</v>
      </c>
      <c r="LN9" s="14">
        <v>133.67995999999999</v>
      </c>
      <c r="LO9" s="14">
        <v>-16.879960000000001</v>
      </c>
      <c r="LP9" s="14">
        <v>62.8</v>
      </c>
      <c r="LQ9" s="14">
        <v>67.461460000000002</v>
      </c>
      <c r="LR9" s="14">
        <v>67.461460000000002</v>
      </c>
      <c r="LS9" s="14">
        <v>-4.6614599999999999</v>
      </c>
      <c r="LT9" s="14">
        <v>77.599999999999994</v>
      </c>
      <c r="LU9" s="14">
        <v>78.567999999999998</v>
      </c>
      <c r="LV9" s="14">
        <v>78.567999999999998</v>
      </c>
      <c r="LW9" s="14">
        <v>-0.96799999999999997</v>
      </c>
      <c r="LX9" s="14">
        <v>30</v>
      </c>
      <c r="LY9" s="14">
        <v>30.097560000000001</v>
      </c>
      <c r="LZ9" s="14">
        <v>30.097560000000001</v>
      </c>
      <c r="MA9" s="14">
        <v>-9.7559999999999994E-2</v>
      </c>
      <c r="MB9" s="14"/>
      <c r="MC9" s="14"/>
      <c r="MD9" s="14"/>
      <c r="ME9" s="14">
        <v>0</v>
      </c>
      <c r="MF9" s="14"/>
      <c r="MG9" s="14"/>
      <c r="MH9" s="14"/>
      <c r="MI9" s="14">
        <v>0</v>
      </c>
      <c r="MJ9" s="14"/>
      <c r="MK9" s="14"/>
      <c r="ML9" s="14"/>
      <c r="MM9" s="14">
        <v>0</v>
      </c>
      <c r="MN9" s="14">
        <v>147.80000000000001</v>
      </c>
      <c r="MO9" s="14">
        <v>146.66612000000001</v>
      </c>
      <c r="MP9" s="14">
        <v>149.774</v>
      </c>
      <c r="MQ9" s="14">
        <v>-1.974</v>
      </c>
      <c r="MR9" s="14">
        <v>148.4</v>
      </c>
      <c r="MS9" s="14">
        <v>146.66612000000001</v>
      </c>
      <c r="MT9" s="14">
        <v>149.774</v>
      </c>
      <c r="MU9" s="14">
        <v>-1.3740000000000001</v>
      </c>
      <c r="MV9" s="14">
        <v>150.5</v>
      </c>
      <c r="MW9" s="14">
        <v>146.66612000000001</v>
      </c>
      <c r="MX9" s="14">
        <v>149.774</v>
      </c>
      <c r="MY9" s="14">
        <v>0.72599999999999998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v>0</v>
      </c>
      <c r="NW9" s="14">
        <v>0</v>
      </c>
      <c r="NX9" s="14"/>
      <c r="NY9" s="14"/>
      <c r="NZ9" s="14"/>
      <c r="OA9" s="14">
        <v>0</v>
      </c>
      <c r="OB9" s="14">
        <v>0</v>
      </c>
      <c r="OC9" s="14"/>
      <c r="OD9" s="14">
        <v>0</v>
      </c>
      <c r="OE9" s="14">
        <v>0</v>
      </c>
      <c r="OF9" s="14">
        <v>88.8</v>
      </c>
      <c r="OG9" s="14">
        <v>87.19</v>
      </c>
      <c r="OH9" s="14">
        <v>87.19</v>
      </c>
      <c r="OI9" s="14">
        <v>1.61</v>
      </c>
      <c r="OJ9" s="14">
        <v>0</v>
      </c>
      <c r="OK9" s="14"/>
      <c r="OL9" s="14">
        <v>0</v>
      </c>
      <c r="OM9" s="14">
        <v>0</v>
      </c>
      <c r="ON9" s="14">
        <v>14.3</v>
      </c>
      <c r="OO9" s="14">
        <v>11.1</v>
      </c>
      <c r="OP9" s="14">
        <v>11.1</v>
      </c>
      <c r="OQ9" s="14">
        <v>3.2</v>
      </c>
      <c r="OR9" s="14">
        <v>0</v>
      </c>
      <c r="OS9" s="14"/>
      <c r="OT9" s="14">
        <v>0</v>
      </c>
      <c r="OU9" s="14">
        <v>0</v>
      </c>
      <c r="OV9" s="14">
        <v>18.8</v>
      </c>
      <c r="OW9" s="14">
        <v>17.560980000000001</v>
      </c>
      <c r="OX9" s="14">
        <v>17.560980000000001</v>
      </c>
      <c r="OY9" s="14">
        <v>1.23902</v>
      </c>
      <c r="OZ9" s="14">
        <v>9.9</v>
      </c>
      <c r="PA9" s="14">
        <v>9.9830000000000005</v>
      </c>
      <c r="PB9" s="14">
        <v>9</v>
      </c>
      <c r="PC9" s="14">
        <v>0.9</v>
      </c>
      <c r="PD9" s="14">
        <v>5.5</v>
      </c>
      <c r="PE9" s="14">
        <v>5.67</v>
      </c>
      <c r="PF9" s="14">
        <v>5.67</v>
      </c>
      <c r="PG9" s="14">
        <v>-0.17</v>
      </c>
      <c r="PH9" s="14">
        <v>0.8</v>
      </c>
      <c r="PI9" s="14">
        <v>1</v>
      </c>
      <c r="PJ9" s="14">
        <v>1</v>
      </c>
      <c r="PK9" s="14">
        <v>-0.2</v>
      </c>
      <c r="PL9" s="14">
        <v>1.5</v>
      </c>
      <c r="PM9" s="14">
        <v>1.5</v>
      </c>
      <c r="PN9" s="14">
        <v>1.5</v>
      </c>
      <c r="PO9" s="14">
        <v>0</v>
      </c>
      <c r="PP9" s="14">
        <v>4.5999999999999996</v>
      </c>
      <c r="PQ9" s="14">
        <v>4.3</v>
      </c>
      <c r="PR9" s="14">
        <v>4.3</v>
      </c>
      <c r="PS9" s="14">
        <v>0.3</v>
      </c>
      <c r="PT9" s="14">
        <v>19.8</v>
      </c>
      <c r="PU9" s="14">
        <v>19.5122</v>
      </c>
      <c r="PV9" s="14">
        <v>19.5122</v>
      </c>
      <c r="PW9" s="14">
        <v>0.2878</v>
      </c>
      <c r="PX9" s="14">
        <v>20</v>
      </c>
      <c r="PY9" s="14">
        <v>19.5122</v>
      </c>
      <c r="PZ9" s="14">
        <v>19.5122</v>
      </c>
      <c r="QA9" s="14">
        <v>0.48780000000000001</v>
      </c>
      <c r="QB9" s="14">
        <v>16.600000000000001</v>
      </c>
      <c r="QC9" s="14">
        <v>12.682930000000001</v>
      </c>
      <c r="QD9" s="14">
        <v>12.682930000000001</v>
      </c>
      <c r="QE9" s="14">
        <v>3.9170699999999998</v>
      </c>
      <c r="QF9" s="14"/>
      <c r="QG9" s="14"/>
      <c r="QH9" s="14"/>
      <c r="QI9" s="14">
        <v>0</v>
      </c>
      <c r="QJ9" s="14">
        <v>18.600000000000001</v>
      </c>
      <c r="QK9" s="14">
        <v>18.146339999999999</v>
      </c>
      <c r="QL9" s="14">
        <v>18.146339999999999</v>
      </c>
      <c r="QM9" s="14">
        <v>0.45366000000000001</v>
      </c>
      <c r="QN9" s="14">
        <v>0</v>
      </c>
      <c r="QO9" s="14"/>
      <c r="QP9" s="14">
        <v>0</v>
      </c>
      <c r="QQ9" s="14">
        <v>0</v>
      </c>
      <c r="QR9" s="14">
        <v>0</v>
      </c>
      <c r="QS9" s="14"/>
      <c r="QT9" s="14">
        <v>0</v>
      </c>
      <c r="QU9" s="14">
        <v>0</v>
      </c>
      <c r="QV9" s="14">
        <v>28.2</v>
      </c>
      <c r="QW9" s="14">
        <v>20.103999999999999</v>
      </c>
      <c r="QX9" s="14">
        <v>20.103999999999999</v>
      </c>
      <c r="QY9" s="14">
        <v>8.0960000000000001</v>
      </c>
      <c r="QZ9" s="14">
        <v>85.2</v>
      </c>
      <c r="RA9" s="14">
        <v>51.908999999999999</v>
      </c>
      <c r="RB9" s="14">
        <v>51.908999999999999</v>
      </c>
      <c r="RC9" s="14">
        <v>33.290999999999997</v>
      </c>
      <c r="RD9" s="14">
        <v>4.5</v>
      </c>
      <c r="RE9" s="14">
        <v>4.2</v>
      </c>
      <c r="RF9" s="14">
        <v>4.2</v>
      </c>
      <c r="RG9" s="14">
        <v>0.3</v>
      </c>
      <c r="RH9" s="14">
        <v>1</v>
      </c>
      <c r="RI9" s="14">
        <v>1.2</v>
      </c>
      <c r="RJ9" s="14">
        <v>1.2</v>
      </c>
      <c r="RK9" s="14">
        <v>-0.2</v>
      </c>
      <c r="RL9" s="14">
        <v>2.2000000000000002</v>
      </c>
      <c r="RM9" s="14">
        <v>2.4</v>
      </c>
      <c r="RN9" s="14">
        <v>2.4</v>
      </c>
      <c r="RO9" s="14">
        <v>-0.2</v>
      </c>
      <c r="RP9" s="14">
        <v>1.6</v>
      </c>
      <c r="RQ9" s="14">
        <v>1.4</v>
      </c>
      <c r="RR9" s="14">
        <v>1.4</v>
      </c>
      <c r="RS9" s="14">
        <v>0.2</v>
      </c>
      <c r="RT9" s="14">
        <v>0</v>
      </c>
      <c r="RU9" s="14"/>
      <c r="RV9" s="14">
        <v>0</v>
      </c>
      <c r="RW9" s="14">
        <v>0</v>
      </c>
      <c r="RX9" s="14">
        <v>3.2</v>
      </c>
      <c r="RY9" s="14">
        <v>3.18</v>
      </c>
      <c r="RZ9" s="14">
        <v>3.18</v>
      </c>
      <c r="SA9" s="14">
        <v>0.02</v>
      </c>
      <c r="SB9" s="14">
        <v>11.6</v>
      </c>
      <c r="SC9" s="14">
        <v>9.3813099999999991</v>
      </c>
      <c r="SD9" s="14">
        <v>19.869240000000001</v>
      </c>
      <c r="SE9" s="14">
        <v>-8.2692399999999999</v>
      </c>
      <c r="SF9" s="14">
        <v>2.5</v>
      </c>
      <c r="SG9" s="14">
        <v>2</v>
      </c>
      <c r="SH9" s="14">
        <v>2</v>
      </c>
      <c r="SI9" s="14">
        <v>0.5</v>
      </c>
      <c r="SJ9" s="14">
        <v>0</v>
      </c>
      <c r="SK9" s="14"/>
      <c r="SL9" s="14">
        <v>0.7</v>
      </c>
      <c r="SM9" s="14">
        <v>-0.7</v>
      </c>
      <c r="SN9" s="14">
        <v>13.8</v>
      </c>
      <c r="SO9" s="14">
        <v>10.53659</v>
      </c>
      <c r="SP9" s="14">
        <v>10.53659</v>
      </c>
      <c r="SQ9" s="14">
        <v>3.2634099999999999</v>
      </c>
      <c r="SR9" s="14">
        <v>6.1</v>
      </c>
      <c r="SS9" s="14">
        <v>6</v>
      </c>
      <c r="ST9" s="14">
        <v>6</v>
      </c>
      <c r="SU9" s="14">
        <v>0.1</v>
      </c>
      <c r="SV9" s="14">
        <v>9.1999999999999993</v>
      </c>
      <c r="SW9" s="14">
        <v>7</v>
      </c>
      <c r="SX9" s="14">
        <v>7</v>
      </c>
      <c r="SY9" s="14">
        <v>2.2000000000000002</v>
      </c>
      <c r="SZ9" s="14">
        <v>13</v>
      </c>
      <c r="TA9" s="14">
        <v>10.73171</v>
      </c>
      <c r="TB9" s="14">
        <v>10.73171</v>
      </c>
      <c r="TC9" s="14">
        <v>2.2682899999999999</v>
      </c>
      <c r="TD9" s="14">
        <v>19.8</v>
      </c>
      <c r="TE9" s="14">
        <v>19.317070000000001</v>
      </c>
      <c r="TF9" s="14">
        <v>19.317070000000001</v>
      </c>
      <c r="TG9" s="14">
        <v>0.48293000000000003</v>
      </c>
      <c r="TH9" s="14">
        <v>12.8</v>
      </c>
      <c r="TI9" s="14">
        <v>18</v>
      </c>
      <c r="TJ9" s="14">
        <v>18</v>
      </c>
      <c r="TK9" s="14">
        <v>-5.2</v>
      </c>
      <c r="TL9" s="14">
        <v>6.5</v>
      </c>
      <c r="TM9" s="14">
        <v>25</v>
      </c>
      <c r="TN9" s="14">
        <v>25</v>
      </c>
      <c r="TO9" s="14">
        <v>-18.5</v>
      </c>
      <c r="TP9" s="14">
        <v>0</v>
      </c>
      <c r="TQ9" s="14"/>
      <c r="TR9" s="14">
        <v>0</v>
      </c>
      <c r="TS9" s="14">
        <v>0</v>
      </c>
      <c r="TT9" s="14">
        <v>76.5</v>
      </c>
      <c r="TU9" s="14">
        <v>80.585989999999995</v>
      </c>
      <c r="TV9" s="14">
        <v>77.11</v>
      </c>
      <c r="TW9" s="14">
        <v>-0.61</v>
      </c>
      <c r="TX9" s="14">
        <v>74.2</v>
      </c>
      <c r="TY9" s="14">
        <v>76.881519999999995</v>
      </c>
      <c r="TZ9" s="14">
        <v>67.73</v>
      </c>
      <c r="UA9" s="14">
        <v>6.47</v>
      </c>
      <c r="UB9" s="14">
        <v>12.5</v>
      </c>
      <c r="UC9" s="14">
        <v>3.8719399999999999</v>
      </c>
      <c r="UD9" s="14">
        <v>6.07</v>
      </c>
      <c r="UE9" s="14">
        <v>6.43</v>
      </c>
      <c r="UF9" s="14">
        <v>3.8</v>
      </c>
      <c r="UG9" s="14">
        <v>4.6605600000000003</v>
      </c>
      <c r="UH9" s="14">
        <v>4.79</v>
      </c>
      <c r="UI9" s="14">
        <v>-0.99</v>
      </c>
      <c r="UJ9" s="14">
        <v>5.9</v>
      </c>
      <c r="UK9" s="14"/>
      <c r="UL9" s="14"/>
      <c r="UM9" s="14">
        <v>5.9</v>
      </c>
      <c r="UN9" s="14">
        <v>6.6</v>
      </c>
      <c r="UO9" s="14">
        <v>4</v>
      </c>
      <c r="UP9" s="14">
        <v>4</v>
      </c>
      <c r="UQ9" s="14">
        <v>2.6</v>
      </c>
      <c r="UR9" s="14">
        <v>5.7</v>
      </c>
      <c r="US9" s="14">
        <v>7.7</v>
      </c>
      <c r="UT9" s="14">
        <v>7.7</v>
      </c>
      <c r="UU9" s="14">
        <v>-2</v>
      </c>
      <c r="UV9" s="14">
        <v>10.8</v>
      </c>
      <c r="UW9" s="14">
        <v>12.682930000000001</v>
      </c>
      <c r="UX9" s="14">
        <v>12.682930000000001</v>
      </c>
      <c r="UY9" s="14">
        <v>-1.88293</v>
      </c>
      <c r="UZ9" s="14">
        <v>11.6</v>
      </c>
      <c r="VA9" s="14">
        <v>12.682930000000001</v>
      </c>
      <c r="VB9" s="14">
        <v>12.682930000000001</v>
      </c>
      <c r="VC9" s="14">
        <v>-1.0829299999999999</v>
      </c>
      <c r="VD9" s="14">
        <v>11.6</v>
      </c>
      <c r="VE9" s="14">
        <v>11.707319999999999</v>
      </c>
      <c r="VF9" s="14">
        <v>11.707319999999999</v>
      </c>
      <c r="VG9" s="14">
        <v>-0.10732</v>
      </c>
      <c r="VH9" s="14">
        <v>13.4</v>
      </c>
      <c r="VI9" s="14">
        <v>8</v>
      </c>
      <c r="VJ9" s="14">
        <v>8</v>
      </c>
      <c r="VK9" s="14">
        <v>5.4</v>
      </c>
      <c r="VL9" s="14">
        <v>0</v>
      </c>
      <c r="VM9" s="14"/>
      <c r="VN9" s="14">
        <v>0</v>
      </c>
      <c r="VO9" s="14">
        <v>0</v>
      </c>
      <c r="VP9" s="14">
        <v>0</v>
      </c>
      <c r="VQ9" s="14"/>
      <c r="VR9" s="14">
        <v>0</v>
      </c>
      <c r="VS9" s="14">
        <v>0</v>
      </c>
      <c r="VT9" s="14">
        <v>0</v>
      </c>
      <c r="VU9" s="14"/>
      <c r="VV9" s="14">
        <v>0</v>
      </c>
      <c r="VW9" s="14">
        <v>0</v>
      </c>
      <c r="VX9" s="14">
        <v>0.6</v>
      </c>
      <c r="VY9" s="14">
        <v>0.6</v>
      </c>
      <c r="VZ9" s="14">
        <v>0.6</v>
      </c>
      <c r="WA9" s="14">
        <v>0</v>
      </c>
      <c r="WB9" s="14">
        <v>95.8</v>
      </c>
      <c r="WC9" s="14">
        <v>95.925979999999996</v>
      </c>
      <c r="WD9" s="14">
        <v>63</v>
      </c>
      <c r="WE9" s="14">
        <v>32.799999999999997</v>
      </c>
      <c r="WF9" s="14">
        <v>70.8</v>
      </c>
      <c r="WG9" s="14">
        <v>93.974720000000005</v>
      </c>
      <c r="WH9" s="14">
        <v>50</v>
      </c>
      <c r="WI9" s="14">
        <v>20.8</v>
      </c>
      <c r="WJ9" s="14">
        <v>0</v>
      </c>
      <c r="WK9" s="14"/>
      <c r="WL9" s="14">
        <v>0</v>
      </c>
      <c r="WM9" s="14">
        <v>0</v>
      </c>
      <c r="WN9" s="14">
        <v>0</v>
      </c>
      <c r="WO9" s="14"/>
      <c r="WP9" s="14">
        <v>0</v>
      </c>
      <c r="WQ9" s="14">
        <v>0</v>
      </c>
      <c r="WR9" s="14">
        <v>9.8000000000000007</v>
      </c>
      <c r="WS9" s="14">
        <v>9.8000000000000007</v>
      </c>
      <c r="WT9" s="14">
        <v>9.8000000000000007</v>
      </c>
      <c r="WU9" s="14">
        <v>0</v>
      </c>
      <c r="WV9" s="14">
        <v>19.899999999999999</v>
      </c>
      <c r="WW9" s="14">
        <v>19.317070000000001</v>
      </c>
      <c r="WX9" s="14">
        <v>19.317070000000001</v>
      </c>
      <c r="WY9" s="14">
        <v>0.58292999999999995</v>
      </c>
      <c r="WZ9" s="14">
        <v>10</v>
      </c>
      <c r="XA9" s="14">
        <v>10.7</v>
      </c>
      <c r="XB9" s="14">
        <v>10.7</v>
      </c>
      <c r="XC9" s="14">
        <v>-0.7</v>
      </c>
      <c r="XD9" s="14">
        <v>43.3</v>
      </c>
      <c r="XE9" s="14">
        <v>42.232140000000001</v>
      </c>
      <c r="XF9" s="14">
        <v>42.232140000000001</v>
      </c>
      <c r="XG9" s="14">
        <v>1.06786</v>
      </c>
      <c r="XH9" s="14">
        <v>14.6</v>
      </c>
      <c r="XI9" s="14">
        <v>12.767860000000001</v>
      </c>
      <c r="XJ9" s="14">
        <v>12.767860000000001</v>
      </c>
      <c r="XK9" s="14">
        <v>1.8321400000000001</v>
      </c>
      <c r="XL9" s="14"/>
      <c r="XM9" s="14"/>
      <c r="XN9" s="14"/>
      <c r="XO9" s="14">
        <v>0</v>
      </c>
      <c r="XP9" s="14"/>
      <c r="XQ9" s="14"/>
      <c r="XR9" s="14"/>
      <c r="XS9" s="14">
        <v>0</v>
      </c>
      <c r="XT9" s="14">
        <v>16.600000000000001</v>
      </c>
      <c r="XU9" s="14">
        <v>14</v>
      </c>
      <c r="XV9" s="14">
        <v>14</v>
      </c>
      <c r="XW9" s="14">
        <v>2.6</v>
      </c>
      <c r="XX9" s="14"/>
      <c r="XY9" s="14"/>
      <c r="XZ9" s="14"/>
      <c r="YA9" s="14">
        <v>0</v>
      </c>
      <c r="YB9" s="14"/>
      <c r="YC9" s="14"/>
      <c r="YD9" s="14"/>
      <c r="YE9" s="14">
        <v>0</v>
      </c>
    </row>
    <row r="10" spans="1:655" ht="24" customHeight="1" x14ac:dyDescent="0.35">
      <c r="A10" s="1"/>
      <c r="B10" s="16" t="s">
        <v>81</v>
      </c>
      <c r="C10" s="16" t="s">
        <v>790</v>
      </c>
      <c r="D10" s="17"/>
      <c r="E10" s="17"/>
      <c r="F10" s="17"/>
      <c r="G10" s="17">
        <v>0</v>
      </c>
      <c r="H10" s="17">
        <v>599.29999999999995</v>
      </c>
      <c r="I10" s="17">
        <v>597.06966999999997</v>
      </c>
      <c r="J10" s="17">
        <v>597.06966999999997</v>
      </c>
      <c r="K10" s="17">
        <v>2.2303299999999999</v>
      </c>
      <c r="L10" s="17">
        <v>199.3</v>
      </c>
      <c r="M10" s="17">
        <v>195.18487999999999</v>
      </c>
      <c r="N10" s="17">
        <v>195.18487999999999</v>
      </c>
      <c r="O10" s="17">
        <v>4.1151200000000001</v>
      </c>
      <c r="P10" s="17"/>
      <c r="Q10" s="17"/>
      <c r="R10" s="17"/>
      <c r="S10" s="17">
        <v>0</v>
      </c>
      <c r="T10" s="17"/>
      <c r="U10" s="17"/>
      <c r="V10" s="17"/>
      <c r="W10" s="17">
        <v>0</v>
      </c>
      <c r="X10" s="17">
        <v>90.2</v>
      </c>
      <c r="Y10" s="17">
        <v>92.226339999999993</v>
      </c>
      <c r="Z10" s="17">
        <v>92.226339999999993</v>
      </c>
      <c r="AA10" s="17">
        <v>-2.0263399999999998</v>
      </c>
      <c r="AB10" s="17">
        <v>163.69999999999999</v>
      </c>
      <c r="AC10" s="17">
        <v>160</v>
      </c>
      <c r="AD10" s="17">
        <v>182.72835000000001</v>
      </c>
      <c r="AE10" s="17">
        <v>-19.02835</v>
      </c>
      <c r="AF10" s="17"/>
      <c r="AG10" s="17"/>
      <c r="AH10" s="17"/>
      <c r="AI10" s="17">
        <v>0</v>
      </c>
      <c r="AJ10" s="17"/>
      <c r="AK10" s="17"/>
      <c r="AL10" s="17"/>
      <c r="AM10" s="17">
        <v>0</v>
      </c>
      <c r="AN10" s="17">
        <v>186.9</v>
      </c>
      <c r="AO10" s="17">
        <v>193.33342999999999</v>
      </c>
      <c r="AP10" s="17">
        <v>193.33342999999999</v>
      </c>
      <c r="AQ10" s="17">
        <v>-6.4334300000000004</v>
      </c>
      <c r="AR10" s="17">
        <v>199.5</v>
      </c>
      <c r="AS10" s="17">
        <v>193.33342999999999</v>
      </c>
      <c r="AT10" s="17">
        <v>193.33342999999999</v>
      </c>
      <c r="AU10" s="17">
        <v>6.1665700000000001</v>
      </c>
      <c r="AV10" s="17">
        <v>200</v>
      </c>
      <c r="AW10" s="17">
        <v>193.33342999999999</v>
      </c>
      <c r="AX10" s="17">
        <v>193.33342999999999</v>
      </c>
      <c r="AY10" s="17">
        <v>6.6665700000000001</v>
      </c>
      <c r="AZ10" s="17">
        <v>283.5</v>
      </c>
      <c r="BA10" s="17">
        <v>290.00015000000002</v>
      </c>
      <c r="BB10" s="17">
        <v>290.00015000000002</v>
      </c>
      <c r="BC10" s="17">
        <v>-6.5001499999999997</v>
      </c>
      <c r="BD10" s="17">
        <v>212.2</v>
      </c>
      <c r="BE10" s="17">
        <v>204.87801999999999</v>
      </c>
      <c r="BF10" s="17">
        <v>204.87801999999999</v>
      </c>
      <c r="BG10" s="17">
        <v>7.3219799999999999</v>
      </c>
      <c r="BH10" s="17">
        <v>110</v>
      </c>
      <c r="BI10" s="17">
        <v>102.43901</v>
      </c>
      <c r="BJ10" s="17">
        <v>102.43901</v>
      </c>
      <c r="BK10" s="17">
        <v>7.5609900000000003</v>
      </c>
      <c r="BL10" s="17">
        <v>212.4</v>
      </c>
      <c r="BM10" s="17">
        <v>370.19794999999999</v>
      </c>
      <c r="BN10" s="17">
        <v>383.16584999999998</v>
      </c>
      <c r="BO10" s="17">
        <v>-170.76585</v>
      </c>
      <c r="BP10" s="17">
        <v>5.5</v>
      </c>
      <c r="BQ10" s="17">
        <v>5.4891500000000004</v>
      </c>
      <c r="BR10" s="17">
        <v>5.4891500000000004</v>
      </c>
      <c r="BS10" s="17">
        <v>1.085E-2</v>
      </c>
      <c r="BT10" s="17"/>
      <c r="BU10" s="17"/>
      <c r="BV10" s="17"/>
      <c r="BW10" s="17">
        <v>0</v>
      </c>
      <c r="BX10" s="17"/>
      <c r="BY10" s="17"/>
      <c r="BZ10" s="17"/>
      <c r="CA10" s="17">
        <v>0</v>
      </c>
      <c r="CB10" s="17"/>
      <c r="CC10" s="17"/>
      <c r="CD10" s="17"/>
      <c r="CE10" s="17">
        <v>0</v>
      </c>
      <c r="CF10" s="17"/>
      <c r="CG10" s="17"/>
      <c r="CH10" s="17"/>
      <c r="CI10" s="17">
        <v>0</v>
      </c>
      <c r="CJ10" s="17">
        <v>162.69999999999999</v>
      </c>
      <c r="CK10" s="17">
        <v>164.70732000000001</v>
      </c>
      <c r="CL10" s="17">
        <v>164.70732000000001</v>
      </c>
      <c r="CM10" s="17">
        <v>-2.00732</v>
      </c>
      <c r="CN10" s="17">
        <v>6.9</v>
      </c>
      <c r="CO10" s="17">
        <v>5.1346499999999997</v>
      </c>
      <c r="CP10" s="17">
        <v>5.1346499999999997</v>
      </c>
      <c r="CQ10" s="17">
        <v>1.76535</v>
      </c>
      <c r="CR10" s="17">
        <v>5.5</v>
      </c>
      <c r="CS10" s="17">
        <v>2.8184800000000001</v>
      </c>
      <c r="CT10" s="17">
        <v>2.8184800000000001</v>
      </c>
      <c r="CU10" s="17">
        <v>2.6815199999999999</v>
      </c>
      <c r="CV10" s="17"/>
      <c r="CW10" s="17"/>
      <c r="CX10" s="17">
        <v>0</v>
      </c>
      <c r="CY10" s="17">
        <v>0</v>
      </c>
      <c r="CZ10" s="17">
        <v>6.1</v>
      </c>
      <c r="DA10" s="17">
        <v>6.7190000000000003</v>
      </c>
      <c r="DB10" s="17">
        <v>6.8787000000000003</v>
      </c>
      <c r="DC10" s="17">
        <v>-0.77869999999999995</v>
      </c>
      <c r="DD10" s="17">
        <v>8.1</v>
      </c>
      <c r="DE10" s="17">
        <v>10.217000000000001</v>
      </c>
      <c r="DF10" s="17">
        <v>10.217000000000001</v>
      </c>
      <c r="DG10" s="17">
        <v>-2.117</v>
      </c>
      <c r="DH10" s="17">
        <v>40.4</v>
      </c>
      <c r="DI10" s="17">
        <v>39.999989999999997</v>
      </c>
      <c r="DJ10" s="17">
        <v>65.430679999999995</v>
      </c>
      <c r="DK10" s="17">
        <v>-25.03068</v>
      </c>
      <c r="DL10" s="17"/>
      <c r="DM10" s="17"/>
      <c r="DN10" s="17"/>
      <c r="DO10" s="17">
        <v>0</v>
      </c>
      <c r="DP10" s="17"/>
      <c r="DQ10" s="17"/>
      <c r="DR10" s="17"/>
      <c r="DS10" s="17">
        <v>0</v>
      </c>
      <c r="DT10" s="17"/>
      <c r="DU10" s="17"/>
      <c r="DV10" s="17"/>
      <c r="DW10" s="17">
        <v>0</v>
      </c>
      <c r="DX10" s="17"/>
      <c r="DY10" s="17"/>
      <c r="DZ10" s="17"/>
      <c r="EA10" s="17">
        <v>0</v>
      </c>
      <c r="EB10" s="17">
        <v>84.5</v>
      </c>
      <c r="EC10" s="17">
        <v>98.591089999999994</v>
      </c>
      <c r="ED10" s="17">
        <v>96.051450000000003</v>
      </c>
      <c r="EE10" s="17">
        <v>-11.551450000000001</v>
      </c>
      <c r="EF10" s="17">
        <v>65.599999999999994</v>
      </c>
      <c r="EG10" s="17">
        <v>127.73556000000001</v>
      </c>
      <c r="EH10" s="17">
        <v>221.55625000000001</v>
      </c>
      <c r="EI10" s="17">
        <v>-155.95625000000001</v>
      </c>
      <c r="EJ10" s="17"/>
      <c r="EK10" s="17"/>
      <c r="EL10" s="17"/>
      <c r="EM10" s="17">
        <v>0</v>
      </c>
      <c r="EN10" s="17"/>
      <c r="EO10" s="17"/>
      <c r="EP10" s="17"/>
      <c r="EQ10" s="17">
        <v>0</v>
      </c>
      <c r="ER10" s="17"/>
      <c r="ES10" s="17"/>
      <c r="ET10" s="17"/>
      <c r="EU10" s="17">
        <v>0</v>
      </c>
      <c r="EV10" s="17">
        <v>6.5</v>
      </c>
      <c r="EW10" s="17">
        <v>6.39</v>
      </c>
      <c r="EX10" s="17">
        <v>6.39</v>
      </c>
      <c r="EY10" s="17">
        <v>0.11</v>
      </c>
      <c r="EZ10" s="17">
        <v>230.7</v>
      </c>
      <c r="FA10" s="17">
        <v>229.30732</v>
      </c>
      <c r="FB10" s="17">
        <v>229.30732</v>
      </c>
      <c r="FC10" s="17">
        <v>1.3926799999999999</v>
      </c>
      <c r="FD10" s="17">
        <v>69.8</v>
      </c>
      <c r="FE10" s="17">
        <v>48.752989999999997</v>
      </c>
      <c r="FF10" s="17">
        <v>48.752989999999997</v>
      </c>
      <c r="FG10" s="17">
        <v>21.04701</v>
      </c>
      <c r="FH10" s="17">
        <v>143.4</v>
      </c>
      <c r="FI10" s="17">
        <v>151.16674</v>
      </c>
      <c r="FJ10" s="17">
        <v>46.153849999999998</v>
      </c>
      <c r="FK10" s="17">
        <v>97.24615</v>
      </c>
      <c r="FL10" s="17">
        <v>35.6</v>
      </c>
      <c r="FM10" s="17">
        <v>22.62434</v>
      </c>
      <c r="FN10" s="17">
        <v>22.62434</v>
      </c>
      <c r="FO10" s="17">
        <v>12.97566</v>
      </c>
      <c r="FP10" s="17">
        <v>18.8</v>
      </c>
      <c r="FQ10" s="17">
        <v>19.28585</v>
      </c>
      <c r="FR10" s="17">
        <v>19.28585</v>
      </c>
      <c r="FS10" s="17">
        <v>-0.48585</v>
      </c>
      <c r="FT10" s="17">
        <v>19.7</v>
      </c>
      <c r="FU10" s="17">
        <v>19.317070000000001</v>
      </c>
      <c r="FV10" s="17">
        <v>19.317070000000001</v>
      </c>
      <c r="FW10" s="17">
        <v>0.38292999999999999</v>
      </c>
      <c r="FX10" s="17">
        <v>92.7</v>
      </c>
      <c r="FY10" s="17">
        <v>87.657560000000004</v>
      </c>
      <c r="FZ10" s="17">
        <v>87.657560000000004</v>
      </c>
      <c r="GA10" s="17">
        <v>5.04244</v>
      </c>
      <c r="GB10" s="17">
        <v>181.9</v>
      </c>
      <c r="GC10" s="17">
        <v>185.23701</v>
      </c>
      <c r="GD10" s="17">
        <v>185.23701</v>
      </c>
      <c r="GE10" s="17">
        <v>-3.3370099999999998</v>
      </c>
      <c r="GF10" s="17">
        <v>0</v>
      </c>
      <c r="GG10" s="17">
        <v>0</v>
      </c>
      <c r="GH10" s="17">
        <v>0</v>
      </c>
      <c r="GI10" s="17">
        <v>0</v>
      </c>
      <c r="GJ10" s="17">
        <v>89.2</v>
      </c>
      <c r="GK10" s="17">
        <v>92.618510000000001</v>
      </c>
      <c r="GL10" s="17">
        <v>92.618510000000001</v>
      </c>
      <c r="GM10" s="17">
        <v>-3.4185099999999999</v>
      </c>
      <c r="GN10" s="17">
        <v>109.7</v>
      </c>
      <c r="GO10" s="17">
        <v>103.93589</v>
      </c>
      <c r="GP10" s="17">
        <v>107.71357999999999</v>
      </c>
      <c r="GQ10" s="17">
        <v>1.9864200000000001</v>
      </c>
      <c r="GR10" s="17">
        <v>8.1</v>
      </c>
      <c r="GS10" s="17">
        <v>9.09</v>
      </c>
      <c r="GT10" s="17">
        <v>9.09</v>
      </c>
      <c r="GU10" s="17">
        <v>-0.99</v>
      </c>
      <c r="GV10" s="17">
        <v>3.1</v>
      </c>
      <c r="GW10" s="17">
        <v>6.6261000000000001</v>
      </c>
      <c r="GX10" s="17">
        <v>6.6261000000000001</v>
      </c>
      <c r="GY10" s="17">
        <v>-3.5261</v>
      </c>
      <c r="GZ10" s="17">
        <v>32.4</v>
      </c>
      <c r="HA10" s="17">
        <v>32.378799999999998</v>
      </c>
      <c r="HB10" s="17">
        <v>45.70823</v>
      </c>
      <c r="HC10" s="17">
        <v>-13.30823</v>
      </c>
      <c r="HD10" s="17">
        <v>43.3</v>
      </c>
      <c r="HE10" s="17">
        <v>44.275120000000001</v>
      </c>
      <c r="HF10" s="17">
        <v>44.275120000000001</v>
      </c>
      <c r="HG10" s="17">
        <v>-0.97511999999999999</v>
      </c>
      <c r="HH10" s="17"/>
      <c r="HI10" s="17"/>
      <c r="HJ10" s="17">
        <v>3.8872599999999999</v>
      </c>
      <c r="HK10" s="17">
        <v>-3.8872599999999999</v>
      </c>
      <c r="HL10" s="17">
        <v>11.6</v>
      </c>
      <c r="HM10" s="17">
        <v>17.582630000000002</v>
      </c>
      <c r="HN10" s="17">
        <v>17.582630000000002</v>
      </c>
      <c r="HO10" s="17">
        <v>-5.9826300000000003</v>
      </c>
      <c r="HP10" s="17">
        <v>139.4</v>
      </c>
      <c r="HQ10" s="17">
        <v>117.74758</v>
      </c>
      <c r="HR10" s="17">
        <v>95.609759999999994</v>
      </c>
      <c r="HS10" s="17">
        <v>43.790239999999997</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v>0</v>
      </c>
      <c r="IO10" s="17">
        <v>0</v>
      </c>
      <c r="IP10" s="17">
        <v>48.41648</v>
      </c>
      <c r="IQ10" s="17">
        <v>-48.41648</v>
      </c>
      <c r="IR10" s="17"/>
      <c r="IS10" s="17"/>
      <c r="IT10" s="17"/>
      <c r="IU10" s="17">
        <v>0</v>
      </c>
      <c r="IV10" s="17"/>
      <c r="IW10" s="17"/>
      <c r="IX10" s="17"/>
      <c r="IY10" s="17">
        <v>0</v>
      </c>
      <c r="IZ10" s="17"/>
      <c r="JA10" s="17"/>
      <c r="JB10" s="17"/>
      <c r="JC10" s="17">
        <v>0</v>
      </c>
      <c r="JD10" s="17">
        <v>80.8</v>
      </c>
      <c r="JE10" s="17">
        <v>84.241479999999996</v>
      </c>
      <c r="JF10" s="17">
        <v>88.815600000000003</v>
      </c>
      <c r="JG10" s="17">
        <v>-8.0155999999999992</v>
      </c>
      <c r="JH10" s="17"/>
      <c r="JI10" s="17"/>
      <c r="JJ10" s="17"/>
      <c r="JK10" s="17">
        <v>0</v>
      </c>
      <c r="JL10" s="17"/>
      <c r="JM10" s="17"/>
      <c r="JN10" s="17"/>
      <c r="JO10" s="17">
        <v>0</v>
      </c>
      <c r="JP10" s="17">
        <v>200</v>
      </c>
      <c r="JQ10" s="17">
        <v>169.33332999999999</v>
      </c>
      <c r="JR10" s="17">
        <v>169.33332999999999</v>
      </c>
      <c r="JS10" s="17">
        <v>30.66667</v>
      </c>
      <c r="JT10" s="17">
        <v>93.2</v>
      </c>
      <c r="JU10" s="17">
        <v>84.666669999999996</v>
      </c>
      <c r="JV10" s="17">
        <v>84.666669999999996</v>
      </c>
      <c r="JW10" s="17">
        <v>8.5333299999999994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4.0999999999999996</v>
      </c>
      <c r="LE10" s="17">
        <v>3.9931199999999998</v>
      </c>
      <c r="LF10" s="17">
        <v>3.9931199999999998</v>
      </c>
      <c r="LG10" s="17">
        <v>0.10688</v>
      </c>
      <c r="LH10" s="17">
        <v>95.5</v>
      </c>
      <c r="LI10" s="17">
        <v>64.854900000000001</v>
      </c>
      <c r="LJ10" s="17">
        <v>42.694780000000002</v>
      </c>
      <c r="LK10" s="17">
        <v>52.805219999999998</v>
      </c>
      <c r="LL10" s="17">
        <v>121.9</v>
      </c>
      <c r="LM10" s="17">
        <v>126.39749</v>
      </c>
      <c r="LN10" s="17">
        <v>127.8263</v>
      </c>
      <c r="LO10" s="17">
        <v>-5.9263000000000003</v>
      </c>
      <c r="LP10" s="17">
        <v>63.2</v>
      </c>
      <c r="LQ10" s="17">
        <v>67.461460000000002</v>
      </c>
      <c r="LR10" s="17">
        <v>67.461460000000002</v>
      </c>
      <c r="LS10" s="17">
        <v>-4.2614599999999996</v>
      </c>
      <c r="LT10" s="17">
        <v>77.599999999999994</v>
      </c>
      <c r="LU10" s="17">
        <v>78.567999999999998</v>
      </c>
      <c r="LV10" s="17">
        <v>78.567999999999998</v>
      </c>
      <c r="LW10" s="17">
        <v>-0.96799999999999997</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147.69999999999999</v>
      </c>
      <c r="MO10" s="17">
        <v>146.66612000000001</v>
      </c>
      <c r="MP10" s="17">
        <v>149.774</v>
      </c>
      <c r="MQ10" s="17">
        <v>-2.0739999999999998</v>
      </c>
      <c r="MR10" s="17">
        <v>148.4</v>
      </c>
      <c r="MS10" s="17">
        <v>146.66612000000001</v>
      </c>
      <c r="MT10" s="17">
        <v>149.774</v>
      </c>
      <c r="MU10" s="17">
        <v>-1.3740000000000001</v>
      </c>
      <c r="MV10" s="17">
        <v>149.9</v>
      </c>
      <c r="MW10" s="17">
        <v>146.66612000000001</v>
      </c>
      <c r="MX10" s="17">
        <v>149.774</v>
      </c>
      <c r="MY10" s="17">
        <v>0.126</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v>0</v>
      </c>
      <c r="NW10" s="17">
        <v>0</v>
      </c>
      <c r="NX10" s="17"/>
      <c r="NY10" s="17"/>
      <c r="NZ10" s="17"/>
      <c r="OA10" s="17">
        <v>0</v>
      </c>
      <c r="OB10" s="17">
        <v>0</v>
      </c>
      <c r="OC10" s="17"/>
      <c r="OD10" s="17">
        <v>0</v>
      </c>
      <c r="OE10" s="17">
        <v>0</v>
      </c>
      <c r="OF10" s="17">
        <v>80</v>
      </c>
      <c r="OG10" s="17">
        <v>96.734999999999999</v>
      </c>
      <c r="OH10" s="17">
        <v>96.734999999999999</v>
      </c>
      <c r="OI10" s="17">
        <v>-16.734999999999999</v>
      </c>
      <c r="OJ10" s="17">
        <v>0</v>
      </c>
      <c r="OK10" s="17"/>
      <c r="OL10" s="17">
        <v>0</v>
      </c>
      <c r="OM10" s="17">
        <v>0</v>
      </c>
      <c r="ON10" s="17">
        <v>11.5</v>
      </c>
      <c r="OO10" s="17">
        <v>13.651</v>
      </c>
      <c r="OP10" s="17">
        <v>13.651</v>
      </c>
      <c r="OQ10" s="17">
        <v>-2.1509999999999998</v>
      </c>
      <c r="OR10" s="17">
        <v>0</v>
      </c>
      <c r="OS10" s="17"/>
      <c r="OT10" s="17">
        <v>0</v>
      </c>
      <c r="OU10" s="17">
        <v>0</v>
      </c>
      <c r="OV10" s="17">
        <v>18.600000000000001</v>
      </c>
      <c r="OW10" s="17">
        <v>17.560980000000001</v>
      </c>
      <c r="OX10" s="17">
        <v>17.560980000000001</v>
      </c>
      <c r="OY10" s="17">
        <v>1.0390200000000001</v>
      </c>
      <c r="OZ10" s="17">
        <v>9.9</v>
      </c>
      <c r="PA10" s="17">
        <v>9.9830000000000005</v>
      </c>
      <c r="PB10" s="17">
        <v>9</v>
      </c>
      <c r="PC10" s="17">
        <v>0.9</v>
      </c>
      <c r="PD10" s="17">
        <v>5.4</v>
      </c>
      <c r="PE10" s="17">
        <v>5.67</v>
      </c>
      <c r="PF10" s="17">
        <v>5.67</v>
      </c>
      <c r="PG10" s="17">
        <v>-0.27</v>
      </c>
      <c r="PH10" s="17">
        <v>0.8</v>
      </c>
      <c r="PI10" s="17">
        <v>1</v>
      </c>
      <c r="PJ10" s="17">
        <v>1</v>
      </c>
      <c r="PK10" s="17">
        <v>-0.2</v>
      </c>
      <c r="PL10" s="17">
        <v>1.5</v>
      </c>
      <c r="PM10" s="17">
        <v>1.5</v>
      </c>
      <c r="PN10" s="17">
        <v>1.5</v>
      </c>
      <c r="PO10" s="17">
        <v>0</v>
      </c>
      <c r="PP10" s="17">
        <v>4.5999999999999996</v>
      </c>
      <c r="PQ10" s="17">
        <v>4.3</v>
      </c>
      <c r="PR10" s="17">
        <v>4.3</v>
      </c>
      <c r="PS10" s="17">
        <v>0.3</v>
      </c>
      <c r="PT10" s="17">
        <v>20.100000000000001</v>
      </c>
      <c r="PU10" s="17">
        <v>19.5122</v>
      </c>
      <c r="PV10" s="17">
        <v>19.5122</v>
      </c>
      <c r="PW10" s="17">
        <v>0.58779999999999999</v>
      </c>
      <c r="PX10" s="17">
        <v>20</v>
      </c>
      <c r="PY10" s="17">
        <v>19.5122</v>
      </c>
      <c r="PZ10" s="17">
        <v>19.5122</v>
      </c>
      <c r="QA10" s="17">
        <v>0.48780000000000001</v>
      </c>
      <c r="QB10" s="17">
        <v>16.600000000000001</v>
      </c>
      <c r="QC10" s="17">
        <v>12.682930000000001</v>
      </c>
      <c r="QD10" s="17">
        <v>12.682930000000001</v>
      </c>
      <c r="QE10" s="17">
        <v>3.9170699999999998</v>
      </c>
      <c r="QF10" s="17"/>
      <c r="QG10" s="17"/>
      <c r="QH10" s="17"/>
      <c r="QI10" s="17">
        <v>0</v>
      </c>
      <c r="QJ10" s="17">
        <v>18.600000000000001</v>
      </c>
      <c r="QK10" s="17">
        <v>18.146339999999999</v>
      </c>
      <c r="QL10" s="17">
        <v>18.146339999999999</v>
      </c>
      <c r="QM10" s="17">
        <v>0.45366000000000001</v>
      </c>
      <c r="QN10" s="17">
        <v>0</v>
      </c>
      <c r="QO10" s="17"/>
      <c r="QP10" s="17">
        <v>0</v>
      </c>
      <c r="QQ10" s="17">
        <v>0</v>
      </c>
      <c r="QR10" s="17">
        <v>0</v>
      </c>
      <c r="QS10" s="17"/>
      <c r="QT10" s="17">
        <v>0</v>
      </c>
      <c r="QU10" s="17">
        <v>0</v>
      </c>
      <c r="QV10" s="17">
        <v>30.2</v>
      </c>
      <c r="QW10" s="17">
        <v>19.855</v>
      </c>
      <c r="QX10" s="17">
        <v>19.855</v>
      </c>
      <c r="QY10" s="17">
        <v>10.345000000000001</v>
      </c>
      <c r="QZ10" s="17">
        <v>82.3</v>
      </c>
      <c r="RA10" s="17">
        <v>50.738</v>
      </c>
      <c r="RB10" s="17">
        <v>50.738</v>
      </c>
      <c r="RC10" s="17">
        <v>31.562000000000001</v>
      </c>
      <c r="RD10" s="17">
        <v>4.5</v>
      </c>
      <c r="RE10" s="17">
        <v>4.2</v>
      </c>
      <c r="RF10" s="17">
        <v>4.2</v>
      </c>
      <c r="RG10" s="17">
        <v>0.3</v>
      </c>
      <c r="RH10" s="17">
        <v>0.7</v>
      </c>
      <c r="RI10" s="17">
        <v>1.2</v>
      </c>
      <c r="RJ10" s="17">
        <v>1.2</v>
      </c>
      <c r="RK10" s="17">
        <v>-0.5</v>
      </c>
      <c r="RL10" s="17">
        <v>2.2000000000000002</v>
      </c>
      <c r="RM10" s="17">
        <v>2.4</v>
      </c>
      <c r="RN10" s="17">
        <v>2.4</v>
      </c>
      <c r="RO10" s="17">
        <v>-0.2</v>
      </c>
      <c r="RP10" s="17">
        <v>1.6</v>
      </c>
      <c r="RQ10" s="17">
        <v>1.4</v>
      </c>
      <c r="RR10" s="17">
        <v>1.4</v>
      </c>
      <c r="RS10" s="17">
        <v>0.2</v>
      </c>
      <c r="RT10" s="17">
        <v>0</v>
      </c>
      <c r="RU10" s="17"/>
      <c r="RV10" s="17">
        <v>0</v>
      </c>
      <c r="RW10" s="17">
        <v>0</v>
      </c>
      <c r="RX10" s="17">
        <v>3.2</v>
      </c>
      <c r="RY10" s="17">
        <v>3.18</v>
      </c>
      <c r="RZ10" s="17">
        <v>3.18</v>
      </c>
      <c r="SA10" s="17">
        <v>0.02</v>
      </c>
      <c r="SB10" s="17">
        <v>11.8</v>
      </c>
      <c r="SC10" s="17">
        <v>9.3813099999999991</v>
      </c>
      <c r="SD10" s="17">
        <v>16.72194</v>
      </c>
      <c r="SE10" s="17">
        <v>-4.9219400000000002</v>
      </c>
      <c r="SF10" s="17">
        <v>2.6</v>
      </c>
      <c r="SG10" s="17">
        <v>2</v>
      </c>
      <c r="SH10" s="17">
        <v>2</v>
      </c>
      <c r="SI10" s="17">
        <v>0.6</v>
      </c>
      <c r="SJ10" s="17">
        <v>0</v>
      </c>
      <c r="SK10" s="17"/>
      <c r="SL10" s="17">
        <v>0.7</v>
      </c>
      <c r="SM10" s="17">
        <v>-0.7</v>
      </c>
      <c r="SN10" s="17">
        <v>13.8</v>
      </c>
      <c r="SO10" s="17">
        <v>10.53659</v>
      </c>
      <c r="SP10" s="17">
        <v>10.53659</v>
      </c>
      <c r="SQ10" s="17">
        <v>3.2634099999999999</v>
      </c>
      <c r="SR10" s="17">
        <v>6.1</v>
      </c>
      <c r="SS10" s="17">
        <v>6</v>
      </c>
      <c r="ST10" s="17">
        <v>6</v>
      </c>
      <c r="SU10" s="17">
        <v>0.1</v>
      </c>
      <c r="SV10" s="17">
        <v>9</v>
      </c>
      <c r="SW10" s="17">
        <v>7</v>
      </c>
      <c r="SX10" s="17">
        <v>7</v>
      </c>
      <c r="SY10" s="17">
        <v>2</v>
      </c>
      <c r="SZ10" s="17">
        <v>13.2</v>
      </c>
      <c r="TA10" s="17">
        <v>10.73171</v>
      </c>
      <c r="TB10" s="17">
        <v>10.73171</v>
      </c>
      <c r="TC10" s="17">
        <v>2.4682900000000001</v>
      </c>
      <c r="TD10" s="17">
        <v>20</v>
      </c>
      <c r="TE10" s="17">
        <v>19.317070000000001</v>
      </c>
      <c r="TF10" s="17">
        <v>19.317070000000001</v>
      </c>
      <c r="TG10" s="17">
        <v>0.68293000000000004</v>
      </c>
      <c r="TH10" s="17">
        <v>12.8</v>
      </c>
      <c r="TI10" s="17">
        <v>16.213999999999999</v>
      </c>
      <c r="TJ10" s="17">
        <v>16.213999999999999</v>
      </c>
      <c r="TK10" s="17">
        <v>-3.4140000000000001</v>
      </c>
      <c r="TL10" s="17">
        <v>10.8</v>
      </c>
      <c r="TM10" s="17">
        <v>18.773</v>
      </c>
      <c r="TN10" s="17">
        <v>18.773</v>
      </c>
      <c r="TO10" s="17">
        <v>-7.9729999999999999</v>
      </c>
      <c r="TP10" s="17">
        <v>0</v>
      </c>
      <c r="TQ10" s="17"/>
      <c r="TR10" s="17">
        <v>0</v>
      </c>
      <c r="TS10" s="17">
        <v>0</v>
      </c>
      <c r="TT10" s="17">
        <v>79</v>
      </c>
      <c r="TU10" s="17">
        <v>77.7971</v>
      </c>
      <c r="TV10" s="17">
        <v>77.11</v>
      </c>
      <c r="TW10" s="17">
        <v>1.89</v>
      </c>
      <c r="TX10" s="17">
        <v>70.900000000000006</v>
      </c>
      <c r="TY10" s="17">
        <v>79.036320000000003</v>
      </c>
      <c r="TZ10" s="17">
        <v>67.73</v>
      </c>
      <c r="UA10" s="17">
        <v>3.17</v>
      </c>
      <c r="UB10" s="17">
        <v>11.8</v>
      </c>
      <c r="UC10" s="17">
        <v>5.2053500000000001</v>
      </c>
      <c r="UD10" s="17">
        <v>6.07</v>
      </c>
      <c r="UE10" s="17">
        <v>5.73</v>
      </c>
      <c r="UF10" s="17">
        <v>5.4</v>
      </c>
      <c r="UG10" s="17">
        <v>3.96123</v>
      </c>
      <c r="UH10" s="17">
        <v>4.79</v>
      </c>
      <c r="UI10" s="17">
        <v>0.61</v>
      </c>
      <c r="UJ10" s="17">
        <v>5.9</v>
      </c>
      <c r="UK10" s="17"/>
      <c r="UL10" s="17"/>
      <c r="UM10" s="17">
        <v>5.9</v>
      </c>
      <c r="UN10" s="17">
        <v>6.6</v>
      </c>
      <c r="UO10" s="17">
        <v>4</v>
      </c>
      <c r="UP10" s="17">
        <v>4</v>
      </c>
      <c r="UQ10" s="17">
        <v>2.6</v>
      </c>
      <c r="UR10" s="17">
        <v>5.7</v>
      </c>
      <c r="US10" s="17">
        <v>7.7</v>
      </c>
      <c r="UT10" s="17">
        <v>7.7</v>
      </c>
      <c r="UU10" s="17">
        <v>-2</v>
      </c>
      <c r="UV10" s="17">
        <v>10.8</v>
      </c>
      <c r="UW10" s="17">
        <v>12.682930000000001</v>
      </c>
      <c r="UX10" s="17">
        <v>12.682930000000001</v>
      </c>
      <c r="UY10" s="17">
        <v>-1.88293</v>
      </c>
      <c r="UZ10" s="17">
        <v>11.7</v>
      </c>
      <c r="VA10" s="17">
        <v>12.682930000000001</v>
      </c>
      <c r="VB10" s="17">
        <v>12.682930000000001</v>
      </c>
      <c r="VC10" s="17">
        <v>-0.98292999999999997</v>
      </c>
      <c r="VD10" s="17">
        <v>11.7</v>
      </c>
      <c r="VE10" s="17">
        <v>11.707319999999999</v>
      </c>
      <c r="VF10" s="17">
        <v>11.707319999999999</v>
      </c>
      <c r="VG10" s="17">
        <v>-7.3200000000000001E-3</v>
      </c>
      <c r="VH10" s="17">
        <v>10.8</v>
      </c>
      <c r="VI10" s="17">
        <v>9.7609999999999992</v>
      </c>
      <c r="VJ10" s="17">
        <v>9.7609999999999992</v>
      </c>
      <c r="VK10" s="17">
        <v>1.0389999999999999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63.6</v>
      </c>
      <c r="WC10" s="17">
        <v>94.201400000000007</v>
      </c>
      <c r="WD10" s="17">
        <v>57</v>
      </c>
      <c r="WE10" s="17">
        <v>6.6</v>
      </c>
      <c r="WF10" s="17">
        <v>36.9</v>
      </c>
      <c r="WG10" s="17">
        <v>92.379459999999995</v>
      </c>
      <c r="WH10" s="17">
        <v>46</v>
      </c>
      <c r="WI10" s="17">
        <v>-9.1</v>
      </c>
      <c r="WJ10" s="17">
        <v>0</v>
      </c>
      <c r="WK10" s="17"/>
      <c r="WL10" s="17">
        <v>0</v>
      </c>
      <c r="WM10" s="17">
        <v>0</v>
      </c>
      <c r="WN10" s="17">
        <v>0</v>
      </c>
      <c r="WO10" s="17"/>
      <c r="WP10" s="17">
        <v>0</v>
      </c>
      <c r="WQ10" s="17">
        <v>0</v>
      </c>
      <c r="WR10" s="17">
        <v>9.8000000000000007</v>
      </c>
      <c r="WS10" s="17">
        <v>9.8000000000000007</v>
      </c>
      <c r="WT10" s="17">
        <v>9.8000000000000007</v>
      </c>
      <c r="WU10" s="17">
        <v>0</v>
      </c>
      <c r="WV10" s="17">
        <v>20</v>
      </c>
      <c r="WW10" s="17">
        <v>19.317070000000001</v>
      </c>
      <c r="WX10" s="17">
        <v>19.317070000000001</v>
      </c>
      <c r="WY10" s="17">
        <v>0.68293000000000004</v>
      </c>
      <c r="WZ10" s="17">
        <v>9.8000000000000007</v>
      </c>
      <c r="XA10" s="17">
        <v>10.7</v>
      </c>
      <c r="XB10" s="17">
        <v>10.7</v>
      </c>
      <c r="XC10" s="17">
        <v>-0.9</v>
      </c>
      <c r="XD10" s="17">
        <v>43.1</v>
      </c>
      <c r="XE10" s="17">
        <v>42.232140000000001</v>
      </c>
      <c r="XF10" s="17">
        <v>42.232140000000001</v>
      </c>
      <c r="XG10" s="17">
        <v>0.86785999999999996</v>
      </c>
      <c r="XH10" s="17">
        <v>14.3</v>
      </c>
      <c r="XI10" s="17">
        <v>12.767860000000001</v>
      </c>
      <c r="XJ10" s="17">
        <v>12.767860000000001</v>
      </c>
      <c r="XK10" s="17">
        <v>1.5321400000000001</v>
      </c>
      <c r="XL10" s="17"/>
      <c r="XM10" s="17"/>
      <c r="XN10" s="17"/>
      <c r="XO10" s="17">
        <v>0</v>
      </c>
      <c r="XP10" s="17"/>
      <c r="XQ10" s="17"/>
      <c r="XR10" s="17"/>
      <c r="XS10" s="17">
        <v>0</v>
      </c>
      <c r="XT10" s="17">
        <v>16.7</v>
      </c>
      <c r="XU10" s="17">
        <v>14</v>
      </c>
      <c r="XV10" s="17">
        <v>14</v>
      </c>
      <c r="XW10" s="17">
        <v>2.7</v>
      </c>
      <c r="XX10" s="17"/>
      <c r="XY10" s="17"/>
      <c r="XZ10" s="17"/>
      <c r="YA10" s="17">
        <v>0</v>
      </c>
      <c r="YB10" s="17"/>
      <c r="YC10" s="17"/>
      <c r="YD10" s="17"/>
      <c r="YE10" s="17">
        <v>0</v>
      </c>
    </row>
    <row r="11" spans="1:655" ht="24" customHeight="1" x14ac:dyDescent="0.35">
      <c r="A11" s="1"/>
      <c r="B11" s="16" t="s">
        <v>81</v>
      </c>
      <c r="C11" s="16" t="s">
        <v>791</v>
      </c>
      <c r="D11" s="17"/>
      <c r="E11" s="17"/>
      <c r="F11" s="17"/>
      <c r="G11" s="17">
        <v>0</v>
      </c>
      <c r="H11" s="17">
        <v>590</v>
      </c>
      <c r="I11" s="17">
        <v>597.06966999999997</v>
      </c>
      <c r="J11" s="17">
        <v>597.06966999999997</v>
      </c>
      <c r="K11" s="17">
        <v>-7.0696700000000003</v>
      </c>
      <c r="L11" s="17">
        <v>198.8</v>
      </c>
      <c r="M11" s="17">
        <v>195.18487999999999</v>
      </c>
      <c r="N11" s="17">
        <v>195.18487999999999</v>
      </c>
      <c r="O11" s="17">
        <v>3.6151200000000001</v>
      </c>
      <c r="P11" s="17"/>
      <c r="Q11" s="17"/>
      <c r="R11" s="17"/>
      <c r="S11" s="17">
        <v>0</v>
      </c>
      <c r="T11" s="17"/>
      <c r="U11" s="17"/>
      <c r="V11" s="17"/>
      <c r="W11" s="17">
        <v>0</v>
      </c>
      <c r="X11" s="17">
        <v>88.7</v>
      </c>
      <c r="Y11" s="17">
        <v>92.226339999999993</v>
      </c>
      <c r="Z11" s="17">
        <v>81.56738</v>
      </c>
      <c r="AA11" s="17">
        <v>7.1326200000000002</v>
      </c>
      <c r="AB11" s="17">
        <v>162.30000000000001</v>
      </c>
      <c r="AC11" s="17">
        <v>160</v>
      </c>
      <c r="AD11" s="17">
        <v>182.72835000000001</v>
      </c>
      <c r="AE11" s="17">
        <v>-20.428349999999998</v>
      </c>
      <c r="AF11" s="17"/>
      <c r="AG11" s="17"/>
      <c r="AH11" s="17"/>
      <c r="AI11" s="17">
        <v>0</v>
      </c>
      <c r="AJ11" s="17"/>
      <c r="AK11" s="17"/>
      <c r="AL11" s="17"/>
      <c r="AM11" s="17">
        <v>0</v>
      </c>
      <c r="AN11" s="17">
        <v>183.2</v>
      </c>
      <c r="AO11" s="17">
        <v>193.33342999999999</v>
      </c>
      <c r="AP11" s="17">
        <v>193.33342999999999</v>
      </c>
      <c r="AQ11" s="17">
        <v>-10.133430000000001</v>
      </c>
      <c r="AR11" s="17">
        <v>182.6</v>
      </c>
      <c r="AS11" s="17">
        <v>193.33342999999999</v>
      </c>
      <c r="AT11" s="17">
        <v>193.33342999999999</v>
      </c>
      <c r="AU11" s="17">
        <v>-10.73343</v>
      </c>
      <c r="AV11" s="17">
        <v>183.1</v>
      </c>
      <c r="AW11" s="17">
        <v>193.33342999999999</v>
      </c>
      <c r="AX11" s="17">
        <v>193.33342999999999</v>
      </c>
      <c r="AY11" s="17">
        <v>-10.23343</v>
      </c>
      <c r="AZ11" s="17">
        <v>280.10000000000002</v>
      </c>
      <c r="BA11" s="17">
        <v>290.00015000000002</v>
      </c>
      <c r="BB11" s="17">
        <v>290.00015000000002</v>
      </c>
      <c r="BC11" s="17">
        <v>-9.90015</v>
      </c>
      <c r="BD11" s="17">
        <v>210.6</v>
      </c>
      <c r="BE11" s="17">
        <v>204.87801999999999</v>
      </c>
      <c r="BF11" s="17">
        <v>204.87801999999999</v>
      </c>
      <c r="BG11" s="17">
        <v>5.7219800000000003</v>
      </c>
      <c r="BH11" s="17">
        <v>110.1</v>
      </c>
      <c r="BI11" s="17">
        <v>102.43901</v>
      </c>
      <c r="BJ11" s="17">
        <v>102.43901</v>
      </c>
      <c r="BK11" s="17">
        <v>7.66099</v>
      </c>
      <c r="BL11" s="17">
        <v>290</v>
      </c>
      <c r="BM11" s="17">
        <v>370.51589000000001</v>
      </c>
      <c r="BN11" s="17">
        <v>375.06760000000003</v>
      </c>
      <c r="BO11" s="17">
        <v>-85.067599999999999</v>
      </c>
      <c r="BP11" s="17">
        <v>5.3</v>
      </c>
      <c r="BQ11" s="17">
        <v>5.4891500000000004</v>
      </c>
      <c r="BR11" s="17">
        <v>5.4891500000000004</v>
      </c>
      <c r="BS11" s="17">
        <v>-0.18915000000000001</v>
      </c>
      <c r="BT11" s="17"/>
      <c r="BU11" s="17"/>
      <c r="BV11" s="17"/>
      <c r="BW11" s="17">
        <v>0</v>
      </c>
      <c r="BX11" s="17"/>
      <c r="BY11" s="17"/>
      <c r="BZ11" s="17"/>
      <c r="CA11" s="17">
        <v>0</v>
      </c>
      <c r="CB11" s="17"/>
      <c r="CC11" s="17"/>
      <c r="CD11" s="17"/>
      <c r="CE11" s="17">
        <v>0</v>
      </c>
      <c r="CF11" s="17"/>
      <c r="CG11" s="17"/>
      <c r="CH11" s="17"/>
      <c r="CI11" s="17">
        <v>0</v>
      </c>
      <c r="CJ11" s="17">
        <v>165.1</v>
      </c>
      <c r="CK11" s="17">
        <v>164.70732000000001</v>
      </c>
      <c r="CL11" s="17">
        <v>164.70732000000001</v>
      </c>
      <c r="CM11" s="17">
        <v>0.39267999999999997</v>
      </c>
      <c r="CN11" s="17">
        <v>6.7</v>
      </c>
      <c r="CO11" s="17">
        <v>5.1346499999999997</v>
      </c>
      <c r="CP11" s="17">
        <v>5.1346499999999997</v>
      </c>
      <c r="CQ11" s="17">
        <v>1.56535</v>
      </c>
      <c r="CR11" s="17">
        <v>5.5</v>
      </c>
      <c r="CS11" s="17">
        <v>2.8184800000000001</v>
      </c>
      <c r="CT11" s="17">
        <v>2.8184800000000001</v>
      </c>
      <c r="CU11" s="17">
        <v>2.6815199999999999</v>
      </c>
      <c r="CV11" s="17"/>
      <c r="CW11" s="17"/>
      <c r="CX11" s="17">
        <v>0</v>
      </c>
      <c r="CY11" s="17">
        <v>0</v>
      </c>
      <c r="CZ11" s="17">
        <v>6.1</v>
      </c>
      <c r="DA11" s="17">
        <v>6.7190000000000003</v>
      </c>
      <c r="DB11" s="17">
        <v>6.8787000000000003</v>
      </c>
      <c r="DC11" s="17">
        <v>-0.77869999999999995</v>
      </c>
      <c r="DD11" s="17">
        <v>7.8</v>
      </c>
      <c r="DE11" s="17">
        <v>10.217000000000001</v>
      </c>
      <c r="DF11" s="17">
        <v>10.217000000000001</v>
      </c>
      <c r="DG11" s="17">
        <v>-2.4169999999999998</v>
      </c>
      <c r="DH11" s="17">
        <v>38.4</v>
      </c>
      <c r="DI11" s="17">
        <v>39.999940000000002</v>
      </c>
      <c r="DJ11" s="17">
        <v>56.425370000000001</v>
      </c>
      <c r="DK11" s="17">
        <v>-18.025369999999999</v>
      </c>
      <c r="DL11" s="17"/>
      <c r="DM11" s="17"/>
      <c r="DN11" s="17"/>
      <c r="DO11" s="17">
        <v>0</v>
      </c>
      <c r="DP11" s="17"/>
      <c r="DQ11" s="17"/>
      <c r="DR11" s="17"/>
      <c r="DS11" s="17">
        <v>0</v>
      </c>
      <c r="DT11" s="17"/>
      <c r="DU11" s="17"/>
      <c r="DV11" s="17"/>
      <c r="DW11" s="17">
        <v>0</v>
      </c>
      <c r="DX11" s="17"/>
      <c r="DY11" s="17"/>
      <c r="DZ11" s="17"/>
      <c r="EA11" s="17">
        <v>0</v>
      </c>
      <c r="EB11" s="17">
        <v>85</v>
      </c>
      <c r="EC11" s="17">
        <v>96.542559999999995</v>
      </c>
      <c r="ED11" s="17">
        <v>94.815259999999995</v>
      </c>
      <c r="EE11" s="17">
        <v>-9.8152600000000003</v>
      </c>
      <c r="EF11" s="17">
        <v>63.5</v>
      </c>
      <c r="EG11" s="17">
        <v>85.992850000000004</v>
      </c>
      <c r="EH11" s="17">
        <v>169.77544</v>
      </c>
      <c r="EI11" s="17">
        <v>-106.27544</v>
      </c>
      <c r="EJ11" s="17"/>
      <c r="EK11" s="17"/>
      <c r="EL11" s="17"/>
      <c r="EM11" s="17">
        <v>0</v>
      </c>
      <c r="EN11" s="17"/>
      <c r="EO11" s="17"/>
      <c r="EP11" s="17"/>
      <c r="EQ11" s="17">
        <v>0</v>
      </c>
      <c r="ER11" s="17"/>
      <c r="ES11" s="17"/>
      <c r="ET11" s="17"/>
      <c r="EU11" s="17">
        <v>0</v>
      </c>
      <c r="EV11" s="17">
        <v>6.5</v>
      </c>
      <c r="EW11" s="17">
        <v>6.39</v>
      </c>
      <c r="EX11" s="17">
        <v>6.39</v>
      </c>
      <c r="EY11" s="17">
        <v>0.11</v>
      </c>
      <c r="EZ11" s="17">
        <v>229.7</v>
      </c>
      <c r="FA11" s="17">
        <v>229.30732</v>
      </c>
      <c r="FB11" s="17">
        <v>229.30732</v>
      </c>
      <c r="FC11" s="17">
        <v>0.39267999999999997</v>
      </c>
      <c r="FD11" s="17">
        <v>68</v>
      </c>
      <c r="FE11" s="17">
        <v>48.752989999999997</v>
      </c>
      <c r="FF11" s="17">
        <v>48.752989999999997</v>
      </c>
      <c r="FG11" s="17">
        <v>19.24701</v>
      </c>
      <c r="FH11" s="17">
        <v>142.80000000000001</v>
      </c>
      <c r="FI11" s="17">
        <v>144.88935000000001</v>
      </c>
      <c r="FJ11" s="17">
        <v>46.153849999999998</v>
      </c>
      <c r="FK11" s="17">
        <v>96.646150000000006</v>
      </c>
      <c r="FL11" s="17">
        <v>36.200000000000003</v>
      </c>
      <c r="FM11" s="17">
        <v>22.62434</v>
      </c>
      <c r="FN11" s="17">
        <v>22.62434</v>
      </c>
      <c r="FO11" s="17">
        <v>13.575659999999999</v>
      </c>
      <c r="FP11" s="17">
        <v>18.8</v>
      </c>
      <c r="FQ11" s="17">
        <v>19.28585</v>
      </c>
      <c r="FR11" s="17">
        <v>19.28585</v>
      </c>
      <c r="FS11" s="17">
        <v>-0.48585</v>
      </c>
      <c r="FT11" s="17">
        <v>19.7</v>
      </c>
      <c r="FU11" s="17">
        <v>19.317070000000001</v>
      </c>
      <c r="FV11" s="17">
        <v>19.317070000000001</v>
      </c>
      <c r="FW11" s="17">
        <v>0.38292999999999999</v>
      </c>
      <c r="FX11" s="17">
        <v>95.2</v>
      </c>
      <c r="FY11" s="17">
        <v>87.657560000000004</v>
      </c>
      <c r="FZ11" s="17">
        <v>87.657560000000004</v>
      </c>
      <c r="GA11" s="17">
        <v>7.54244</v>
      </c>
      <c r="GB11" s="17">
        <v>178.3</v>
      </c>
      <c r="GC11" s="17">
        <v>185.23701</v>
      </c>
      <c r="GD11" s="17">
        <v>185.23701</v>
      </c>
      <c r="GE11" s="17">
        <v>-6.9370099999999999</v>
      </c>
      <c r="GF11" s="17">
        <v>0</v>
      </c>
      <c r="GG11" s="17">
        <v>0</v>
      </c>
      <c r="GH11" s="17">
        <v>0</v>
      </c>
      <c r="GI11" s="17">
        <v>0</v>
      </c>
      <c r="GJ11" s="17">
        <v>89.9</v>
      </c>
      <c r="GK11" s="17">
        <v>92.618510000000001</v>
      </c>
      <c r="GL11" s="17">
        <v>92.618510000000001</v>
      </c>
      <c r="GM11" s="17">
        <v>-2.7185100000000002</v>
      </c>
      <c r="GN11" s="17">
        <v>109</v>
      </c>
      <c r="GO11" s="17">
        <v>101.70825000000001</v>
      </c>
      <c r="GP11" s="17">
        <v>107.71357999999999</v>
      </c>
      <c r="GQ11" s="17">
        <v>1.2864199999999999</v>
      </c>
      <c r="GR11" s="17">
        <v>8.1</v>
      </c>
      <c r="GS11" s="17">
        <v>9.09</v>
      </c>
      <c r="GT11" s="17">
        <v>9.09</v>
      </c>
      <c r="GU11" s="17">
        <v>-0.99</v>
      </c>
      <c r="GV11" s="17">
        <v>3.1</v>
      </c>
      <c r="GW11" s="17">
        <v>6.6261000000000001</v>
      </c>
      <c r="GX11" s="17">
        <v>6.6261000000000001</v>
      </c>
      <c r="GY11" s="17">
        <v>-3.5261</v>
      </c>
      <c r="GZ11" s="17">
        <v>29.6</v>
      </c>
      <c r="HA11" s="17">
        <v>30.416250000000002</v>
      </c>
      <c r="HB11" s="17">
        <v>32.531930000000003</v>
      </c>
      <c r="HC11" s="17">
        <v>-2.9319299999999999</v>
      </c>
      <c r="HD11" s="17">
        <v>42.3</v>
      </c>
      <c r="HE11" s="17">
        <v>44.275120000000001</v>
      </c>
      <c r="HF11" s="17">
        <v>44.275120000000001</v>
      </c>
      <c r="HG11" s="17">
        <v>-1.97512</v>
      </c>
      <c r="HH11" s="17"/>
      <c r="HI11" s="17"/>
      <c r="HJ11" s="17">
        <v>3.8872599999999999</v>
      </c>
      <c r="HK11" s="17">
        <v>-3.8872599999999999</v>
      </c>
      <c r="HL11" s="17">
        <v>11.2</v>
      </c>
      <c r="HM11" s="17">
        <v>17.582630000000002</v>
      </c>
      <c r="HN11" s="17">
        <v>17.582630000000002</v>
      </c>
      <c r="HO11" s="17">
        <v>-6.3826299999999998</v>
      </c>
      <c r="HP11" s="17">
        <v>74</v>
      </c>
      <c r="HQ11" s="17">
        <v>108.17461</v>
      </c>
      <c r="HR11" s="17">
        <v>85.767669999999995</v>
      </c>
      <c r="HS11" s="17">
        <v>-11.767670000000001</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v>0</v>
      </c>
      <c r="IO11" s="17">
        <v>0</v>
      </c>
      <c r="IP11" s="17">
        <v>47.96031</v>
      </c>
      <c r="IQ11" s="17">
        <v>-47.96031</v>
      </c>
      <c r="IR11" s="17"/>
      <c r="IS11" s="17"/>
      <c r="IT11" s="17"/>
      <c r="IU11" s="17">
        <v>0</v>
      </c>
      <c r="IV11" s="17"/>
      <c r="IW11" s="17"/>
      <c r="IX11" s="17"/>
      <c r="IY11" s="17">
        <v>0</v>
      </c>
      <c r="IZ11" s="17"/>
      <c r="JA11" s="17"/>
      <c r="JB11" s="17"/>
      <c r="JC11" s="17">
        <v>0</v>
      </c>
      <c r="JD11" s="17">
        <v>79.5</v>
      </c>
      <c r="JE11" s="17">
        <v>81.54419</v>
      </c>
      <c r="JF11" s="17">
        <v>88.815600000000003</v>
      </c>
      <c r="JG11" s="17">
        <v>-9.3155999999999999</v>
      </c>
      <c r="JH11" s="17"/>
      <c r="JI11" s="17"/>
      <c r="JJ11" s="17"/>
      <c r="JK11" s="17">
        <v>0</v>
      </c>
      <c r="JL11" s="17"/>
      <c r="JM11" s="17"/>
      <c r="JN11" s="17"/>
      <c r="JO11" s="17">
        <v>0</v>
      </c>
      <c r="JP11" s="17">
        <v>200</v>
      </c>
      <c r="JQ11" s="17">
        <v>169.33332999999999</v>
      </c>
      <c r="JR11" s="17">
        <v>169.33332999999999</v>
      </c>
      <c r="JS11" s="17">
        <v>30.66667</v>
      </c>
      <c r="JT11" s="17">
        <v>92.8</v>
      </c>
      <c r="JU11" s="17">
        <v>84.666669999999996</v>
      </c>
      <c r="JV11" s="17">
        <v>84.666669999999996</v>
      </c>
      <c r="JW11" s="17">
        <v>8.1333300000000008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4.0999999999999996</v>
      </c>
      <c r="LE11" s="17">
        <v>3.9931199999999998</v>
      </c>
      <c r="LF11" s="17">
        <v>3.9931199999999998</v>
      </c>
      <c r="LG11" s="17">
        <v>0.10688</v>
      </c>
      <c r="LH11" s="17">
        <v>47.5</v>
      </c>
      <c r="LI11" s="17">
        <v>54.16724</v>
      </c>
      <c r="LJ11" s="17">
        <v>82.051280000000006</v>
      </c>
      <c r="LK11" s="17">
        <v>-34.551279999999998</v>
      </c>
      <c r="LL11" s="17">
        <v>116.3</v>
      </c>
      <c r="LM11" s="17">
        <v>120.72834</v>
      </c>
      <c r="LN11" s="17">
        <v>125.87508</v>
      </c>
      <c r="LO11" s="17">
        <v>-9.5750799999999998</v>
      </c>
      <c r="LP11" s="17">
        <v>62</v>
      </c>
      <c r="LQ11" s="17">
        <v>67.461460000000002</v>
      </c>
      <c r="LR11" s="17">
        <v>67.461460000000002</v>
      </c>
      <c r="LS11" s="17">
        <v>-5.4614599999999998</v>
      </c>
      <c r="LT11" s="17">
        <v>77.2</v>
      </c>
      <c r="LU11" s="17">
        <v>78.567999999999998</v>
      </c>
      <c r="LV11" s="17">
        <v>78.567999999999998</v>
      </c>
      <c r="LW11" s="17">
        <v>-1.3680000000000001</v>
      </c>
      <c r="LX11" s="17">
        <v>29.7</v>
      </c>
      <c r="LY11" s="17">
        <v>30.097560000000001</v>
      </c>
      <c r="LZ11" s="17">
        <v>30.097560000000001</v>
      </c>
      <c r="MA11" s="17">
        <v>-0.39756000000000002</v>
      </c>
      <c r="MB11" s="17"/>
      <c r="MC11" s="17"/>
      <c r="MD11" s="17"/>
      <c r="ME11" s="17">
        <v>0</v>
      </c>
      <c r="MF11" s="17"/>
      <c r="MG11" s="17"/>
      <c r="MH11" s="17"/>
      <c r="MI11" s="17">
        <v>0</v>
      </c>
      <c r="MJ11" s="17"/>
      <c r="MK11" s="17"/>
      <c r="ML11" s="17"/>
      <c r="MM11" s="17">
        <v>0</v>
      </c>
      <c r="MN11" s="17">
        <v>147.80000000000001</v>
      </c>
      <c r="MO11" s="17">
        <v>146.66612000000001</v>
      </c>
      <c r="MP11" s="17">
        <v>149.774</v>
      </c>
      <c r="MQ11" s="17">
        <v>-1.974</v>
      </c>
      <c r="MR11" s="17">
        <v>148.6</v>
      </c>
      <c r="MS11" s="17">
        <v>146.66612000000001</v>
      </c>
      <c r="MT11" s="17">
        <v>149.774</v>
      </c>
      <c r="MU11" s="17">
        <v>-1.1739999999999999</v>
      </c>
      <c r="MV11" s="17">
        <v>149.5</v>
      </c>
      <c r="MW11" s="17">
        <v>146.66612000000001</v>
      </c>
      <c r="MX11" s="17">
        <v>149.774</v>
      </c>
      <c r="MY11" s="17">
        <v>-0.27400000000000002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v>0</v>
      </c>
      <c r="NW11" s="17">
        <v>0</v>
      </c>
      <c r="NX11" s="17"/>
      <c r="NY11" s="17"/>
      <c r="NZ11" s="17"/>
      <c r="OA11" s="17">
        <v>0</v>
      </c>
      <c r="OB11" s="17">
        <v>0</v>
      </c>
      <c r="OC11" s="17"/>
      <c r="OD11" s="17">
        <v>0</v>
      </c>
      <c r="OE11" s="17">
        <v>0</v>
      </c>
      <c r="OF11" s="17">
        <v>67.3</v>
      </c>
      <c r="OG11" s="17">
        <v>95.289000000000001</v>
      </c>
      <c r="OH11" s="17">
        <v>95.289000000000001</v>
      </c>
      <c r="OI11" s="17">
        <v>-27.989000000000001</v>
      </c>
      <c r="OJ11" s="17">
        <v>0</v>
      </c>
      <c r="OK11" s="17"/>
      <c r="OL11" s="17">
        <v>0</v>
      </c>
      <c r="OM11" s="17">
        <v>0</v>
      </c>
      <c r="ON11" s="17">
        <v>12</v>
      </c>
      <c r="OO11" s="17">
        <v>13.728999999999999</v>
      </c>
      <c r="OP11" s="17">
        <v>13.728999999999999</v>
      </c>
      <c r="OQ11" s="17">
        <v>-1.7290000000000001</v>
      </c>
      <c r="OR11" s="17">
        <v>0</v>
      </c>
      <c r="OS11" s="17"/>
      <c r="OT11" s="17">
        <v>0</v>
      </c>
      <c r="OU11" s="17">
        <v>0</v>
      </c>
      <c r="OV11" s="17">
        <v>18.399999999999999</v>
      </c>
      <c r="OW11" s="17">
        <v>17.560980000000001</v>
      </c>
      <c r="OX11" s="17">
        <v>17.560980000000001</v>
      </c>
      <c r="OY11" s="17">
        <v>0.83901999999999999</v>
      </c>
      <c r="OZ11" s="17">
        <v>10</v>
      </c>
      <c r="PA11" s="17">
        <v>9.9830000000000005</v>
      </c>
      <c r="PB11" s="17">
        <v>9</v>
      </c>
      <c r="PC11" s="17">
        <v>1</v>
      </c>
      <c r="PD11" s="17">
        <v>5.5</v>
      </c>
      <c r="PE11" s="17">
        <v>5.67</v>
      </c>
      <c r="PF11" s="17">
        <v>5.67</v>
      </c>
      <c r="PG11" s="17">
        <v>-0.17</v>
      </c>
      <c r="PH11" s="17">
        <v>0.8</v>
      </c>
      <c r="PI11" s="17">
        <v>1</v>
      </c>
      <c r="PJ11" s="17">
        <v>1</v>
      </c>
      <c r="PK11" s="17">
        <v>-0.2</v>
      </c>
      <c r="PL11" s="17">
        <v>1.5</v>
      </c>
      <c r="PM11" s="17">
        <v>1.5</v>
      </c>
      <c r="PN11" s="17">
        <v>1.5</v>
      </c>
      <c r="PO11" s="17">
        <v>0</v>
      </c>
      <c r="PP11" s="17">
        <v>4.7</v>
      </c>
      <c r="PQ11" s="17">
        <v>4.3</v>
      </c>
      <c r="PR11" s="17">
        <v>4.3</v>
      </c>
      <c r="PS11" s="17">
        <v>0.4</v>
      </c>
      <c r="PT11" s="17">
        <v>19.600000000000001</v>
      </c>
      <c r="PU11" s="17">
        <v>19.5122</v>
      </c>
      <c r="PV11" s="17">
        <v>19.5122</v>
      </c>
      <c r="PW11" s="17">
        <v>8.7800000000000003E-2</v>
      </c>
      <c r="PX11" s="17">
        <v>20</v>
      </c>
      <c r="PY11" s="17">
        <v>19.5122</v>
      </c>
      <c r="PZ11" s="17">
        <v>19.5122</v>
      </c>
      <c r="QA11" s="17">
        <v>0.48780000000000001</v>
      </c>
      <c r="QB11" s="17">
        <v>16.600000000000001</v>
      </c>
      <c r="QC11" s="17">
        <v>12.682930000000001</v>
      </c>
      <c r="QD11" s="17">
        <v>12.682930000000001</v>
      </c>
      <c r="QE11" s="17">
        <v>3.9170699999999998</v>
      </c>
      <c r="QF11" s="17"/>
      <c r="QG11" s="17"/>
      <c r="QH11" s="17"/>
      <c r="QI11" s="17">
        <v>0</v>
      </c>
      <c r="QJ11" s="17">
        <v>18.600000000000001</v>
      </c>
      <c r="QK11" s="17">
        <v>18.146339999999999</v>
      </c>
      <c r="QL11" s="17">
        <v>18.146339999999999</v>
      </c>
      <c r="QM11" s="17">
        <v>0.45366000000000001</v>
      </c>
      <c r="QN11" s="17">
        <v>0</v>
      </c>
      <c r="QO11" s="17"/>
      <c r="QP11" s="17">
        <v>0</v>
      </c>
      <c r="QQ11" s="17">
        <v>0</v>
      </c>
      <c r="QR11" s="17">
        <v>0</v>
      </c>
      <c r="QS11" s="17"/>
      <c r="QT11" s="17">
        <v>0</v>
      </c>
      <c r="QU11" s="17">
        <v>0</v>
      </c>
      <c r="QV11" s="17">
        <v>28.1</v>
      </c>
      <c r="QW11" s="17">
        <v>19.632000000000001</v>
      </c>
      <c r="QX11" s="17">
        <v>19.632000000000001</v>
      </c>
      <c r="QY11" s="17">
        <v>8.468</v>
      </c>
      <c r="QZ11" s="17">
        <v>78.2</v>
      </c>
      <c r="RA11" s="17">
        <v>49.747</v>
      </c>
      <c r="RB11" s="17">
        <v>49.747</v>
      </c>
      <c r="RC11" s="17">
        <v>28.452999999999999</v>
      </c>
      <c r="RD11" s="17">
        <v>4.5</v>
      </c>
      <c r="RE11" s="17">
        <v>4.2</v>
      </c>
      <c r="RF11" s="17">
        <v>4.2</v>
      </c>
      <c r="RG11" s="17">
        <v>0.3</v>
      </c>
      <c r="RH11" s="17">
        <v>1.1000000000000001</v>
      </c>
      <c r="RI11" s="17">
        <v>1.2</v>
      </c>
      <c r="RJ11" s="17">
        <v>1.2</v>
      </c>
      <c r="RK11" s="17">
        <v>-0.1</v>
      </c>
      <c r="RL11" s="17">
        <v>2.1</v>
      </c>
      <c r="RM11" s="17">
        <v>2.4</v>
      </c>
      <c r="RN11" s="17">
        <v>2.4</v>
      </c>
      <c r="RO11" s="17">
        <v>-0.3</v>
      </c>
      <c r="RP11" s="17">
        <v>1.1000000000000001</v>
      </c>
      <c r="RQ11" s="17">
        <v>1.4</v>
      </c>
      <c r="RR11" s="17">
        <v>1.4</v>
      </c>
      <c r="RS11" s="17">
        <v>-0.3</v>
      </c>
      <c r="RT11" s="17">
        <v>0</v>
      </c>
      <c r="RU11" s="17"/>
      <c r="RV11" s="17">
        <v>0</v>
      </c>
      <c r="RW11" s="17">
        <v>0</v>
      </c>
      <c r="RX11" s="17">
        <v>3.2</v>
      </c>
      <c r="RY11" s="17">
        <v>3.18</v>
      </c>
      <c r="RZ11" s="17">
        <v>3.18</v>
      </c>
      <c r="SA11" s="17">
        <v>0.02</v>
      </c>
      <c r="SB11" s="17">
        <v>11.8</v>
      </c>
      <c r="SC11" s="17">
        <v>9.3813099999999991</v>
      </c>
      <c r="SD11" s="17">
        <v>7.0248900000000001</v>
      </c>
      <c r="SE11" s="17">
        <v>4.7751099999999997</v>
      </c>
      <c r="SF11" s="17">
        <v>2.6</v>
      </c>
      <c r="SG11" s="17">
        <v>2</v>
      </c>
      <c r="SH11" s="17">
        <v>2</v>
      </c>
      <c r="SI11" s="17">
        <v>0.6</v>
      </c>
      <c r="SJ11" s="17">
        <v>0</v>
      </c>
      <c r="SK11" s="17"/>
      <c r="SL11" s="17">
        <v>0.7</v>
      </c>
      <c r="SM11" s="17">
        <v>-0.7</v>
      </c>
      <c r="SN11" s="17">
        <v>13.8</v>
      </c>
      <c r="SO11" s="17">
        <v>10.53659</v>
      </c>
      <c r="SP11" s="17">
        <v>10.53659</v>
      </c>
      <c r="SQ11" s="17">
        <v>3.2634099999999999</v>
      </c>
      <c r="SR11" s="17">
        <v>6.2</v>
      </c>
      <c r="SS11" s="17">
        <v>6</v>
      </c>
      <c r="ST11" s="17">
        <v>6</v>
      </c>
      <c r="SU11" s="17">
        <v>0.2</v>
      </c>
      <c r="SV11" s="17">
        <v>8.5</v>
      </c>
      <c r="SW11" s="17">
        <v>7</v>
      </c>
      <c r="SX11" s="17">
        <v>7</v>
      </c>
      <c r="SY11" s="17">
        <v>1.5</v>
      </c>
      <c r="SZ11" s="17">
        <v>12.8</v>
      </c>
      <c r="TA11" s="17">
        <v>10.73171</v>
      </c>
      <c r="TB11" s="17">
        <v>10.73171</v>
      </c>
      <c r="TC11" s="17">
        <v>2.0682900000000002</v>
      </c>
      <c r="TD11" s="17">
        <v>20</v>
      </c>
      <c r="TE11" s="17">
        <v>19.317070000000001</v>
      </c>
      <c r="TF11" s="17">
        <v>19.317070000000001</v>
      </c>
      <c r="TG11" s="17">
        <v>0.68293000000000004</v>
      </c>
      <c r="TH11" s="17">
        <v>16.2</v>
      </c>
      <c r="TI11" s="17">
        <v>16.942</v>
      </c>
      <c r="TJ11" s="17">
        <v>16.942</v>
      </c>
      <c r="TK11" s="17">
        <v>-0.74199999999999999</v>
      </c>
      <c r="TL11" s="17">
        <v>9.8000000000000007</v>
      </c>
      <c r="TM11" s="17">
        <v>17.113</v>
      </c>
      <c r="TN11" s="17">
        <v>17.113</v>
      </c>
      <c r="TO11" s="17">
        <v>-7.3129999999999997</v>
      </c>
      <c r="TP11" s="17">
        <v>0</v>
      </c>
      <c r="TQ11" s="17"/>
      <c r="TR11" s="17">
        <v>0</v>
      </c>
      <c r="TS11" s="17">
        <v>0</v>
      </c>
      <c r="TT11" s="17">
        <v>77.400000000000006</v>
      </c>
      <c r="TU11" s="17">
        <v>76.502489999999995</v>
      </c>
      <c r="TV11" s="17">
        <v>77.11</v>
      </c>
      <c r="TW11" s="17">
        <v>0.28999999999999998</v>
      </c>
      <c r="TX11" s="17">
        <v>74.3</v>
      </c>
      <c r="TY11" s="17">
        <v>78.750020000000006</v>
      </c>
      <c r="TZ11" s="17">
        <v>67.73</v>
      </c>
      <c r="UA11" s="17">
        <v>6.57</v>
      </c>
      <c r="UB11" s="17">
        <v>11.1</v>
      </c>
      <c r="UC11" s="17">
        <v>6.0173199999999998</v>
      </c>
      <c r="UD11" s="17">
        <v>6.07</v>
      </c>
      <c r="UE11" s="17">
        <v>5.03</v>
      </c>
      <c r="UF11" s="17">
        <v>3.9</v>
      </c>
      <c r="UG11" s="17">
        <v>4.7301700000000002</v>
      </c>
      <c r="UH11" s="17">
        <v>4.79</v>
      </c>
      <c r="UI11" s="17">
        <v>-0.89</v>
      </c>
      <c r="UJ11" s="17">
        <v>5.9</v>
      </c>
      <c r="UK11" s="17"/>
      <c r="UL11" s="17"/>
      <c r="UM11" s="17">
        <v>5.9</v>
      </c>
      <c r="UN11" s="17">
        <v>6.3</v>
      </c>
      <c r="UO11" s="17">
        <v>4</v>
      </c>
      <c r="UP11" s="17">
        <v>4</v>
      </c>
      <c r="UQ11" s="17">
        <v>2.2999999999999998</v>
      </c>
      <c r="UR11" s="17">
        <v>5.7</v>
      </c>
      <c r="US11" s="17">
        <v>7.7</v>
      </c>
      <c r="UT11" s="17">
        <v>7.7</v>
      </c>
      <c r="UU11" s="17">
        <v>-2</v>
      </c>
      <c r="UV11" s="17">
        <v>10.8</v>
      </c>
      <c r="UW11" s="17">
        <v>12.682930000000001</v>
      </c>
      <c r="UX11" s="17">
        <v>12.682930000000001</v>
      </c>
      <c r="UY11" s="17">
        <v>-1.88293</v>
      </c>
      <c r="UZ11" s="17">
        <v>11.7</v>
      </c>
      <c r="VA11" s="17">
        <v>12.682930000000001</v>
      </c>
      <c r="VB11" s="17">
        <v>12.682930000000001</v>
      </c>
      <c r="VC11" s="17">
        <v>-0.98292999999999997</v>
      </c>
      <c r="VD11" s="17">
        <v>11.7</v>
      </c>
      <c r="VE11" s="17">
        <v>11.707319999999999</v>
      </c>
      <c r="VF11" s="17">
        <v>11.707319999999999</v>
      </c>
      <c r="VG11" s="17">
        <v>-7.3200000000000001E-3</v>
      </c>
      <c r="VH11" s="17">
        <v>12.7</v>
      </c>
      <c r="VI11" s="17">
        <v>9.7569999999999997</v>
      </c>
      <c r="VJ11" s="17">
        <v>9.7569999999999997</v>
      </c>
      <c r="VK11" s="17">
        <v>2.9430000000000001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51.1</v>
      </c>
      <c r="WC11" s="17">
        <v>92.528720000000007</v>
      </c>
      <c r="WD11" s="17">
        <v>52</v>
      </c>
      <c r="WE11" s="17">
        <v>-0.9</v>
      </c>
      <c r="WF11" s="17">
        <v>35.6</v>
      </c>
      <c r="WG11" s="17">
        <v>91.021270000000001</v>
      </c>
      <c r="WH11" s="17">
        <v>43</v>
      </c>
      <c r="WI11" s="17">
        <v>-7.4</v>
      </c>
      <c r="WJ11" s="17">
        <v>0</v>
      </c>
      <c r="WK11" s="17"/>
      <c r="WL11" s="17">
        <v>0</v>
      </c>
      <c r="WM11" s="17">
        <v>0</v>
      </c>
      <c r="WN11" s="17">
        <v>0</v>
      </c>
      <c r="WO11" s="17"/>
      <c r="WP11" s="17">
        <v>0</v>
      </c>
      <c r="WQ11" s="17">
        <v>0</v>
      </c>
      <c r="WR11" s="17">
        <v>9.8000000000000007</v>
      </c>
      <c r="WS11" s="17">
        <v>9.8000000000000007</v>
      </c>
      <c r="WT11" s="17">
        <v>9.8000000000000007</v>
      </c>
      <c r="WU11" s="17">
        <v>0</v>
      </c>
      <c r="WV11" s="17">
        <v>20</v>
      </c>
      <c r="WW11" s="17">
        <v>19.317070000000001</v>
      </c>
      <c r="WX11" s="17">
        <v>19.317070000000001</v>
      </c>
      <c r="WY11" s="17">
        <v>0.68293000000000004</v>
      </c>
      <c r="WZ11" s="17">
        <v>9.8000000000000007</v>
      </c>
      <c r="XA11" s="17">
        <v>10.7</v>
      </c>
      <c r="XB11" s="17">
        <v>10.7</v>
      </c>
      <c r="XC11" s="17">
        <v>-0.9</v>
      </c>
      <c r="XD11" s="17">
        <v>43.2</v>
      </c>
      <c r="XE11" s="17">
        <v>42.232140000000001</v>
      </c>
      <c r="XF11" s="17">
        <v>42.232140000000001</v>
      </c>
      <c r="XG11" s="17">
        <v>0.96786000000000005</v>
      </c>
      <c r="XH11" s="17">
        <v>14.5</v>
      </c>
      <c r="XI11" s="17">
        <v>12.767860000000001</v>
      </c>
      <c r="XJ11" s="17">
        <v>12.767860000000001</v>
      </c>
      <c r="XK11" s="17">
        <v>1.73214</v>
      </c>
      <c r="XL11" s="17"/>
      <c r="XM11" s="17"/>
      <c r="XN11" s="17"/>
      <c r="XO11" s="17">
        <v>0</v>
      </c>
      <c r="XP11" s="17"/>
      <c r="XQ11" s="17"/>
      <c r="XR11" s="17"/>
      <c r="XS11" s="17">
        <v>0</v>
      </c>
      <c r="XT11" s="17">
        <v>16.5</v>
      </c>
      <c r="XU11" s="17">
        <v>14</v>
      </c>
      <c r="XV11" s="17">
        <v>14</v>
      </c>
      <c r="XW11" s="17">
        <v>2.5</v>
      </c>
      <c r="XX11" s="17"/>
      <c r="XY11" s="17"/>
      <c r="XZ11" s="17"/>
      <c r="YA11" s="17">
        <v>0</v>
      </c>
      <c r="YB11" s="17"/>
      <c r="YC11" s="17"/>
      <c r="YD11" s="17"/>
      <c r="YE11" s="17">
        <v>0</v>
      </c>
    </row>
    <row r="12" spans="1:655" ht="24" customHeight="1" x14ac:dyDescent="0.35">
      <c r="A12" s="1"/>
      <c r="B12" s="16" t="s">
        <v>81</v>
      </c>
      <c r="C12" s="16" t="s">
        <v>792</v>
      </c>
      <c r="D12" s="17"/>
      <c r="E12" s="17"/>
      <c r="F12" s="17"/>
      <c r="G12" s="17">
        <v>0</v>
      </c>
      <c r="H12" s="17">
        <v>597.79999999999995</v>
      </c>
      <c r="I12" s="17">
        <v>597.06966999999997</v>
      </c>
      <c r="J12" s="17">
        <v>597.06966999999997</v>
      </c>
      <c r="K12" s="17">
        <v>0.73033000000000003</v>
      </c>
      <c r="L12" s="17">
        <v>199.4</v>
      </c>
      <c r="M12" s="17">
        <v>195.18487999999999</v>
      </c>
      <c r="N12" s="17">
        <v>195.18487999999999</v>
      </c>
      <c r="O12" s="17">
        <v>4.2151199999999998</v>
      </c>
      <c r="P12" s="17"/>
      <c r="Q12" s="17"/>
      <c r="R12" s="17"/>
      <c r="S12" s="17">
        <v>0</v>
      </c>
      <c r="T12" s="17"/>
      <c r="U12" s="17"/>
      <c r="V12" s="17"/>
      <c r="W12" s="17">
        <v>0</v>
      </c>
      <c r="X12" s="17">
        <v>89.5</v>
      </c>
      <c r="Y12" s="17">
        <v>92.226339999999993</v>
      </c>
      <c r="Z12" s="17">
        <v>76.798159999999996</v>
      </c>
      <c r="AA12" s="17">
        <v>12.701840000000001</v>
      </c>
      <c r="AB12" s="17">
        <v>165.3</v>
      </c>
      <c r="AC12" s="17">
        <v>160</v>
      </c>
      <c r="AD12" s="17">
        <v>182.72835000000001</v>
      </c>
      <c r="AE12" s="17">
        <v>-17.428349999999998</v>
      </c>
      <c r="AF12" s="17"/>
      <c r="AG12" s="17"/>
      <c r="AH12" s="17"/>
      <c r="AI12" s="17">
        <v>0</v>
      </c>
      <c r="AJ12" s="17"/>
      <c r="AK12" s="17"/>
      <c r="AL12" s="17"/>
      <c r="AM12" s="17">
        <v>0</v>
      </c>
      <c r="AN12" s="17">
        <v>187.3</v>
      </c>
      <c r="AO12" s="17">
        <v>193.33342999999999</v>
      </c>
      <c r="AP12" s="17">
        <v>193.33342999999999</v>
      </c>
      <c r="AQ12" s="17">
        <v>-6.0334300000000001</v>
      </c>
      <c r="AR12" s="17">
        <v>199.9</v>
      </c>
      <c r="AS12" s="17">
        <v>193.33342999999999</v>
      </c>
      <c r="AT12" s="17">
        <v>193.33342999999999</v>
      </c>
      <c r="AU12" s="17">
        <v>6.5665699999999996</v>
      </c>
      <c r="AV12" s="17">
        <v>200.4</v>
      </c>
      <c r="AW12" s="17">
        <v>193.33342999999999</v>
      </c>
      <c r="AX12" s="17">
        <v>193.33342999999999</v>
      </c>
      <c r="AY12" s="17">
        <v>7.0665699999999996</v>
      </c>
      <c r="AZ12" s="17">
        <v>284.2</v>
      </c>
      <c r="BA12" s="17">
        <v>290.00015000000002</v>
      </c>
      <c r="BB12" s="17">
        <v>290.00015000000002</v>
      </c>
      <c r="BC12" s="17">
        <v>-5.8001500000000004</v>
      </c>
      <c r="BD12" s="17">
        <v>211.7</v>
      </c>
      <c r="BE12" s="17">
        <v>204.87801999999999</v>
      </c>
      <c r="BF12" s="17">
        <v>204.87801999999999</v>
      </c>
      <c r="BG12" s="17">
        <v>6.8219799999999999</v>
      </c>
      <c r="BH12" s="17">
        <v>110.4</v>
      </c>
      <c r="BI12" s="17">
        <v>102.43901</v>
      </c>
      <c r="BJ12" s="17">
        <v>102.43901</v>
      </c>
      <c r="BK12" s="17">
        <v>7.9609899999999998</v>
      </c>
      <c r="BL12" s="17">
        <v>299.3</v>
      </c>
      <c r="BM12" s="17">
        <v>359.14934</v>
      </c>
      <c r="BN12" s="17">
        <v>358.49473</v>
      </c>
      <c r="BO12" s="17">
        <v>-59.19473</v>
      </c>
      <c r="BP12" s="17">
        <v>5.4</v>
      </c>
      <c r="BQ12" s="17">
        <v>5.4891500000000004</v>
      </c>
      <c r="BR12" s="17">
        <v>5.4891500000000004</v>
      </c>
      <c r="BS12" s="17">
        <v>-8.9149999999999993E-2</v>
      </c>
      <c r="BT12" s="17"/>
      <c r="BU12" s="17"/>
      <c r="BV12" s="17"/>
      <c r="BW12" s="17">
        <v>0</v>
      </c>
      <c r="BX12" s="17"/>
      <c r="BY12" s="17"/>
      <c r="BZ12" s="17"/>
      <c r="CA12" s="17">
        <v>0</v>
      </c>
      <c r="CB12" s="17"/>
      <c r="CC12" s="17"/>
      <c r="CD12" s="17"/>
      <c r="CE12" s="17">
        <v>0</v>
      </c>
      <c r="CF12" s="17"/>
      <c r="CG12" s="17"/>
      <c r="CH12" s="17"/>
      <c r="CI12" s="17">
        <v>0</v>
      </c>
      <c r="CJ12" s="17">
        <v>162.30000000000001</v>
      </c>
      <c r="CK12" s="17">
        <v>164.70732000000001</v>
      </c>
      <c r="CL12" s="17">
        <v>164.70732000000001</v>
      </c>
      <c r="CM12" s="17">
        <v>-2.4073199999999999</v>
      </c>
      <c r="CN12" s="17">
        <v>7.6</v>
      </c>
      <c r="CO12" s="17">
        <v>5.1346499999999997</v>
      </c>
      <c r="CP12" s="17">
        <v>5.1346499999999997</v>
      </c>
      <c r="CQ12" s="17">
        <v>2.4653499999999999</v>
      </c>
      <c r="CR12" s="17">
        <v>5.3</v>
      </c>
      <c r="CS12" s="17">
        <v>2.8184800000000001</v>
      </c>
      <c r="CT12" s="17">
        <v>2.8184800000000001</v>
      </c>
      <c r="CU12" s="17">
        <v>2.4815200000000002</v>
      </c>
      <c r="CV12" s="17"/>
      <c r="CW12" s="17"/>
      <c r="CX12" s="17">
        <v>0</v>
      </c>
      <c r="CY12" s="17">
        <v>0</v>
      </c>
      <c r="CZ12" s="17">
        <v>6.1</v>
      </c>
      <c r="DA12" s="17">
        <v>6.7190000000000003</v>
      </c>
      <c r="DB12" s="17">
        <v>6.8787000000000003</v>
      </c>
      <c r="DC12" s="17">
        <v>-0.77869999999999995</v>
      </c>
      <c r="DD12" s="17">
        <v>7.7</v>
      </c>
      <c r="DE12" s="17">
        <v>10.217000000000001</v>
      </c>
      <c r="DF12" s="17">
        <v>10.217000000000001</v>
      </c>
      <c r="DG12" s="17">
        <v>-2.5169999999999999</v>
      </c>
      <c r="DH12" s="17">
        <v>39.9</v>
      </c>
      <c r="DI12" s="17">
        <v>35.550370000000001</v>
      </c>
      <c r="DJ12" s="17">
        <v>48.65307</v>
      </c>
      <c r="DK12" s="17">
        <v>-8.7530699999999992</v>
      </c>
      <c r="DL12" s="17"/>
      <c r="DM12" s="17"/>
      <c r="DN12" s="17"/>
      <c r="DO12" s="17">
        <v>0</v>
      </c>
      <c r="DP12" s="17"/>
      <c r="DQ12" s="17"/>
      <c r="DR12" s="17"/>
      <c r="DS12" s="17">
        <v>0</v>
      </c>
      <c r="DT12" s="17"/>
      <c r="DU12" s="17"/>
      <c r="DV12" s="17"/>
      <c r="DW12" s="17">
        <v>0</v>
      </c>
      <c r="DX12" s="17"/>
      <c r="DY12" s="17"/>
      <c r="DZ12" s="17"/>
      <c r="EA12" s="17">
        <v>0</v>
      </c>
      <c r="EB12" s="17">
        <v>86</v>
      </c>
      <c r="EC12" s="17">
        <v>94.643159999999995</v>
      </c>
      <c r="ED12" s="17">
        <v>92.812979999999996</v>
      </c>
      <c r="EE12" s="17">
        <v>-6.8129799999999996</v>
      </c>
      <c r="EF12" s="17">
        <v>58.2</v>
      </c>
      <c r="EG12" s="17">
        <v>47.694490000000002</v>
      </c>
      <c r="EH12" s="17">
        <v>177.65759</v>
      </c>
      <c r="EI12" s="17">
        <v>-119.45759</v>
      </c>
      <c r="EJ12" s="17"/>
      <c r="EK12" s="17"/>
      <c r="EL12" s="17"/>
      <c r="EM12" s="17">
        <v>0</v>
      </c>
      <c r="EN12" s="17"/>
      <c r="EO12" s="17"/>
      <c r="EP12" s="17"/>
      <c r="EQ12" s="17">
        <v>0</v>
      </c>
      <c r="ER12" s="17"/>
      <c r="ES12" s="17"/>
      <c r="ET12" s="17"/>
      <c r="EU12" s="17">
        <v>0</v>
      </c>
      <c r="EV12" s="17">
        <v>6.5</v>
      </c>
      <c r="EW12" s="17">
        <v>6.39</v>
      </c>
      <c r="EX12" s="17">
        <v>6.39</v>
      </c>
      <c r="EY12" s="17">
        <v>0.11</v>
      </c>
      <c r="EZ12" s="17">
        <v>228.4</v>
      </c>
      <c r="FA12" s="17">
        <v>229.30732</v>
      </c>
      <c r="FB12" s="17">
        <v>229.30732</v>
      </c>
      <c r="FC12" s="17">
        <v>-0.90732000000000002</v>
      </c>
      <c r="FD12" s="17">
        <v>68</v>
      </c>
      <c r="FE12" s="17">
        <v>48.752989999999997</v>
      </c>
      <c r="FF12" s="17">
        <v>48.752989999999997</v>
      </c>
      <c r="FG12" s="17">
        <v>19.24701</v>
      </c>
      <c r="FH12" s="17">
        <v>141.69999999999999</v>
      </c>
      <c r="FI12" s="17">
        <v>138.05229</v>
      </c>
      <c r="FJ12" s="17">
        <v>46.153849999999998</v>
      </c>
      <c r="FK12" s="17">
        <v>95.546149999999997</v>
      </c>
      <c r="FL12" s="17">
        <v>36.6</v>
      </c>
      <c r="FM12" s="17">
        <v>22.62434</v>
      </c>
      <c r="FN12" s="17">
        <v>22.62434</v>
      </c>
      <c r="FO12" s="17">
        <v>13.97566</v>
      </c>
      <c r="FP12" s="17">
        <v>18.8</v>
      </c>
      <c r="FQ12" s="17">
        <v>19.28585</v>
      </c>
      <c r="FR12" s="17">
        <v>19.28585</v>
      </c>
      <c r="FS12" s="17">
        <v>-0.48585</v>
      </c>
      <c r="FT12" s="17">
        <v>19.7</v>
      </c>
      <c r="FU12" s="17">
        <v>19.317070000000001</v>
      </c>
      <c r="FV12" s="17">
        <v>19.317070000000001</v>
      </c>
      <c r="FW12" s="17">
        <v>0.38292999999999999</v>
      </c>
      <c r="FX12" s="17">
        <v>91.9</v>
      </c>
      <c r="FY12" s="17">
        <v>87.657560000000004</v>
      </c>
      <c r="FZ12" s="17">
        <v>87.657560000000004</v>
      </c>
      <c r="GA12" s="17">
        <v>4.2424400000000002</v>
      </c>
      <c r="GB12" s="17">
        <v>180.1</v>
      </c>
      <c r="GC12" s="17">
        <v>185.23701</v>
      </c>
      <c r="GD12" s="17">
        <v>185.23701</v>
      </c>
      <c r="GE12" s="17">
        <v>-5.1370100000000001</v>
      </c>
      <c r="GF12" s="17">
        <v>0</v>
      </c>
      <c r="GG12" s="17">
        <v>0</v>
      </c>
      <c r="GH12" s="17">
        <v>0</v>
      </c>
      <c r="GI12" s="17">
        <v>0</v>
      </c>
      <c r="GJ12" s="17">
        <v>90.8</v>
      </c>
      <c r="GK12" s="17">
        <v>92.618510000000001</v>
      </c>
      <c r="GL12" s="17">
        <v>92.618510000000001</v>
      </c>
      <c r="GM12" s="17">
        <v>-1.8185100000000001</v>
      </c>
      <c r="GN12" s="17">
        <v>109.4</v>
      </c>
      <c r="GO12" s="17">
        <v>99.69265</v>
      </c>
      <c r="GP12" s="17">
        <v>107.71357999999999</v>
      </c>
      <c r="GQ12" s="17">
        <v>1.68642</v>
      </c>
      <c r="GR12" s="17">
        <v>8</v>
      </c>
      <c r="GS12" s="17">
        <v>9.09</v>
      </c>
      <c r="GT12" s="17">
        <v>9.09</v>
      </c>
      <c r="GU12" s="17">
        <v>-1.0900000000000001</v>
      </c>
      <c r="GV12" s="17">
        <v>3.1</v>
      </c>
      <c r="GW12" s="17">
        <v>6.6261000000000001</v>
      </c>
      <c r="GX12" s="17">
        <v>6.6261000000000001</v>
      </c>
      <c r="GY12" s="17">
        <v>-3.5261</v>
      </c>
      <c r="GZ12" s="17">
        <v>28.5</v>
      </c>
      <c r="HA12" s="17">
        <v>29.175830000000001</v>
      </c>
      <c r="HB12" s="17">
        <v>31.364439999999998</v>
      </c>
      <c r="HC12" s="17">
        <v>-2.8644400000000001</v>
      </c>
      <c r="HD12" s="17">
        <v>43</v>
      </c>
      <c r="HE12" s="17">
        <v>44.275120000000001</v>
      </c>
      <c r="HF12" s="17">
        <v>44.275120000000001</v>
      </c>
      <c r="HG12" s="17">
        <v>-1.27512</v>
      </c>
      <c r="HH12" s="17"/>
      <c r="HI12" s="17"/>
      <c r="HJ12" s="17">
        <v>3.8872599999999999</v>
      </c>
      <c r="HK12" s="17">
        <v>-3.8872599999999999</v>
      </c>
      <c r="HL12" s="17">
        <v>11.4</v>
      </c>
      <c r="HM12" s="17">
        <v>17.582630000000002</v>
      </c>
      <c r="HN12" s="17">
        <v>17.582630000000002</v>
      </c>
      <c r="HO12" s="17">
        <v>-6.1826299999999996</v>
      </c>
      <c r="HP12" s="17">
        <v>60.9</v>
      </c>
      <c r="HQ12" s="17">
        <v>94.845510000000004</v>
      </c>
      <c r="HR12" s="17">
        <v>55.582520000000002</v>
      </c>
      <c r="HS12" s="17">
        <v>5.3174799999999998</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v>0</v>
      </c>
      <c r="IO12" s="17">
        <v>0</v>
      </c>
      <c r="IP12" s="17">
        <v>41.868740000000003</v>
      </c>
      <c r="IQ12" s="17">
        <v>-41.868740000000003</v>
      </c>
      <c r="IR12" s="17"/>
      <c r="IS12" s="17"/>
      <c r="IT12" s="17"/>
      <c r="IU12" s="17">
        <v>0</v>
      </c>
      <c r="IV12" s="17"/>
      <c r="IW12" s="17"/>
      <c r="IX12" s="17"/>
      <c r="IY12" s="17">
        <v>0</v>
      </c>
      <c r="IZ12" s="17"/>
      <c r="JA12" s="17"/>
      <c r="JB12" s="17"/>
      <c r="JC12" s="17">
        <v>0</v>
      </c>
      <c r="JD12" s="17">
        <v>80.5</v>
      </c>
      <c r="JE12" s="17">
        <v>79.103639999999999</v>
      </c>
      <c r="JF12" s="17">
        <v>88.815600000000003</v>
      </c>
      <c r="JG12" s="17">
        <v>-8.3155999999999999</v>
      </c>
      <c r="JH12" s="17"/>
      <c r="JI12" s="17"/>
      <c r="JJ12" s="17"/>
      <c r="JK12" s="17">
        <v>0</v>
      </c>
      <c r="JL12" s="17"/>
      <c r="JM12" s="17"/>
      <c r="JN12" s="17"/>
      <c r="JO12" s="17">
        <v>0</v>
      </c>
      <c r="JP12" s="17">
        <v>200</v>
      </c>
      <c r="JQ12" s="17">
        <v>169.33332999999999</v>
      </c>
      <c r="JR12" s="17">
        <v>169.33332999999999</v>
      </c>
      <c r="JS12" s="17">
        <v>30.66667</v>
      </c>
      <c r="JT12" s="17">
        <v>92.9</v>
      </c>
      <c r="JU12" s="17">
        <v>84.666669999999996</v>
      </c>
      <c r="JV12" s="17">
        <v>84.666669999999996</v>
      </c>
      <c r="JW12" s="17">
        <v>8.2333300000000005</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4.0999999999999996</v>
      </c>
      <c r="LE12" s="17">
        <v>3.9931199999999998</v>
      </c>
      <c r="LF12" s="17">
        <v>3.9931199999999998</v>
      </c>
      <c r="LG12" s="17">
        <v>0.10688</v>
      </c>
      <c r="LH12" s="17">
        <v>50.9</v>
      </c>
      <c r="LI12" s="17">
        <v>42.144480000000001</v>
      </c>
      <c r="LJ12" s="17">
        <v>41.025640000000003</v>
      </c>
      <c r="LK12" s="17">
        <v>9.8743599999999994</v>
      </c>
      <c r="LL12" s="17">
        <v>114</v>
      </c>
      <c r="LM12" s="17">
        <v>115.61127999999999</v>
      </c>
      <c r="LN12" s="17">
        <v>125.87508</v>
      </c>
      <c r="LO12" s="17">
        <v>-11.875080000000001</v>
      </c>
      <c r="LP12" s="17">
        <v>63</v>
      </c>
      <c r="LQ12" s="17">
        <v>67.461460000000002</v>
      </c>
      <c r="LR12" s="17">
        <v>67.461460000000002</v>
      </c>
      <c r="LS12" s="17">
        <v>-4.4614599999999998</v>
      </c>
      <c r="LT12" s="17">
        <v>77.099999999999994</v>
      </c>
      <c r="LU12" s="17">
        <v>78.567999999999998</v>
      </c>
      <c r="LV12" s="17">
        <v>78.567999999999998</v>
      </c>
      <c r="LW12" s="17">
        <v>-1.468</v>
      </c>
      <c r="LX12" s="17">
        <v>30.1</v>
      </c>
      <c r="LY12" s="17">
        <v>30.097560000000001</v>
      </c>
      <c r="LZ12" s="17">
        <v>30.097560000000001</v>
      </c>
      <c r="MA12" s="17">
        <v>2.4399999999999999E-3</v>
      </c>
      <c r="MB12" s="17"/>
      <c r="MC12" s="17"/>
      <c r="MD12" s="17"/>
      <c r="ME12" s="17">
        <v>0</v>
      </c>
      <c r="MF12" s="17"/>
      <c r="MG12" s="17"/>
      <c r="MH12" s="17"/>
      <c r="MI12" s="17">
        <v>0</v>
      </c>
      <c r="MJ12" s="17"/>
      <c r="MK12" s="17"/>
      <c r="ML12" s="17"/>
      <c r="MM12" s="17">
        <v>0</v>
      </c>
      <c r="MN12" s="17">
        <v>148.19999999999999</v>
      </c>
      <c r="MO12" s="17">
        <v>146.66612000000001</v>
      </c>
      <c r="MP12" s="17">
        <v>149.774</v>
      </c>
      <c r="MQ12" s="17">
        <v>-1.5740000000000001</v>
      </c>
      <c r="MR12" s="17">
        <v>149</v>
      </c>
      <c r="MS12" s="17">
        <v>146.66612000000001</v>
      </c>
      <c r="MT12" s="17">
        <v>149.774</v>
      </c>
      <c r="MU12" s="17">
        <v>-0.77400000000000002</v>
      </c>
      <c r="MV12" s="17">
        <v>150.19999999999999</v>
      </c>
      <c r="MW12" s="17">
        <v>146.66612000000001</v>
      </c>
      <c r="MX12" s="17">
        <v>149.774</v>
      </c>
      <c r="MY12" s="17">
        <v>0.42599999999999999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v>0</v>
      </c>
      <c r="NW12" s="17">
        <v>0</v>
      </c>
      <c r="NX12" s="17"/>
      <c r="NY12" s="17"/>
      <c r="NZ12" s="17"/>
      <c r="OA12" s="17">
        <v>0</v>
      </c>
      <c r="OB12" s="17">
        <v>0</v>
      </c>
      <c r="OC12" s="17"/>
      <c r="OD12" s="17">
        <v>0</v>
      </c>
      <c r="OE12" s="17">
        <v>0</v>
      </c>
      <c r="OF12" s="17">
        <v>48.3</v>
      </c>
      <c r="OG12" s="17">
        <v>94.004000000000005</v>
      </c>
      <c r="OH12" s="17">
        <v>94.004000000000005</v>
      </c>
      <c r="OI12" s="17">
        <v>-45.704000000000001</v>
      </c>
      <c r="OJ12" s="17">
        <v>0</v>
      </c>
      <c r="OK12" s="17"/>
      <c r="OL12" s="17">
        <v>0</v>
      </c>
      <c r="OM12" s="17">
        <v>0</v>
      </c>
      <c r="ON12" s="17">
        <v>8.3000000000000007</v>
      </c>
      <c r="OO12" s="17">
        <v>13.843</v>
      </c>
      <c r="OP12" s="17">
        <v>13.843</v>
      </c>
      <c r="OQ12" s="17">
        <v>-5.5430000000000001</v>
      </c>
      <c r="OR12" s="17">
        <v>0</v>
      </c>
      <c r="OS12" s="17"/>
      <c r="OT12" s="17">
        <v>0</v>
      </c>
      <c r="OU12" s="17">
        <v>0</v>
      </c>
      <c r="OV12" s="17">
        <v>18.399999999999999</v>
      </c>
      <c r="OW12" s="17">
        <v>17.560980000000001</v>
      </c>
      <c r="OX12" s="17">
        <v>17.560980000000001</v>
      </c>
      <c r="OY12" s="17">
        <v>0.83901999999999999</v>
      </c>
      <c r="OZ12" s="17">
        <v>9.9</v>
      </c>
      <c r="PA12" s="17">
        <v>9.9830000000000005</v>
      </c>
      <c r="PB12" s="17">
        <v>9</v>
      </c>
      <c r="PC12" s="17">
        <v>0.9</v>
      </c>
      <c r="PD12" s="17">
        <v>5.6</v>
      </c>
      <c r="PE12" s="17">
        <v>5.67</v>
      </c>
      <c r="PF12" s="17">
        <v>5.67</v>
      </c>
      <c r="PG12" s="17">
        <v>-7.0000000000000007E-2</v>
      </c>
      <c r="PH12" s="17">
        <v>0.8</v>
      </c>
      <c r="PI12" s="17">
        <v>1</v>
      </c>
      <c r="PJ12" s="17">
        <v>1</v>
      </c>
      <c r="PK12" s="17">
        <v>-0.2</v>
      </c>
      <c r="PL12" s="17">
        <v>1.5</v>
      </c>
      <c r="PM12" s="17">
        <v>1.5</v>
      </c>
      <c r="PN12" s="17">
        <v>1.5</v>
      </c>
      <c r="PO12" s="17">
        <v>0</v>
      </c>
      <c r="PP12" s="17">
        <v>4.7</v>
      </c>
      <c r="PQ12" s="17">
        <v>4.3</v>
      </c>
      <c r="PR12" s="17">
        <v>4.3</v>
      </c>
      <c r="PS12" s="17">
        <v>0.4</v>
      </c>
      <c r="PT12" s="17">
        <v>19.899999999999999</v>
      </c>
      <c r="PU12" s="17">
        <v>19.5122</v>
      </c>
      <c r="PV12" s="17">
        <v>19.5122</v>
      </c>
      <c r="PW12" s="17">
        <v>0.38779999999999998</v>
      </c>
      <c r="PX12" s="17">
        <v>20</v>
      </c>
      <c r="PY12" s="17">
        <v>19.5122</v>
      </c>
      <c r="PZ12" s="17">
        <v>19.5122</v>
      </c>
      <c r="QA12" s="17">
        <v>0.48780000000000001</v>
      </c>
      <c r="QB12" s="17">
        <v>16.600000000000001</v>
      </c>
      <c r="QC12" s="17">
        <v>12.682930000000001</v>
      </c>
      <c r="QD12" s="17">
        <v>12.682930000000001</v>
      </c>
      <c r="QE12" s="17">
        <v>3.9170699999999998</v>
      </c>
      <c r="QF12" s="17"/>
      <c r="QG12" s="17"/>
      <c r="QH12" s="17"/>
      <c r="QI12" s="17">
        <v>0</v>
      </c>
      <c r="QJ12" s="17">
        <v>18.600000000000001</v>
      </c>
      <c r="QK12" s="17">
        <v>18.146339999999999</v>
      </c>
      <c r="QL12" s="17">
        <v>18.146339999999999</v>
      </c>
      <c r="QM12" s="17">
        <v>0.45366000000000001</v>
      </c>
      <c r="QN12" s="17">
        <v>0</v>
      </c>
      <c r="QO12" s="17"/>
      <c r="QP12" s="17">
        <v>0</v>
      </c>
      <c r="QQ12" s="17">
        <v>0</v>
      </c>
      <c r="QR12" s="17">
        <v>0</v>
      </c>
      <c r="QS12" s="17"/>
      <c r="QT12" s="17">
        <v>0</v>
      </c>
      <c r="QU12" s="17">
        <v>0</v>
      </c>
      <c r="QV12" s="17">
        <v>20.7</v>
      </c>
      <c r="QW12" s="17">
        <v>19.434999999999999</v>
      </c>
      <c r="QX12" s="17">
        <v>19.434999999999999</v>
      </c>
      <c r="QY12" s="17">
        <v>1.2649999999999999</v>
      </c>
      <c r="QZ12" s="17">
        <v>63.6</v>
      </c>
      <c r="RA12" s="17">
        <v>48.933999999999997</v>
      </c>
      <c r="RB12" s="17">
        <v>48.933999999999997</v>
      </c>
      <c r="RC12" s="17">
        <v>14.666</v>
      </c>
      <c r="RD12" s="17">
        <v>4.2</v>
      </c>
      <c r="RE12" s="17">
        <v>4.2</v>
      </c>
      <c r="RF12" s="17">
        <v>4.2</v>
      </c>
      <c r="RG12" s="17">
        <v>0</v>
      </c>
      <c r="RH12" s="17">
        <v>1.1000000000000001</v>
      </c>
      <c r="RI12" s="17">
        <v>1.2</v>
      </c>
      <c r="RJ12" s="17">
        <v>1.2</v>
      </c>
      <c r="RK12" s="17">
        <v>-0.1</v>
      </c>
      <c r="RL12" s="17">
        <v>2.1</v>
      </c>
      <c r="RM12" s="17">
        <v>2.4</v>
      </c>
      <c r="RN12" s="17">
        <v>2.4</v>
      </c>
      <c r="RO12" s="17">
        <v>-0.3</v>
      </c>
      <c r="RP12" s="17">
        <v>1.2</v>
      </c>
      <c r="RQ12" s="17">
        <v>1.4</v>
      </c>
      <c r="RR12" s="17">
        <v>1.4</v>
      </c>
      <c r="RS12" s="17">
        <v>-0.2</v>
      </c>
      <c r="RT12" s="17">
        <v>0</v>
      </c>
      <c r="RU12" s="17"/>
      <c r="RV12" s="17">
        <v>0</v>
      </c>
      <c r="RW12" s="17">
        <v>0</v>
      </c>
      <c r="RX12" s="17">
        <v>3.2</v>
      </c>
      <c r="RY12" s="17">
        <v>3.18</v>
      </c>
      <c r="RZ12" s="17">
        <v>3.18</v>
      </c>
      <c r="SA12" s="17">
        <v>0.02</v>
      </c>
      <c r="SB12" s="17">
        <v>11.8</v>
      </c>
      <c r="SC12" s="17">
        <v>9.3813099999999991</v>
      </c>
      <c r="SD12" s="17">
        <v>0</v>
      </c>
      <c r="SE12" s="17">
        <v>11.8</v>
      </c>
      <c r="SF12" s="17">
        <v>2.6</v>
      </c>
      <c r="SG12" s="17">
        <v>2</v>
      </c>
      <c r="SH12" s="17">
        <v>2</v>
      </c>
      <c r="SI12" s="17">
        <v>0.6</v>
      </c>
      <c r="SJ12" s="17">
        <v>0</v>
      </c>
      <c r="SK12" s="17"/>
      <c r="SL12" s="17">
        <v>0.7</v>
      </c>
      <c r="SM12" s="17">
        <v>-0.7</v>
      </c>
      <c r="SN12" s="17">
        <v>13.8</v>
      </c>
      <c r="SO12" s="17">
        <v>10.53659</v>
      </c>
      <c r="SP12" s="17">
        <v>10.53659</v>
      </c>
      <c r="SQ12" s="17">
        <v>3.2634099999999999</v>
      </c>
      <c r="SR12" s="17">
        <v>6.2</v>
      </c>
      <c r="SS12" s="17">
        <v>6</v>
      </c>
      <c r="ST12" s="17">
        <v>6</v>
      </c>
      <c r="SU12" s="17">
        <v>0.2</v>
      </c>
      <c r="SV12" s="17">
        <v>9</v>
      </c>
      <c r="SW12" s="17">
        <v>7</v>
      </c>
      <c r="SX12" s="17">
        <v>7</v>
      </c>
      <c r="SY12" s="17">
        <v>2</v>
      </c>
      <c r="SZ12" s="17">
        <v>13.2</v>
      </c>
      <c r="TA12" s="17">
        <v>10.73171</v>
      </c>
      <c r="TB12" s="17">
        <v>10.73171</v>
      </c>
      <c r="TC12" s="17">
        <v>2.4682900000000001</v>
      </c>
      <c r="TD12" s="17">
        <v>20</v>
      </c>
      <c r="TE12" s="17">
        <v>19.317070000000001</v>
      </c>
      <c r="TF12" s="17">
        <v>19.317070000000001</v>
      </c>
      <c r="TG12" s="17">
        <v>0.68293000000000004</v>
      </c>
      <c r="TH12" s="17">
        <v>17.399999999999999</v>
      </c>
      <c r="TI12" s="17">
        <v>17.501000000000001</v>
      </c>
      <c r="TJ12" s="17">
        <v>17.501000000000001</v>
      </c>
      <c r="TK12" s="17">
        <v>-0.10100000000000001</v>
      </c>
      <c r="TL12" s="17">
        <v>9.5</v>
      </c>
      <c r="TM12" s="17">
        <v>16.059000000000001</v>
      </c>
      <c r="TN12" s="17">
        <v>16.059000000000001</v>
      </c>
      <c r="TO12" s="17">
        <v>-6.5590000000000002</v>
      </c>
      <c r="TP12" s="17">
        <v>0</v>
      </c>
      <c r="TQ12" s="17"/>
      <c r="TR12" s="17">
        <v>0</v>
      </c>
      <c r="TS12" s="17">
        <v>0</v>
      </c>
      <c r="TT12" s="17">
        <v>79.400000000000006</v>
      </c>
      <c r="TU12" s="17">
        <v>78.255020000000002</v>
      </c>
      <c r="TV12" s="17">
        <v>77.11</v>
      </c>
      <c r="TW12" s="17">
        <v>2.29</v>
      </c>
      <c r="TX12" s="17">
        <v>73.099999999999994</v>
      </c>
      <c r="TY12" s="17">
        <v>77.635109999999997</v>
      </c>
      <c r="TZ12" s="17">
        <v>67.73</v>
      </c>
      <c r="UA12" s="17">
        <v>5.37</v>
      </c>
      <c r="UB12" s="17">
        <v>11.8</v>
      </c>
      <c r="UC12" s="17">
        <v>5.48299</v>
      </c>
      <c r="UD12" s="17">
        <v>6.07</v>
      </c>
      <c r="UE12" s="17">
        <v>5.73</v>
      </c>
      <c r="UF12" s="17">
        <v>2.5</v>
      </c>
      <c r="UG12" s="17">
        <v>4.6268799999999999</v>
      </c>
      <c r="UH12" s="17">
        <v>4.79</v>
      </c>
      <c r="UI12" s="17">
        <v>-2.29</v>
      </c>
      <c r="UJ12" s="17">
        <v>5.9</v>
      </c>
      <c r="UK12" s="17"/>
      <c r="UL12" s="17"/>
      <c r="UM12" s="17">
        <v>5.9</v>
      </c>
      <c r="UN12" s="17">
        <v>6.3</v>
      </c>
      <c r="UO12" s="17">
        <v>4</v>
      </c>
      <c r="UP12" s="17">
        <v>4</v>
      </c>
      <c r="UQ12" s="17">
        <v>2.2999999999999998</v>
      </c>
      <c r="UR12" s="17">
        <v>5.7</v>
      </c>
      <c r="US12" s="17">
        <v>7.7</v>
      </c>
      <c r="UT12" s="17">
        <v>7.7</v>
      </c>
      <c r="UU12" s="17">
        <v>-2</v>
      </c>
      <c r="UV12" s="17">
        <v>10.8</v>
      </c>
      <c r="UW12" s="17">
        <v>12.682930000000001</v>
      </c>
      <c r="UX12" s="17">
        <v>12.682930000000001</v>
      </c>
      <c r="UY12" s="17">
        <v>-1.88293</v>
      </c>
      <c r="UZ12" s="17">
        <v>11.7</v>
      </c>
      <c r="VA12" s="17">
        <v>12.682930000000001</v>
      </c>
      <c r="VB12" s="17">
        <v>12.682930000000001</v>
      </c>
      <c r="VC12" s="17">
        <v>-0.98292999999999997</v>
      </c>
      <c r="VD12" s="17">
        <v>11.7</v>
      </c>
      <c r="VE12" s="17">
        <v>11.707319999999999</v>
      </c>
      <c r="VF12" s="17">
        <v>11.707319999999999</v>
      </c>
      <c r="VG12" s="17">
        <v>-7.3200000000000001E-3</v>
      </c>
      <c r="VH12" s="17">
        <v>7.1</v>
      </c>
      <c r="VI12" s="17">
        <v>9.7780000000000005</v>
      </c>
      <c r="VJ12" s="17">
        <v>9.7780000000000005</v>
      </c>
      <c r="VK12" s="17">
        <v>-2.6779999999999999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49.5</v>
      </c>
      <c r="WC12" s="17">
        <v>87.311279999999996</v>
      </c>
      <c r="WD12" s="17">
        <v>50</v>
      </c>
      <c r="WE12" s="17">
        <v>-0.5</v>
      </c>
      <c r="WF12" s="17">
        <v>43.3</v>
      </c>
      <c r="WG12" s="17">
        <v>81.744380000000007</v>
      </c>
      <c r="WH12" s="17">
        <v>42</v>
      </c>
      <c r="WI12" s="17">
        <v>1.3</v>
      </c>
      <c r="WJ12" s="17">
        <v>0</v>
      </c>
      <c r="WK12" s="17"/>
      <c r="WL12" s="17">
        <v>0</v>
      </c>
      <c r="WM12" s="17">
        <v>0</v>
      </c>
      <c r="WN12" s="17">
        <v>0</v>
      </c>
      <c r="WO12" s="17"/>
      <c r="WP12" s="17">
        <v>0</v>
      </c>
      <c r="WQ12" s="17">
        <v>0</v>
      </c>
      <c r="WR12" s="17">
        <v>9.8000000000000007</v>
      </c>
      <c r="WS12" s="17">
        <v>9.8000000000000007</v>
      </c>
      <c r="WT12" s="17">
        <v>9.8000000000000007</v>
      </c>
      <c r="WU12" s="17">
        <v>0</v>
      </c>
      <c r="WV12" s="17">
        <v>20</v>
      </c>
      <c r="WW12" s="17">
        <v>19.317070000000001</v>
      </c>
      <c r="WX12" s="17">
        <v>19.317070000000001</v>
      </c>
      <c r="WY12" s="17">
        <v>0.68293000000000004</v>
      </c>
      <c r="WZ12" s="17">
        <v>9.6999999999999993</v>
      </c>
      <c r="XA12" s="17">
        <v>10.7</v>
      </c>
      <c r="XB12" s="17">
        <v>10.7</v>
      </c>
      <c r="XC12" s="17">
        <v>-1</v>
      </c>
      <c r="XD12" s="17">
        <v>43.3</v>
      </c>
      <c r="XE12" s="17">
        <v>42.232140000000001</v>
      </c>
      <c r="XF12" s="17">
        <v>42.232140000000001</v>
      </c>
      <c r="XG12" s="17">
        <v>1.06786</v>
      </c>
      <c r="XH12" s="17">
        <v>14.4</v>
      </c>
      <c r="XI12" s="17">
        <v>12.767860000000001</v>
      </c>
      <c r="XJ12" s="17">
        <v>12.767860000000001</v>
      </c>
      <c r="XK12" s="17">
        <v>1.6321399999999999</v>
      </c>
      <c r="XL12" s="17"/>
      <c r="XM12" s="17"/>
      <c r="XN12" s="17"/>
      <c r="XO12" s="17">
        <v>0</v>
      </c>
      <c r="XP12" s="17"/>
      <c r="XQ12" s="17"/>
      <c r="XR12" s="17"/>
      <c r="XS12" s="17">
        <v>0</v>
      </c>
      <c r="XT12" s="17">
        <v>17</v>
      </c>
      <c r="XU12" s="17">
        <v>14</v>
      </c>
      <c r="XV12" s="17">
        <v>14</v>
      </c>
      <c r="XW12" s="17">
        <v>3</v>
      </c>
      <c r="XX12" s="17"/>
      <c r="XY12" s="17"/>
      <c r="XZ12" s="17"/>
      <c r="YA12" s="17">
        <v>0</v>
      </c>
      <c r="YB12" s="17"/>
      <c r="YC12" s="17"/>
      <c r="YD12" s="17"/>
      <c r="YE12" s="17">
        <v>0</v>
      </c>
    </row>
    <row r="13" spans="1:655" ht="24" customHeight="1" x14ac:dyDescent="0.35">
      <c r="A13" s="1"/>
      <c r="B13" s="16" t="s">
        <v>81</v>
      </c>
      <c r="C13" s="16" t="s">
        <v>793</v>
      </c>
      <c r="D13" s="17"/>
      <c r="E13" s="17"/>
      <c r="F13" s="17"/>
      <c r="G13" s="17">
        <v>0</v>
      </c>
      <c r="H13" s="17">
        <v>601.6</v>
      </c>
      <c r="I13" s="17">
        <v>597.06966999999997</v>
      </c>
      <c r="J13" s="17">
        <v>597.06966999999997</v>
      </c>
      <c r="K13" s="17">
        <v>4.5303300000000002</v>
      </c>
      <c r="L13" s="17">
        <v>200.7</v>
      </c>
      <c r="M13" s="17">
        <v>195.18487999999999</v>
      </c>
      <c r="N13" s="17">
        <v>195.18487999999999</v>
      </c>
      <c r="O13" s="17">
        <v>5.5151199999999996</v>
      </c>
      <c r="P13" s="17"/>
      <c r="Q13" s="17"/>
      <c r="R13" s="17"/>
      <c r="S13" s="17">
        <v>0</v>
      </c>
      <c r="T13" s="17"/>
      <c r="U13" s="17"/>
      <c r="V13" s="17"/>
      <c r="W13" s="17">
        <v>0</v>
      </c>
      <c r="X13" s="17">
        <v>90.2</v>
      </c>
      <c r="Y13" s="17">
        <v>92.226339999999993</v>
      </c>
      <c r="Z13" s="17">
        <v>82.693650000000005</v>
      </c>
      <c r="AA13" s="17">
        <v>7.5063500000000003</v>
      </c>
      <c r="AB13" s="17">
        <v>166.2</v>
      </c>
      <c r="AC13" s="17">
        <v>160</v>
      </c>
      <c r="AD13" s="17">
        <v>182.72835000000001</v>
      </c>
      <c r="AE13" s="17">
        <v>-16.52835</v>
      </c>
      <c r="AF13" s="17"/>
      <c r="AG13" s="17"/>
      <c r="AH13" s="17"/>
      <c r="AI13" s="17">
        <v>0</v>
      </c>
      <c r="AJ13" s="17"/>
      <c r="AK13" s="17"/>
      <c r="AL13" s="17"/>
      <c r="AM13" s="17">
        <v>0</v>
      </c>
      <c r="AN13" s="17">
        <v>185.2</v>
      </c>
      <c r="AO13" s="17">
        <v>188.65537</v>
      </c>
      <c r="AP13" s="17">
        <v>193.33342999999999</v>
      </c>
      <c r="AQ13" s="17">
        <v>-8.1334300000000006</v>
      </c>
      <c r="AR13" s="17">
        <v>189.5</v>
      </c>
      <c r="AS13" s="17">
        <v>188.65537</v>
      </c>
      <c r="AT13" s="17">
        <v>193.33342999999999</v>
      </c>
      <c r="AU13" s="17">
        <v>-3.8334299999999999</v>
      </c>
      <c r="AV13" s="17">
        <v>189.3</v>
      </c>
      <c r="AW13" s="17">
        <v>188.65537</v>
      </c>
      <c r="AX13" s="17">
        <v>193.33342999999999</v>
      </c>
      <c r="AY13" s="17">
        <v>-4.0334300000000001</v>
      </c>
      <c r="AZ13" s="17">
        <v>268</v>
      </c>
      <c r="BA13" s="17">
        <v>282.98304999999999</v>
      </c>
      <c r="BB13" s="17">
        <v>290.00015000000002</v>
      </c>
      <c r="BC13" s="17">
        <v>-22.000150000000001</v>
      </c>
      <c r="BD13" s="17">
        <v>211.4</v>
      </c>
      <c r="BE13" s="17">
        <v>204.87801999999999</v>
      </c>
      <c r="BF13" s="17">
        <v>204.87801999999999</v>
      </c>
      <c r="BG13" s="17">
        <v>6.5219800000000001</v>
      </c>
      <c r="BH13" s="17">
        <v>110.5</v>
      </c>
      <c r="BI13" s="17">
        <v>102.43901</v>
      </c>
      <c r="BJ13" s="17">
        <v>102.43901</v>
      </c>
      <c r="BK13" s="17">
        <v>8.0609900000000003</v>
      </c>
      <c r="BL13" s="17">
        <v>217.5</v>
      </c>
      <c r="BM13" s="17">
        <v>375.02535</v>
      </c>
      <c r="BN13" s="17">
        <v>385.72498999999999</v>
      </c>
      <c r="BO13" s="17">
        <v>-168.22498999999999</v>
      </c>
      <c r="BP13" s="17">
        <v>5.5</v>
      </c>
      <c r="BQ13" s="17">
        <v>5.4891500000000004</v>
      </c>
      <c r="BR13" s="17">
        <v>5.4891500000000004</v>
      </c>
      <c r="BS13" s="17">
        <v>1.085E-2</v>
      </c>
      <c r="BT13" s="17"/>
      <c r="BU13" s="17"/>
      <c r="BV13" s="17"/>
      <c r="BW13" s="17">
        <v>0</v>
      </c>
      <c r="BX13" s="17"/>
      <c r="BY13" s="17"/>
      <c r="BZ13" s="17"/>
      <c r="CA13" s="17">
        <v>0</v>
      </c>
      <c r="CB13" s="17"/>
      <c r="CC13" s="17"/>
      <c r="CD13" s="17"/>
      <c r="CE13" s="17">
        <v>0</v>
      </c>
      <c r="CF13" s="17"/>
      <c r="CG13" s="17"/>
      <c r="CH13" s="17"/>
      <c r="CI13" s="17">
        <v>0</v>
      </c>
      <c r="CJ13" s="17">
        <v>164.8</v>
      </c>
      <c r="CK13" s="17">
        <v>164.70732000000001</v>
      </c>
      <c r="CL13" s="17">
        <v>164.70732000000001</v>
      </c>
      <c r="CM13" s="17">
        <v>9.2679999999999998E-2</v>
      </c>
      <c r="CN13" s="17">
        <v>7.9</v>
      </c>
      <c r="CO13" s="17">
        <v>5.1346499999999997</v>
      </c>
      <c r="CP13" s="17">
        <v>5.1346499999999997</v>
      </c>
      <c r="CQ13" s="17">
        <v>2.7653500000000002</v>
      </c>
      <c r="CR13" s="17">
        <v>5.2</v>
      </c>
      <c r="CS13" s="17">
        <v>2.8184800000000001</v>
      </c>
      <c r="CT13" s="17">
        <v>2.8184800000000001</v>
      </c>
      <c r="CU13" s="17">
        <v>2.3815200000000001</v>
      </c>
      <c r="CV13" s="17"/>
      <c r="CW13" s="17"/>
      <c r="CX13" s="17">
        <v>0</v>
      </c>
      <c r="CY13" s="17">
        <v>0</v>
      </c>
      <c r="CZ13" s="17">
        <v>6.1</v>
      </c>
      <c r="DA13" s="17">
        <v>6.7190000000000003</v>
      </c>
      <c r="DB13" s="17">
        <v>6.8787000000000003</v>
      </c>
      <c r="DC13" s="17">
        <v>-0.77869999999999995</v>
      </c>
      <c r="DD13" s="17">
        <v>7.6</v>
      </c>
      <c r="DE13" s="17">
        <v>10.217000000000001</v>
      </c>
      <c r="DF13" s="17">
        <v>10.217000000000001</v>
      </c>
      <c r="DG13" s="17">
        <v>-2.617</v>
      </c>
      <c r="DH13" s="17">
        <v>40.799999999999997</v>
      </c>
      <c r="DI13" s="17">
        <v>39.572519999999997</v>
      </c>
      <c r="DJ13" s="17">
        <v>52.852209999999999</v>
      </c>
      <c r="DK13" s="17">
        <v>-12.052210000000001</v>
      </c>
      <c r="DL13" s="17"/>
      <c r="DM13" s="17"/>
      <c r="DN13" s="17"/>
      <c r="DO13" s="17">
        <v>0</v>
      </c>
      <c r="DP13" s="17"/>
      <c r="DQ13" s="17"/>
      <c r="DR13" s="17"/>
      <c r="DS13" s="17">
        <v>0</v>
      </c>
      <c r="DT13" s="17"/>
      <c r="DU13" s="17"/>
      <c r="DV13" s="17"/>
      <c r="DW13" s="17">
        <v>0</v>
      </c>
      <c r="DX13" s="17"/>
      <c r="DY13" s="17"/>
      <c r="DZ13" s="17"/>
      <c r="EA13" s="17">
        <v>0</v>
      </c>
      <c r="EB13" s="17">
        <v>86.5</v>
      </c>
      <c r="EC13" s="17">
        <v>96.137979999999999</v>
      </c>
      <c r="ED13" s="17">
        <v>94.337209999999999</v>
      </c>
      <c r="EE13" s="17">
        <v>-7.8372099999999998</v>
      </c>
      <c r="EF13" s="17">
        <v>135</v>
      </c>
      <c r="EG13" s="17">
        <v>84.813929999999999</v>
      </c>
      <c r="EH13" s="17">
        <v>221.55625000000001</v>
      </c>
      <c r="EI13" s="17">
        <v>-86.556250000000006</v>
      </c>
      <c r="EJ13" s="17"/>
      <c r="EK13" s="17"/>
      <c r="EL13" s="17"/>
      <c r="EM13" s="17">
        <v>0</v>
      </c>
      <c r="EN13" s="17"/>
      <c r="EO13" s="17"/>
      <c r="EP13" s="17"/>
      <c r="EQ13" s="17">
        <v>0</v>
      </c>
      <c r="ER13" s="17"/>
      <c r="ES13" s="17"/>
      <c r="ET13" s="17"/>
      <c r="EU13" s="17">
        <v>0</v>
      </c>
      <c r="EV13" s="17">
        <v>6.5</v>
      </c>
      <c r="EW13" s="17">
        <v>6.39</v>
      </c>
      <c r="EX13" s="17">
        <v>6.39</v>
      </c>
      <c r="EY13" s="17">
        <v>0.11</v>
      </c>
      <c r="EZ13" s="17">
        <v>229.9</v>
      </c>
      <c r="FA13" s="17">
        <v>229.30732</v>
      </c>
      <c r="FB13" s="17">
        <v>229.30732</v>
      </c>
      <c r="FC13" s="17">
        <v>0.59267999999999998</v>
      </c>
      <c r="FD13" s="17">
        <v>68</v>
      </c>
      <c r="FE13" s="17">
        <v>48.752989999999997</v>
      </c>
      <c r="FF13" s="17">
        <v>48.752989999999997</v>
      </c>
      <c r="FG13" s="17">
        <v>19.24701</v>
      </c>
      <c r="FH13" s="17">
        <v>148.19999999999999</v>
      </c>
      <c r="FI13" s="17">
        <v>145.61076</v>
      </c>
      <c r="FJ13" s="17">
        <v>0</v>
      </c>
      <c r="FK13" s="17">
        <v>148.19999999999999</v>
      </c>
      <c r="FL13" s="17">
        <v>35.9</v>
      </c>
      <c r="FM13" s="17">
        <v>22.62434</v>
      </c>
      <c r="FN13" s="17">
        <v>22.62434</v>
      </c>
      <c r="FO13" s="17">
        <v>13.27566</v>
      </c>
      <c r="FP13" s="17">
        <v>18.8</v>
      </c>
      <c r="FQ13" s="17">
        <v>19.28585</v>
      </c>
      <c r="FR13" s="17">
        <v>19.28585</v>
      </c>
      <c r="FS13" s="17">
        <v>-0.48585</v>
      </c>
      <c r="FT13" s="17">
        <v>19.7</v>
      </c>
      <c r="FU13" s="17">
        <v>19.317070000000001</v>
      </c>
      <c r="FV13" s="17">
        <v>19.317070000000001</v>
      </c>
      <c r="FW13" s="17">
        <v>0.38292999999999999</v>
      </c>
      <c r="FX13" s="17">
        <v>97.3</v>
      </c>
      <c r="FY13" s="17">
        <v>87.657560000000004</v>
      </c>
      <c r="FZ13" s="17">
        <v>87.657560000000004</v>
      </c>
      <c r="GA13" s="17">
        <v>9.6424400000000006</v>
      </c>
      <c r="GB13" s="17">
        <v>181.3</v>
      </c>
      <c r="GC13" s="17">
        <v>185.23701</v>
      </c>
      <c r="GD13" s="17">
        <v>185.23701</v>
      </c>
      <c r="GE13" s="17">
        <v>-3.9370099999999999</v>
      </c>
      <c r="GF13" s="17">
        <v>0</v>
      </c>
      <c r="GG13" s="17">
        <v>0</v>
      </c>
      <c r="GH13" s="17">
        <v>0</v>
      </c>
      <c r="GI13" s="17">
        <v>0</v>
      </c>
      <c r="GJ13" s="17">
        <v>91.2</v>
      </c>
      <c r="GK13" s="17">
        <v>92.618510000000001</v>
      </c>
      <c r="GL13" s="17">
        <v>92.618510000000001</v>
      </c>
      <c r="GM13" s="17">
        <v>-1.4185099999999999</v>
      </c>
      <c r="GN13" s="17">
        <v>110.2</v>
      </c>
      <c r="GO13" s="17">
        <v>105.12775999999999</v>
      </c>
      <c r="GP13" s="17">
        <v>107.71357999999999</v>
      </c>
      <c r="GQ13" s="17">
        <v>2.4864199999999999</v>
      </c>
      <c r="GR13" s="17">
        <v>8.1</v>
      </c>
      <c r="GS13" s="17">
        <v>9.09</v>
      </c>
      <c r="GT13" s="17">
        <v>9.09</v>
      </c>
      <c r="GU13" s="17">
        <v>-0.99</v>
      </c>
      <c r="GV13" s="17">
        <v>3.1</v>
      </c>
      <c r="GW13" s="17">
        <v>6.6261000000000001</v>
      </c>
      <c r="GX13" s="17">
        <v>6.6261000000000001</v>
      </c>
      <c r="GY13" s="17">
        <v>-3.5261</v>
      </c>
      <c r="GZ13" s="17">
        <v>23.3</v>
      </c>
      <c r="HA13" s="17">
        <v>23.41461</v>
      </c>
      <c r="HB13" s="17">
        <v>23.414629999999999</v>
      </c>
      <c r="HC13" s="17">
        <v>-0.11463</v>
      </c>
      <c r="HD13" s="17">
        <v>43.4</v>
      </c>
      <c r="HE13" s="17">
        <v>44.275120000000001</v>
      </c>
      <c r="HF13" s="17">
        <v>44.275120000000001</v>
      </c>
      <c r="HG13" s="17">
        <v>-0.87512000000000001</v>
      </c>
      <c r="HH13" s="17"/>
      <c r="HI13" s="17"/>
      <c r="HJ13" s="17">
        <v>3.8872599999999999</v>
      </c>
      <c r="HK13" s="17">
        <v>-3.8872599999999999</v>
      </c>
      <c r="HL13" s="17">
        <v>11.3</v>
      </c>
      <c r="HM13" s="17">
        <v>17.582630000000002</v>
      </c>
      <c r="HN13" s="17">
        <v>17.582630000000002</v>
      </c>
      <c r="HO13" s="17">
        <v>-6.2826300000000002</v>
      </c>
      <c r="HP13" s="17">
        <v>41.5</v>
      </c>
      <c r="HQ13" s="17">
        <v>41.025640000000003</v>
      </c>
      <c r="HR13" s="17">
        <v>41.025640000000003</v>
      </c>
      <c r="HS13" s="17">
        <v>0.47436</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v>0</v>
      </c>
      <c r="IO13" s="17">
        <v>0</v>
      </c>
      <c r="IP13" s="17">
        <v>48.41648</v>
      </c>
      <c r="IQ13" s="17">
        <v>-48.41648</v>
      </c>
      <c r="IR13" s="17"/>
      <c r="IS13" s="17"/>
      <c r="IT13" s="17"/>
      <c r="IU13" s="17">
        <v>0</v>
      </c>
      <c r="IV13" s="17"/>
      <c r="IW13" s="17"/>
      <c r="IX13" s="17"/>
      <c r="IY13" s="17">
        <v>0</v>
      </c>
      <c r="IZ13" s="17"/>
      <c r="JA13" s="17"/>
      <c r="JB13" s="17"/>
      <c r="JC13" s="17">
        <v>0</v>
      </c>
      <c r="JD13" s="17">
        <v>80.7</v>
      </c>
      <c r="JE13" s="17">
        <v>85.684619999999995</v>
      </c>
      <c r="JF13" s="17">
        <v>88.815600000000003</v>
      </c>
      <c r="JG13" s="17">
        <v>-8.1156000000000006</v>
      </c>
      <c r="JH13" s="17"/>
      <c r="JI13" s="17"/>
      <c r="JJ13" s="17"/>
      <c r="JK13" s="17">
        <v>0</v>
      </c>
      <c r="JL13" s="17"/>
      <c r="JM13" s="17"/>
      <c r="JN13" s="17"/>
      <c r="JO13" s="17">
        <v>0</v>
      </c>
      <c r="JP13" s="17">
        <v>200</v>
      </c>
      <c r="JQ13" s="17">
        <v>169.33332999999999</v>
      </c>
      <c r="JR13" s="17">
        <v>169.33332999999999</v>
      </c>
      <c r="JS13" s="17">
        <v>30.66667</v>
      </c>
      <c r="JT13" s="17">
        <v>93.1</v>
      </c>
      <c r="JU13" s="17">
        <v>84.666669999999996</v>
      </c>
      <c r="JV13" s="17">
        <v>84.666669999999996</v>
      </c>
      <c r="JW13" s="17">
        <v>8.4333299999999998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4.0999999999999996</v>
      </c>
      <c r="LE13" s="17">
        <v>3.9931199999999998</v>
      </c>
      <c r="LF13" s="17">
        <v>3.9931199999999998</v>
      </c>
      <c r="LG13" s="17">
        <v>0.10688</v>
      </c>
      <c r="LH13" s="17">
        <v>49.8</v>
      </c>
      <c r="LI13" s="17">
        <v>50.69556</v>
      </c>
      <c r="LJ13" s="17">
        <v>41.025640000000003</v>
      </c>
      <c r="LK13" s="17">
        <v>8.7743599999999997</v>
      </c>
      <c r="LL13" s="17">
        <v>119.3</v>
      </c>
      <c r="LM13" s="17">
        <v>121.52052999999999</v>
      </c>
      <c r="LN13" s="17">
        <v>108.13</v>
      </c>
      <c r="LO13" s="17">
        <v>11.17</v>
      </c>
      <c r="LP13" s="17">
        <v>63.3</v>
      </c>
      <c r="LQ13" s="17">
        <v>67.461460000000002</v>
      </c>
      <c r="LR13" s="17">
        <v>67.461460000000002</v>
      </c>
      <c r="LS13" s="17">
        <v>-4.1614599999999999</v>
      </c>
      <c r="LT13" s="17">
        <v>77.099999999999994</v>
      </c>
      <c r="LU13" s="17">
        <v>78.567999999999998</v>
      </c>
      <c r="LV13" s="17">
        <v>78.567999999999998</v>
      </c>
      <c r="LW13" s="17">
        <v>-1.468</v>
      </c>
      <c r="LX13" s="17">
        <v>30.3</v>
      </c>
      <c r="LY13" s="17">
        <v>30.097560000000001</v>
      </c>
      <c r="LZ13" s="17">
        <v>30.097560000000001</v>
      </c>
      <c r="MA13" s="17">
        <v>0.20244000000000001</v>
      </c>
      <c r="MB13" s="17"/>
      <c r="MC13" s="17"/>
      <c r="MD13" s="17"/>
      <c r="ME13" s="17">
        <v>0</v>
      </c>
      <c r="MF13" s="17"/>
      <c r="MG13" s="17"/>
      <c r="MH13" s="17"/>
      <c r="MI13" s="17">
        <v>0</v>
      </c>
      <c r="MJ13" s="17"/>
      <c r="MK13" s="17"/>
      <c r="ML13" s="17"/>
      <c r="MM13" s="17">
        <v>0</v>
      </c>
      <c r="MN13" s="17">
        <v>147.9</v>
      </c>
      <c r="MO13" s="17">
        <v>146.66612000000001</v>
      </c>
      <c r="MP13" s="17">
        <v>149.774</v>
      </c>
      <c r="MQ13" s="17">
        <v>-1.8740000000000001</v>
      </c>
      <c r="MR13" s="17">
        <v>149</v>
      </c>
      <c r="MS13" s="17">
        <v>146.66612000000001</v>
      </c>
      <c r="MT13" s="17">
        <v>149.774</v>
      </c>
      <c r="MU13" s="17">
        <v>-0.77400000000000002</v>
      </c>
      <c r="MV13" s="17">
        <v>149.6</v>
      </c>
      <c r="MW13" s="17">
        <v>146.66612000000001</v>
      </c>
      <c r="MX13" s="17">
        <v>149.774</v>
      </c>
      <c r="MY13" s="17">
        <v>-0.17399999999999999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v>0</v>
      </c>
      <c r="NW13" s="17">
        <v>0</v>
      </c>
      <c r="NX13" s="17"/>
      <c r="NY13" s="17"/>
      <c r="NZ13" s="17"/>
      <c r="OA13" s="17">
        <v>0</v>
      </c>
      <c r="OB13" s="17">
        <v>0</v>
      </c>
      <c r="OC13" s="17"/>
      <c r="OD13" s="17">
        <v>0</v>
      </c>
      <c r="OE13" s="17">
        <v>0</v>
      </c>
      <c r="OF13" s="17">
        <v>48.2</v>
      </c>
      <c r="OG13" s="17">
        <v>93.177999999999997</v>
      </c>
      <c r="OH13" s="17">
        <v>93.177999999999997</v>
      </c>
      <c r="OI13" s="17">
        <v>-44.978000000000002</v>
      </c>
      <c r="OJ13" s="17">
        <v>0</v>
      </c>
      <c r="OK13" s="17"/>
      <c r="OL13" s="17">
        <v>0</v>
      </c>
      <c r="OM13" s="17">
        <v>0</v>
      </c>
      <c r="ON13" s="17">
        <v>5.9</v>
      </c>
      <c r="OO13" s="17">
        <v>13.715</v>
      </c>
      <c r="OP13" s="17">
        <v>13.715</v>
      </c>
      <c r="OQ13" s="17">
        <v>-7.8150000000000004</v>
      </c>
      <c r="OR13" s="17">
        <v>0</v>
      </c>
      <c r="OS13" s="17"/>
      <c r="OT13" s="17">
        <v>0</v>
      </c>
      <c r="OU13" s="17">
        <v>0</v>
      </c>
      <c r="OV13" s="17">
        <v>18.600000000000001</v>
      </c>
      <c r="OW13" s="17">
        <v>17.560980000000001</v>
      </c>
      <c r="OX13" s="17">
        <v>17.560980000000001</v>
      </c>
      <c r="OY13" s="17">
        <v>1.0390200000000001</v>
      </c>
      <c r="OZ13" s="17">
        <v>9.9</v>
      </c>
      <c r="PA13" s="17">
        <v>9.9830000000000005</v>
      </c>
      <c r="PB13" s="17">
        <v>9</v>
      </c>
      <c r="PC13" s="17">
        <v>0.9</v>
      </c>
      <c r="PD13" s="17">
        <v>5.4</v>
      </c>
      <c r="PE13" s="17">
        <v>5.67</v>
      </c>
      <c r="PF13" s="17">
        <v>5.67</v>
      </c>
      <c r="PG13" s="17">
        <v>-0.27</v>
      </c>
      <c r="PH13" s="17">
        <v>0.8</v>
      </c>
      <c r="PI13" s="17">
        <v>1</v>
      </c>
      <c r="PJ13" s="17">
        <v>1</v>
      </c>
      <c r="PK13" s="17">
        <v>-0.2</v>
      </c>
      <c r="PL13" s="17">
        <v>1.5</v>
      </c>
      <c r="PM13" s="17">
        <v>1.5</v>
      </c>
      <c r="PN13" s="17">
        <v>1.5</v>
      </c>
      <c r="PO13" s="17">
        <v>0</v>
      </c>
      <c r="PP13" s="17">
        <v>4.7</v>
      </c>
      <c r="PQ13" s="17">
        <v>4.3</v>
      </c>
      <c r="PR13" s="17">
        <v>4.3</v>
      </c>
      <c r="PS13" s="17">
        <v>0.4</v>
      </c>
      <c r="PT13" s="17">
        <v>20.2</v>
      </c>
      <c r="PU13" s="17">
        <v>19.5122</v>
      </c>
      <c r="PV13" s="17">
        <v>19.5122</v>
      </c>
      <c r="PW13" s="17">
        <v>0.68779999999999997</v>
      </c>
      <c r="PX13" s="17">
        <v>20</v>
      </c>
      <c r="PY13" s="17">
        <v>19.5122</v>
      </c>
      <c r="PZ13" s="17">
        <v>19.5122</v>
      </c>
      <c r="QA13" s="17">
        <v>0.48780000000000001</v>
      </c>
      <c r="QB13" s="17">
        <v>16.600000000000001</v>
      </c>
      <c r="QC13" s="17">
        <v>12.682930000000001</v>
      </c>
      <c r="QD13" s="17">
        <v>12.682930000000001</v>
      </c>
      <c r="QE13" s="17">
        <v>3.9170699999999998</v>
      </c>
      <c r="QF13" s="17"/>
      <c r="QG13" s="17"/>
      <c r="QH13" s="17"/>
      <c r="QI13" s="17">
        <v>0</v>
      </c>
      <c r="QJ13" s="17">
        <v>18.600000000000001</v>
      </c>
      <c r="QK13" s="17">
        <v>18.146339999999999</v>
      </c>
      <c r="QL13" s="17">
        <v>18.146339999999999</v>
      </c>
      <c r="QM13" s="17">
        <v>0.45366000000000001</v>
      </c>
      <c r="QN13" s="17">
        <v>0</v>
      </c>
      <c r="QO13" s="17"/>
      <c r="QP13" s="17">
        <v>0</v>
      </c>
      <c r="QQ13" s="17">
        <v>0</v>
      </c>
      <c r="QR13" s="17">
        <v>0</v>
      </c>
      <c r="QS13" s="17"/>
      <c r="QT13" s="17">
        <v>0</v>
      </c>
      <c r="QU13" s="17">
        <v>0</v>
      </c>
      <c r="QV13" s="17">
        <v>17.899999999999999</v>
      </c>
      <c r="QW13" s="17">
        <v>19.23</v>
      </c>
      <c r="QX13" s="17">
        <v>19.23</v>
      </c>
      <c r="QY13" s="17">
        <v>-1.33</v>
      </c>
      <c r="QZ13" s="17">
        <v>54.5</v>
      </c>
      <c r="RA13" s="17">
        <v>47.957999999999998</v>
      </c>
      <c r="RB13" s="17">
        <v>47.957999999999998</v>
      </c>
      <c r="RC13" s="17">
        <v>6.5419999999999998</v>
      </c>
      <c r="RD13" s="17">
        <v>4.5</v>
      </c>
      <c r="RE13" s="17">
        <v>4.2</v>
      </c>
      <c r="RF13" s="17">
        <v>4.2</v>
      </c>
      <c r="RG13" s="17">
        <v>0.3</v>
      </c>
      <c r="RH13" s="17">
        <v>1.1000000000000001</v>
      </c>
      <c r="RI13" s="17">
        <v>1.2</v>
      </c>
      <c r="RJ13" s="17">
        <v>1.2</v>
      </c>
      <c r="RK13" s="17">
        <v>-0.1</v>
      </c>
      <c r="RL13" s="17">
        <v>2.1</v>
      </c>
      <c r="RM13" s="17">
        <v>2.4</v>
      </c>
      <c r="RN13" s="17">
        <v>2.4</v>
      </c>
      <c r="RO13" s="17">
        <v>-0.3</v>
      </c>
      <c r="RP13" s="17">
        <v>1.6</v>
      </c>
      <c r="RQ13" s="17">
        <v>1.4</v>
      </c>
      <c r="RR13" s="17">
        <v>1.4</v>
      </c>
      <c r="RS13" s="17">
        <v>0.2</v>
      </c>
      <c r="RT13" s="17">
        <v>0</v>
      </c>
      <c r="RU13" s="17"/>
      <c r="RV13" s="17">
        <v>0</v>
      </c>
      <c r="RW13" s="17">
        <v>0</v>
      </c>
      <c r="RX13" s="17">
        <v>3.2</v>
      </c>
      <c r="RY13" s="17">
        <v>3.18</v>
      </c>
      <c r="RZ13" s="17">
        <v>3.18</v>
      </c>
      <c r="SA13" s="17">
        <v>0.02</v>
      </c>
      <c r="SB13" s="17">
        <v>11.8</v>
      </c>
      <c r="SC13" s="17">
        <v>9.3813099999999991</v>
      </c>
      <c r="SD13" s="17">
        <v>0</v>
      </c>
      <c r="SE13" s="17">
        <v>11.8</v>
      </c>
      <c r="SF13" s="17">
        <v>2.5</v>
      </c>
      <c r="SG13" s="17">
        <v>2</v>
      </c>
      <c r="SH13" s="17">
        <v>2</v>
      </c>
      <c r="SI13" s="17">
        <v>0.5</v>
      </c>
      <c r="SJ13" s="17">
        <v>0</v>
      </c>
      <c r="SK13" s="17"/>
      <c r="SL13" s="17">
        <v>0.7</v>
      </c>
      <c r="SM13" s="17">
        <v>-0.7</v>
      </c>
      <c r="SN13" s="17">
        <v>14</v>
      </c>
      <c r="SO13" s="17">
        <v>10.53659</v>
      </c>
      <c r="SP13" s="17">
        <v>10.53659</v>
      </c>
      <c r="SQ13" s="17">
        <v>3.4634100000000001</v>
      </c>
      <c r="SR13" s="17">
        <v>6.2</v>
      </c>
      <c r="SS13" s="17">
        <v>6</v>
      </c>
      <c r="ST13" s="17">
        <v>6</v>
      </c>
      <c r="SU13" s="17">
        <v>0.2</v>
      </c>
      <c r="SV13" s="17">
        <v>9</v>
      </c>
      <c r="SW13" s="17">
        <v>7</v>
      </c>
      <c r="SX13" s="17">
        <v>7</v>
      </c>
      <c r="SY13" s="17">
        <v>2</v>
      </c>
      <c r="SZ13" s="17">
        <v>13.3</v>
      </c>
      <c r="TA13" s="17">
        <v>10.73171</v>
      </c>
      <c r="TB13" s="17">
        <v>10.73171</v>
      </c>
      <c r="TC13" s="17">
        <v>2.5682900000000002</v>
      </c>
      <c r="TD13" s="17">
        <v>20</v>
      </c>
      <c r="TE13" s="17">
        <v>19.317070000000001</v>
      </c>
      <c r="TF13" s="17">
        <v>19.317070000000001</v>
      </c>
      <c r="TG13" s="17">
        <v>0.68293000000000004</v>
      </c>
      <c r="TH13" s="17">
        <v>14.8</v>
      </c>
      <c r="TI13" s="17">
        <v>18.286999999999999</v>
      </c>
      <c r="TJ13" s="17">
        <v>18.286999999999999</v>
      </c>
      <c r="TK13" s="17">
        <v>-3.4870000000000001</v>
      </c>
      <c r="TL13" s="17">
        <v>8.6</v>
      </c>
      <c r="TM13" s="17">
        <v>14.92</v>
      </c>
      <c r="TN13" s="17">
        <v>14.92</v>
      </c>
      <c r="TO13" s="17">
        <v>-6.32</v>
      </c>
      <c r="TP13" s="17">
        <v>0</v>
      </c>
      <c r="TQ13" s="17"/>
      <c r="TR13" s="17">
        <v>0</v>
      </c>
      <c r="TS13" s="17">
        <v>0</v>
      </c>
      <c r="TT13" s="17">
        <v>77</v>
      </c>
      <c r="TU13" s="17">
        <v>76.140770000000003</v>
      </c>
      <c r="TV13" s="17">
        <v>77.11</v>
      </c>
      <c r="TW13" s="17">
        <v>-0.11</v>
      </c>
      <c r="TX13" s="17">
        <v>76.7</v>
      </c>
      <c r="TY13" s="17">
        <v>76.878820000000005</v>
      </c>
      <c r="TZ13" s="17">
        <v>67.73</v>
      </c>
      <c r="UA13" s="17">
        <v>8.9700000000000006</v>
      </c>
      <c r="UB13" s="17">
        <v>10.7</v>
      </c>
      <c r="UC13" s="17">
        <v>6.07</v>
      </c>
      <c r="UD13" s="17">
        <v>6.07</v>
      </c>
      <c r="UE13" s="17">
        <v>4.63</v>
      </c>
      <c r="UF13" s="17">
        <v>2.5</v>
      </c>
      <c r="UG13" s="17">
        <v>4.79</v>
      </c>
      <c r="UH13" s="17">
        <v>4.79</v>
      </c>
      <c r="UI13" s="17">
        <v>-2.29</v>
      </c>
      <c r="UJ13" s="17">
        <v>5.9</v>
      </c>
      <c r="UK13" s="17"/>
      <c r="UL13" s="17"/>
      <c r="UM13" s="17">
        <v>5.9</v>
      </c>
      <c r="UN13" s="17">
        <v>6</v>
      </c>
      <c r="UO13" s="17">
        <v>4</v>
      </c>
      <c r="UP13" s="17">
        <v>4</v>
      </c>
      <c r="UQ13" s="17">
        <v>2</v>
      </c>
      <c r="UR13" s="17">
        <v>5.7</v>
      </c>
      <c r="US13" s="17">
        <v>7.7</v>
      </c>
      <c r="UT13" s="17">
        <v>7.7</v>
      </c>
      <c r="UU13" s="17">
        <v>-2</v>
      </c>
      <c r="UV13" s="17">
        <v>10.9</v>
      </c>
      <c r="UW13" s="17">
        <v>12.682930000000001</v>
      </c>
      <c r="UX13" s="17">
        <v>12.682930000000001</v>
      </c>
      <c r="UY13" s="17">
        <v>-1.7829299999999999</v>
      </c>
      <c r="UZ13" s="17">
        <v>11.7</v>
      </c>
      <c r="VA13" s="17">
        <v>12.682930000000001</v>
      </c>
      <c r="VB13" s="17">
        <v>12.682930000000001</v>
      </c>
      <c r="VC13" s="17">
        <v>-0.98292999999999997</v>
      </c>
      <c r="VD13" s="17">
        <v>11.7</v>
      </c>
      <c r="VE13" s="17">
        <v>11.707319999999999</v>
      </c>
      <c r="VF13" s="17">
        <v>11.707319999999999</v>
      </c>
      <c r="VG13" s="17">
        <v>-7.3200000000000001E-3</v>
      </c>
      <c r="VH13" s="17">
        <v>5.7</v>
      </c>
      <c r="VI13" s="17">
        <v>9.5449999999999999</v>
      </c>
      <c r="VJ13" s="17">
        <v>9.5449999999999999</v>
      </c>
      <c r="VK13" s="17">
        <v>-3.8450000000000002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57.4</v>
      </c>
      <c r="WC13" s="17">
        <v>82.488219999999998</v>
      </c>
      <c r="WD13" s="17">
        <v>48</v>
      </c>
      <c r="WE13" s="17">
        <v>9.4</v>
      </c>
      <c r="WF13" s="17">
        <v>52.6</v>
      </c>
      <c r="WG13" s="17">
        <v>78.061000000000007</v>
      </c>
      <c r="WH13" s="17">
        <v>41</v>
      </c>
      <c r="WI13" s="17">
        <v>11.6</v>
      </c>
      <c r="WJ13" s="17">
        <v>0</v>
      </c>
      <c r="WK13" s="17"/>
      <c r="WL13" s="17">
        <v>0</v>
      </c>
      <c r="WM13" s="17">
        <v>0</v>
      </c>
      <c r="WN13" s="17">
        <v>0</v>
      </c>
      <c r="WO13" s="17"/>
      <c r="WP13" s="17">
        <v>0</v>
      </c>
      <c r="WQ13" s="17">
        <v>0</v>
      </c>
      <c r="WR13" s="17">
        <v>9.8000000000000007</v>
      </c>
      <c r="WS13" s="17">
        <v>9.8000000000000007</v>
      </c>
      <c r="WT13" s="17">
        <v>9.8000000000000007</v>
      </c>
      <c r="WU13" s="17">
        <v>0</v>
      </c>
      <c r="WV13" s="17">
        <v>20</v>
      </c>
      <c r="WW13" s="17">
        <v>19.317070000000001</v>
      </c>
      <c r="WX13" s="17">
        <v>19.317070000000001</v>
      </c>
      <c r="WY13" s="17">
        <v>0.68293000000000004</v>
      </c>
      <c r="WZ13" s="17">
        <v>10.1</v>
      </c>
      <c r="XA13" s="17">
        <v>10.7</v>
      </c>
      <c r="XB13" s="17">
        <v>10.7</v>
      </c>
      <c r="XC13" s="17">
        <v>-0.6</v>
      </c>
      <c r="XD13" s="17">
        <v>43.3</v>
      </c>
      <c r="XE13" s="17">
        <v>42.232140000000001</v>
      </c>
      <c r="XF13" s="17">
        <v>42.232140000000001</v>
      </c>
      <c r="XG13" s="17">
        <v>1.06786</v>
      </c>
      <c r="XH13" s="17">
        <v>14.5</v>
      </c>
      <c r="XI13" s="17">
        <v>12.767860000000001</v>
      </c>
      <c r="XJ13" s="17">
        <v>12.767860000000001</v>
      </c>
      <c r="XK13" s="17">
        <v>1.73214</v>
      </c>
      <c r="XL13" s="17"/>
      <c r="XM13" s="17"/>
      <c r="XN13" s="17"/>
      <c r="XO13" s="17">
        <v>0</v>
      </c>
      <c r="XP13" s="17"/>
      <c r="XQ13" s="17"/>
      <c r="XR13" s="17"/>
      <c r="XS13" s="17">
        <v>0</v>
      </c>
      <c r="XT13" s="17">
        <v>17</v>
      </c>
      <c r="XU13" s="17">
        <v>14</v>
      </c>
      <c r="XV13" s="17">
        <v>14</v>
      </c>
      <c r="XW13" s="17">
        <v>3</v>
      </c>
      <c r="XX13" s="17"/>
      <c r="XY13" s="17"/>
      <c r="XZ13" s="17"/>
      <c r="YA13" s="17">
        <v>0</v>
      </c>
      <c r="YB13" s="17"/>
      <c r="YC13" s="17"/>
      <c r="YD13" s="17"/>
      <c r="YE13" s="17">
        <v>0</v>
      </c>
    </row>
    <row r="14" spans="1:655" ht="24" customHeight="1" x14ac:dyDescent="0.35">
      <c r="A14" s="1"/>
      <c r="B14" s="16" t="s">
        <v>81</v>
      </c>
      <c r="C14" s="16" t="s">
        <v>794</v>
      </c>
      <c r="D14" s="17"/>
      <c r="E14" s="17"/>
      <c r="F14" s="17"/>
      <c r="G14" s="17">
        <v>0</v>
      </c>
      <c r="H14" s="17">
        <v>590.29999999999995</v>
      </c>
      <c r="I14" s="17">
        <v>597.06966999999997</v>
      </c>
      <c r="J14" s="17">
        <v>597.06966999999997</v>
      </c>
      <c r="K14" s="17">
        <v>-6.7696699999999996</v>
      </c>
      <c r="L14" s="17">
        <v>200.4</v>
      </c>
      <c r="M14" s="17">
        <v>195.18487999999999</v>
      </c>
      <c r="N14" s="17">
        <v>195.18487999999999</v>
      </c>
      <c r="O14" s="17">
        <v>5.2151199999999998</v>
      </c>
      <c r="P14" s="17"/>
      <c r="Q14" s="17"/>
      <c r="R14" s="17"/>
      <c r="S14" s="17">
        <v>0</v>
      </c>
      <c r="T14" s="17"/>
      <c r="U14" s="17"/>
      <c r="V14" s="17"/>
      <c r="W14" s="17">
        <v>0</v>
      </c>
      <c r="X14" s="17">
        <v>89.5</v>
      </c>
      <c r="Y14" s="17">
        <v>92.226339999999993</v>
      </c>
      <c r="Z14" s="17">
        <v>80.764359999999996</v>
      </c>
      <c r="AA14" s="17">
        <v>8.7356400000000001</v>
      </c>
      <c r="AB14" s="17">
        <v>167.5</v>
      </c>
      <c r="AC14" s="17">
        <v>160</v>
      </c>
      <c r="AD14" s="17">
        <v>182.72835000000001</v>
      </c>
      <c r="AE14" s="17">
        <v>-15.228350000000001</v>
      </c>
      <c r="AF14" s="17"/>
      <c r="AG14" s="17"/>
      <c r="AH14" s="17"/>
      <c r="AI14" s="17">
        <v>0</v>
      </c>
      <c r="AJ14" s="17"/>
      <c r="AK14" s="17"/>
      <c r="AL14" s="17"/>
      <c r="AM14" s="17">
        <v>0</v>
      </c>
      <c r="AN14" s="17">
        <v>174.1</v>
      </c>
      <c r="AO14" s="17">
        <v>188.65537</v>
      </c>
      <c r="AP14" s="17">
        <v>193.33342999999999</v>
      </c>
      <c r="AQ14" s="17">
        <v>-19.233429999999998</v>
      </c>
      <c r="AR14" s="17">
        <v>173.7</v>
      </c>
      <c r="AS14" s="17">
        <v>188.65537</v>
      </c>
      <c r="AT14" s="17">
        <v>193.33342999999999</v>
      </c>
      <c r="AU14" s="17">
        <v>-19.633430000000001</v>
      </c>
      <c r="AV14" s="17">
        <v>174.1</v>
      </c>
      <c r="AW14" s="17">
        <v>188.65537</v>
      </c>
      <c r="AX14" s="17">
        <v>193.33342999999999</v>
      </c>
      <c r="AY14" s="17">
        <v>-19.233429999999998</v>
      </c>
      <c r="AZ14" s="17">
        <v>266.60000000000002</v>
      </c>
      <c r="BA14" s="17">
        <v>282.98304999999999</v>
      </c>
      <c r="BB14" s="17">
        <v>290.00015000000002</v>
      </c>
      <c r="BC14" s="17">
        <v>-23.40015</v>
      </c>
      <c r="BD14" s="17">
        <v>210.5</v>
      </c>
      <c r="BE14" s="17">
        <v>204.87801999999999</v>
      </c>
      <c r="BF14" s="17">
        <v>204.87801999999999</v>
      </c>
      <c r="BG14" s="17">
        <v>5.6219799999999998</v>
      </c>
      <c r="BH14" s="17">
        <v>110.3</v>
      </c>
      <c r="BI14" s="17">
        <v>102.43901</v>
      </c>
      <c r="BJ14" s="17">
        <v>102.43901</v>
      </c>
      <c r="BK14" s="17">
        <v>7.8609900000000001</v>
      </c>
      <c r="BL14" s="17">
        <v>198.4</v>
      </c>
      <c r="BM14" s="17">
        <v>408.63440000000003</v>
      </c>
      <c r="BN14" s="17">
        <v>403.97496999999998</v>
      </c>
      <c r="BO14" s="17">
        <v>-205.57497000000001</v>
      </c>
      <c r="BP14" s="17">
        <v>5.4</v>
      </c>
      <c r="BQ14" s="17">
        <v>5.4891500000000004</v>
      </c>
      <c r="BR14" s="17">
        <v>5.4891500000000004</v>
      </c>
      <c r="BS14" s="17">
        <v>-8.9149999999999993E-2</v>
      </c>
      <c r="BT14" s="17"/>
      <c r="BU14" s="17"/>
      <c r="BV14" s="17"/>
      <c r="BW14" s="17">
        <v>0</v>
      </c>
      <c r="BX14" s="17"/>
      <c r="BY14" s="17"/>
      <c r="BZ14" s="17"/>
      <c r="CA14" s="17">
        <v>0</v>
      </c>
      <c r="CB14" s="17"/>
      <c r="CC14" s="17"/>
      <c r="CD14" s="17"/>
      <c r="CE14" s="17">
        <v>0</v>
      </c>
      <c r="CF14" s="17"/>
      <c r="CG14" s="17"/>
      <c r="CH14" s="17"/>
      <c r="CI14" s="17">
        <v>0</v>
      </c>
      <c r="CJ14" s="17">
        <v>160.5</v>
      </c>
      <c r="CK14" s="17">
        <v>164.70732000000001</v>
      </c>
      <c r="CL14" s="17">
        <v>164.70732000000001</v>
      </c>
      <c r="CM14" s="17">
        <v>-4.2073200000000002</v>
      </c>
      <c r="CN14" s="17">
        <v>6.6</v>
      </c>
      <c r="CO14" s="17">
        <v>5.1346499999999997</v>
      </c>
      <c r="CP14" s="17">
        <v>5.1346499999999997</v>
      </c>
      <c r="CQ14" s="17">
        <v>1.4653499999999999</v>
      </c>
      <c r="CR14" s="17">
        <v>5</v>
      </c>
      <c r="CS14" s="17">
        <v>2.8184800000000001</v>
      </c>
      <c r="CT14" s="17">
        <v>2.8184800000000001</v>
      </c>
      <c r="CU14" s="17">
        <v>2.1815199999999999</v>
      </c>
      <c r="CV14" s="17"/>
      <c r="CW14" s="17"/>
      <c r="CX14" s="17">
        <v>0</v>
      </c>
      <c r="CY14" s="17">
        <v>0</v>
      </c>
      <c r="CZ14" s="17">
        <v>6.1</v>
      </c>
      <c r="DA14" s="17">
        <v>6.7190000000000003</v>
      </c>
      <c r="DB14" s="17">
        <v>6.8787000000000003</v>
      </c>
      <c r="DC14" s="17">
        <v>-0.77869999999999995</v>
      </c>
      <c r="DD14" s="17">
        <v>7.6</v>
      </c>
      <c r="DE14" s="17">
        <v>10.217000000000001</v>
      </c>
      <c r="DF14" s="17">
        <v>10.217000000000001</v>
      </c>
      <c r="DG14" s="17">
        <v>-2.617</v>
      </c>
      <c r="DH14" s="17">
        <v>38.700000000000003</v>
      </c>
      <c r="DI14" s="17">
        <v>39.999989999999997</v>
      </c>
      <c r="DJ14" s="17">
        <v>59.903919999999999</v>
      </c>
      <c r="DK14" s="17">
        <v>-21.20392</v>
      </c>
      <c r="DL14" s="17"/>
      <c r="DM14" s="17"/>
      <c r="DN14" s="17"/>
      <c r="DO14" s="17">
        <v>0</v>
      </c>
      <c r="DP14" s="17"/>
      <c r="DQ14" s="17"/>
      <c r="DR14" s="17"/>
      <c r="DS14" s="17">
        <v>0</v>
      </c>
      <c r="DT14" s="17"/>
      <c r="DU14" s="17"/>
      <c r="DV14" s="17"/>
      <c r="DW14" s="17">
        <v>0</v>
      </c>
      <c r="DX14" s="17"/>
      <c r="DY14" s="17"/>
      <c r="DZ14" s="17"/>
      <c r="EA14" s="17">
        <v>0</v>
      </c>
      <c r="EB14" s="17">
        <v>84.4</v>
      </c>
      <c r="EC14" s="17">
        <v>98.067679999999996</v>
      </c>
      <c r="ED14" s="17">
        <v>95.378820000000005</v>
      </c>
      <c r="EE14" s="17">
        <v>-10.978820000000001</v>
      </c>
      <c r="EF14" s="17">
        <v>134.69999999999999</v>
      </c>
      <c r="EG14" s="17">
        <v>110.80101000000001</v>
      </c>
      <c r="EH14" s="17">
        <v>198.06811999999999</v>
      </c>
      <c r="EI14" s="17">
        <v>-63.368119999999998</v>
      </c>
      <c r="EJ14" s="17"/>
      <c r="EK14" s="17"/>
      <c r="EL14" s="17"/>
      <c r="EM14" s="17">
        <v>0</v>
      </c>
      <c r="EN14" s="17"/>
      <c r="EO14" s="17"/>
      <c r="EP14" s="17"/>
      <c r="EQ14" s="17">
        <v>0</v>
      </c>
      <c r="ER14" s="17"/>
      <c r="ES14" s="17"/>
      <c r="ET14" s="17"/>
      <c r="EU14" s="17">
        <v>0</v>
      </c>
      <c r="EV14" s="17">
        <v>6.5</v>
      </c>
      <c r="EW14" s="17">
        <v>6.39</v>
      </c>
      <c r="EX14" s="17">
        <v>6.39</v>
      </c>
      <c r="EY14" s="17">
        <v>0.11</v>
      </c>
      <c r="EZ14" s="17">
        <v>228.4</v>
      </c>
      <c r="FA14" s="17">
        <v>229.30732</v>
      </c>
      <c r="FB14" s="17">
        <v>229.30732</v>
      </c>
      <c r="FC14" s="17">
        <v>-0.90732000000000002</v>
      </c>
      <c r="FD14" s="17">
        <v>68</v>
      </c>
      <c r="FE14" s="17">
        <v>48.752989999999997</v>
      </c>
      <c r="FF14" s="17">
        <v>48.752989999999997</v>
      </c>
      <c r="FG14" s="17">
        <v>19.24701</v>
      </c>
      <c r="FH14" s="17">
        <v>146.1</v>
      </c>
      <c r="FI14" s="17">
        <v>75.279839999999993</v>
      </c>
      <c r="FJ14" s="17">
        <v>0</v>
      </c>
      <c r="FK14" s="17">
        <v>146.1</v>
      </c>
      <c r="FL14" s="17">
        <v>36.9</v>
      </c>
      <c r="FM14" s="17">
        <v>22.62434</v>
      </c>
      <c r="FN14" s="17">
        <v>22.62434</v>
      </c>
      <c r="FO14" s="17">
        <v>14.27566</v>
      </c>
      <c r="FP14" s="17">
        <v>18.8</v>
      </c>
      <c r="FQ14" s="17">
        <v>19.28585</v>
      </c>
      <c r="FR14" s="17">
        <v>19.28585</v>
      </c>
      <c r="FS14" s="17">
        <v>-0.48585</v>
      </c>
      <c r="FT14" s="17">
        <v>19.7</v>
      </c>
      <c r="FU14" s="17">
        <v>19.317070000000001</v>
      </c>
      <c r="FV14" s="17">
        <v>19.317070000000001</v>
      </c>
      <c r="FW14" s="17">
        <v>0.38292999999999999</v>
      </c>
      <c r="FX14" s="17">
        <v>90.7</v>
      </c>
      <c r="FY14" s="17">
        <v>87.657560000000004</v>
      </c>
      <c r="FZ14" s="17">
        <v>87.657560000000004</v>
      </c>
      <c r="GA14" s="17">
        <v>3.04244</v>
      </c>
      <c r="GB14" s="17">
        <v>176.4</v>
      </c>
      <c r="GC14" s="17">
        <v>185.23701</v>
      </c>
      <c r="GD14" s="17">
        <v>185.23701</v>
      </c>
      <c r="GE14" s="17">
        <v>-8.8370099999999994</v>
      </c>
      <c r="GF14" s="17">
        <v>0</v>
      </c>
      <c r="GG14" s="17">
        <v>0</v>
      </c>
      <c r="GH14" s="17">
        <v>0</v>
      </c>
      <c r="GI14" s="17">
        <v>0</v>
      </c>
      <c r="GJ14" s="17">
        <v>89.7</v>
      </c>
      <c r="GK14" s="17">
        <v>92.618510000000001</v>
      </c>
      <c r="GL14" s="17">
        <v>92.618510000000001</v>
      </c>
      <c r="GM14" s="17">
        <v>-2.9185099999999999</v>
      </c>
      <c r="GN14" s="17">
        <v>109</v>
      </c>
      <c r="GO14" s="17">
        <v>107.33761</v>
      </c>
      <c r="GP14" s="17">
        <v>107.71357999999999</v>
      </c>
      <c r="GQ14" s="17">
        <v>1.2864199999999999</v>
      </c>
      <c r="GR14" s="17">
        <v>8</v>
      </c>
      <c r="GS14" s="17">
        <v>9.09</v>
      </c>
      <c r="GT14" s="17">
        <v>9.09</v>
      </c>
      <c r="GU14" s="17">
        <v>-1.0900000000000001</v>
      </c>
      <c r="GV14" s="17">
        <v>3.1</v>
      </c>
      <c r="GW14" s="17">
        <v>6.6261000000000001</v>
      </c>
      <c r="GX14" s="17">
        <v>6.6261000000000001</v>
      </c>
      <c r="GY14" s="17">
        <v>-3.5261</v>
      </c>
      <c r="GZ14" s="17">
        <v>22.2</v>
      </c>
      <c r="HA14" s="17">
        <v>23.414619999999999</v>
      </c>
      <c r="HB14" s="17">
        <v>23.414629999999999</v>
      </c>
      <c r="HC14" s="17">
        <v>-1.2146300000000001</v>
      </c>
      <c r="HD14" s="17">
        <v>43.6</v>
      </c>
      <c r="HE14" s="17">
        <v>44.275120000000001</v>
      </c>
      <c r="HF14" s="17">
        <v>44.275120000000001</v>
      </c>
      <c r="HG14" s="17">
        <v>-0.67512000000000005</v>
      </c>
      <c r="HH14" s="17"/>
      <c r="HI14" s="17"/>
      <c r="HJ14" s="17">
        <v>3.8872599999999999</v>
      </c>
      <c r="HK14" s="17">
        <v>-3.8872599999999999</v>
      </c>
      <c r="HL14" s="17">
        <v>11</v>
      </c>
      <c r="HM14" s="17">
        <v>17.582630000000002</v>
      </c>
      <c r="HN14" s="17">
        <v>17.582630000000002</v>
      </c>
      <c r="HO14" s="17">
        <v>-6.58263</v>
      </c>
      <c r="HP14" s="17">
        <v>36.200000000000003</v>
      </c>
      <c r="HQ14" s="17">
        <v>41.025640000000003</v>
      </c>
      <c r="HR14" s="17">
        <v>41.025640000000003</v>
      </c>
      <c r="HS14" s="17">
        <v>-4.8256399999999999</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v>0</v>
      </c>
      <c r="IO14" s="17">
        <v>0</v>
      </c>
      <c r="IP14" s="17">
        <v>48.41648</v>
      </c>
      <c r="IQ14" s="17">
        <v>-48.41648</v>
      </c>
      <c r="IR14" s="17"/>
      <c r="IS14" s="17"/>
      <c r="IT14" s="17"/>
      <c r="IU14" s="17">
        <v>0</v>
      </c>
      <c r="IV14" s="17"/>
      <c r="IW14" s="17"/>
      <c r="IX14" s="17"/>
      <c r="IY14" s="17">
        <v>0</v>
      </c>
      <c r="IZ14" s="17"/>
      <c r="JA14" s="17"/>
      <c r="JB14" s="17"/>
      <c r="JC14" s="17">
        <v>0</v>
      </c>
      <c r="JD14" s="17">
        <v>79.7</v>
      </c>
      <c r="JE14" s="17">
        <v>88.360380000000006</v>
      </c>
      <c r="JF14" s="17">
        <v>88.815600000000003</v>
      </c>
      <c r="JG14" s="17">
        <v>-9.1156000000000006</v>
      </c>
      <c r="JH14" s="17"/>
      <c r="JI14" s="17"/>
      <c r="JJ14" s="17"/>
      <c r="JK14" s="17">
        <v>0</v>
      </c>
      <c r="JL14" s="17"/>
      <c r="JM14" s="17"/>
      <c r="JN14" s="17"/>
      <c r="JO14" s="17">
        <v>0</v>
      </c>
      <c r="JP14" s="17">
        <v>200</v>
      </c>
      <c r="JQ14" s="17">
        <v>169.33332999999999</v>
      </c>
      <c r="JR14" s="17">
        <v>169.33332999999999</v>
      </c>
      <c r="JS14" s="17">
        <v>30.66667</v>
      </c>
      <c r="JT14" s="17">
        <v>93.1</v>
      </c>
      <c r="JU14" s="17">
        <v>84.666669999999996</v>
      </c>
      <c r="JV14" s="17">
        <v>84.666669999999996</v>
      </c>
      <c r="JW14" s="17">
        <v>8.4333299999999998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4.0999999999999996</v>
      </c>
      <c r="LE14" s="17">
        <v>3.9931199999999998</v>
      </c>
      <c r="LF14" s="17">
        <v>3.9931199999999998</v>
      </c>
      <c r="LG14" s="17">
        <v>0.10688</v>
      </c>
      <c r="LH14" s="17">
        <v>57.6</v>
      </c>
      <c r="LI14" s="17">
        <v>64.32208</v>
      </c>
      <c r="LJ14" s="17">
        <v>20.512820000000001</v>
      </c>
      <c r="LK14" s="17">
        <v>37.087179999999996</v>
      </c>
      <c r="LL14" s="17">
        <v>120.5</v>
      </c>
      <c r="LM14" s="17">
        <v>131.66508999999999</v>
      </c>
      <c r="LN14" s="17">
        <v>133.67995999999999</v>
      </c>
      <c r="LO14" s="17">
        <v>-13.179959999999999</v>
      </c>
      <c r="LP14" s="17">
        <v>61.7</v>
      </c>
      <c r="LQ14" s="17">
        <v>67.461460000000002</v>
      </c>
      <c r="LR14" s="17">
        <v>67.461460000000002</v>
      </c>
      <c r="LS14" s="17">
        <v>-5.7614599999999996</v>
      </c>
      <c r="LT14" s="17">
        <v>76.400000000000006</v>
      </c>
      <c r="LU14" s="17">
        <v>78.567999999999998</v>
      </c>
      <c r="LV14" s="17">
        <v>78.567999999999998</v>
      </c>
      <c r="LW14" s="17">
        <v>-2.1680000000000001</v>
      </c>
      <c r="LX14" s="17">
        <v>29.5</v>
      </c>
      <c r="LY14" s="17">
        <v>30.097560000000001</v>
      </c>
      <c r="LZ14" s="17">
        <v>30.097560000000001</v>
      </c>
      <c r="MA14" s="17">
        <v>-0.59755999999999998</v>
      </c>
      <c r="MB14" s="17"/>
      <c r="MC14" s="17"/>
      <c r="MD14" s="17"/>
      <c r="ME14" s="17">
        <v>0</v>
      </c>
      <c r="MF14" s="17"/>
      <c r="MG14" s="17"/>
      <c r="MH14" s="17"/>
      <c r="MI14" s="17">
        <v>0</v>
      </c>
      <c r="MJ14" s="17"/>
      <c r="MK14" s="17"/>
      <c r="ML14" s="17"/>
      <c r="MM14" s="17">
        <v>0</v>
      </c>
      <c r="MN14" s="17">
        <v>147.80000000000001</v>
      </c>
      <c r="MO14" s="17">
        <v>146.66612000000001</v>
      </c>
      <c r="MP14" s="17">
        <v>149.774</v>
      </c>
      <c r="MQ14" s="17">
        <v>-1.974</v>
      </c>
      <c r="MR14" s="17">
        <v>148.6</v>
      </c>
      <c r="MS14" s="17">
        <v>146.66612000000001</v>
      </c>
      <c r="MT14" s="17">
        <v>149.774</v>
      </c>
      <c r="MU14" s="17">
        <v>-1.1739999999999999</v>
      </c>
      <c r="MV14" s="17">
        <v>149.4</v>
      </c>
      <c r="MW14" s="17">
        <v>146.66612000000001</v>
      </c>
      <c r="MX14" s="17">
        <v>149.774</v>
      </c>
      <c r="MY14" s="17">
        <v>-0.374</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v>0</v>
      </c>
      <c r="NW14" s="17">
        <v>0</v>
      </c>
      <c r="NX14" s="17"/>
      <c r="NY14" s="17"/>
      <c r="NZ14" s="17"/>
      <c r="OA14" s="17">
        <v>0</v>
      </c>
      <c r="OB14" s="17">
        <v>0</v>
      </c>
      <c r="OC14" s="17"/>
      <c r="OD14" s="17">
        <v>0</v>
      </c>
      <c r="OE14" s="17">
        <v>0</v>
      </c>
      <c r="OF14" s="17">
        <v>49.7</v>
      </c>
      <c r="OG14" s="17">
        <v>92.506</v>
      </c>
      <c r="OH14" s="17">
        <v>92.506</v>
      </c>
      <c r="OI14" s="17">
        <v>-42.805999999999997</v>
      </c>
      <c r="OJ14" s="17">
        <v>0</v>
      </c>
      <c r="OK14" s="17"/>
      <c r="OL14" s="17">
        <v>0</v>
      </c>
      <c r="OM14" s="17">
        <v>0</v>
      </c>
      <c r="ON14" s="17">
        <v>8.1999999999999993</v>
      </c>
      <c r="OO14" s="17">
        <v>13.504</v>
      </c>
      <c r="OP14" s="17">
        <v>13.504</v>
      </c>
      <c r="OQ14" s="17">
        <v>-5.3040000000000003</v>
      </c>
      <c r="OR14" s="17">
        <v>0</v>
      </c>
      <c r="OS14" s="17"/>
      <c r="OT14" s="17">
        <v>0</v>
      </c>
      <c r="OU14" s="17">
        <v>0</v>
      </c>
      <c r="OV14" s="17">
        <v>18.600000000000001</v>
      </c>
      <c r="OW14" s="17">
        <v>17.560980000000001</v>
      </c>
      <c r="OX14" s="17">
        <v>17.560980000000001</v>
      </c>
      <c r="OY14" s="17">
        <v>1.0390200000000001</v>
      </c>
      <c r="OZ14" s="17">
        <v>10</v>
      </c>
      <c r="PA14" s="17">
        <v>9.9830000000000005</v>
      </c>
      <c r="PB14" s="17">
        <v>9</v>
      </c>
      <c r="PC14" s="17">
        <v>1</v>
      </c>
      <c r="PD14" s="17">
        <v>5.5</v>
      </c>
      <c r="PE14" s="17">
        <v>5.67</v>
      </c>
      <c r="PF14" s="17">
        <v>5.67</v>
      </c>
      <c r="PG14" s="17">
        <v>-0.17</v>
      </c>
      <c r="PH14" s="17">
        <v>0.8</v>
      </c>
      <c r="PI14" s="17">
        <v>1</v>
      </c>
      <c r="PJ14" s="17">
        <v>1</v>
      </c>
      <c r="PK14" s="17">
        <v>-0.2</v>
      </c>
      <c r="PL14" s="17">
        <v>1.5</v>
      </c>
      <c r="PM14" s="17">
        <v>1.5</v>
      </c>
      <c r="PN14" s="17">
        <v>1.5</v>
      </c>
      <c r="PO14" s="17">
        <v>0</v>
      </c>
      <c r="PP14" s="17">
        <v>4.7</v>
      </c>
      <c r="PQ14" s="17">
        <v>4.3</v>
      </c>
      <c r="PR14" s="17">
        <v>4.3</v>
      </c>
      <c r="PS14" s="17">
        <v>0.4</v>
      </c>
      <c r="PT14" s="17">
        <v>19.5</v>
      </c>
      <c r="PU14" s="17">
        <v>19.5122</v>
      </c>
      <c r="PV14" s="17">
        <v>19.5122</v>
      </c>
      <c r="PW14" s="17">
        <v>-1.2200000000000001E-2</v>
      </c>
      <c r="PX14" s="17">
        <v>20</v>
      </c>
      <c r="PY14" s="17">
        <v>19.5122</v>
      </c>
      <c r="PZ14" s="17">
        <v>19.5122</v>
      </c>
      <c r="QA14" s="17">
        <v>0.48780000000000001</v>
      </c>
      <c r="QB14" s="17">
        <v>16.600000000000001</v>
      </c>
      <c r="QC14" s="17">
        <v>12.682930000000001</v>
      </c>
      <c r="QD14" s="17">
        <v>12.682930000000001</v>
      </c>
      <c r="QE14" s="17">
        <v>3.9170699999999998</v>
      </c>
      <c r="QF14" s="17"/>
      <c r="QG14" s="17"/>
      <c r="QH14" s="17"/>
      <c r="QI14" s="17">
        <v>0</v>
      </c>
      <c r="QJ14" s="17">
        <v>18.600000000000001</v>
      </c>
      <c r="QK14" s="17">
        <v>18.146339999999999</v>
      </c>
      <c r="QL14" s="17">
        <v>18.146339999999999</v>
      </c>
      <c r="QM14" s="17">
        <v>0.45366000000000001</v>
      </c>
      <c r="QN14" s="17">
        <v>0</v>
      </c>
      <c r="QO14" s="17"/>
      <c r="QP14" s="17">
        <v>0</v>
      </c>
      <c r="QQ14" s="17">
        <v>0</v>
      </c>
      <c r="QR14" s="17">
        <v>0</v>
      </c>
      <c r="QS14" s="17"/>
      <c r="QT14" s="17">
        <v>0</v>
      </c>
      <c r="QU14" s="17">
        <v>0</v>
      </c>
      <c r="QV14" s="17">
        <v>21.6</v>
      </c>
      <c r="QW14" s="17">
        <v>19.016999999999999</v>
      </c>
      <c r="QX14" s="17">
        <v>19.016999999999999</v>
      </c>
      <c r="QY14" s="17">
        <v>2.5830000000000002</v>
      </c>
      <c r="QZ14" s="17">
        <v>56.4</v>
      </c>
      <c r="RA14" s="17">
        <v>46.819000000000003</v>
      </c>
      <c r="RB14" s="17">
        <v>46.819000000000003</v>
      </c>
      <c r="RC14" s="17">
        <v>9.5809999999999995</v>
      </c>
      <c r="RD14" s="17">
        <v>4.5</v>
      </c>
      <c r="RE14" s="17">
        <v>4.2</v>
      </c>
      <c r="RF14" s="17">
        <v>4.2</v>
      </c>
      <c r="RG14" s="17">
        <v>0.3</v>
      </c>
      <c r="RH14" s="17">
        <v>1</v>
      </c>
      <c r="RI14" s="17">
        <v>1.2</v>
      </c>
      <c r="RJ14" s="17">
        <v>1.2</v>
      </c>
      <c r="RK14" s="17">
        <v>-0.2</v>
      </c>
      <c r="RL14" s="17">
        <v>2.2000000000000002</v>
      </c>
      <c r="RM14" s="17">
        <v>2.4</v>
      </c>
      <c r="RN14" s="17">
        <v>2.4</v>
      </c>
      <c r="RO14" s="17">
        <v>-0.2</v>
      </c>
      <c r="RP14" s="17">
        <v>1.6</v>
      </c>
      <c r="RQ14" s="17">
        <v>1.4</v>
      </c>
      <c r="RR14" s="17">
        <v>1.4</v>
      </c>
      <c r="RS14" s="17">
        <v>0.2</v>
      </c>
      <c r="RT14" s="17">
        <v>0</v>
      </c>
      <c r="RU14" s="17"/>
      <c r="RV14" s="17">
        <v>0</v>
      </c>
      <c r="RW14" s="17">
        <v>0</v>
      </c>
      <c r="RX14" s="17">
        <v>3.2</v>
      </c>
      <c r="RY14" s="17">
        <v>3.18</v>
      </c>
      <c r="RZ14" s="17">
        <v>3.18</v>
      </c>
      <c r="SA14" s="17">
        <v>0.02</v>
      </c>
      <c r="SB14" s="17">
        <v>11.8</v>
      </c>
      <c r="SC14" s="17">
        <v>9.3813099999999991</v>
      </c>
      <c r="SD14" s="17">
        <v>17.446429999999999</v>
      </c>
      <c r="SE14" s="17">
        <v>-5.6464299999999996</v>
      </c>
      <c r="SF14" s="17">
        <v>2.5</v>
      </c>
      <c r="SG14" s="17">
        <v>2</v>
      </c>
      <c r="SH14" s="17">
        <v>2</v>
      </c>
      <c r="SI14" s="17">
        <v>0.5</v>
      </c>
      <c r="SJ14" s="17">
        <v>0</v>
      </c>
      <c r="SK14" s="17"/>
      <c r="SL14" s="17">
        <v>0.7</v>
      </c>
      <c r="SM14" s="17">
        <v>-0.7</v>
      </c>
      <c r="SN14" s="17">
        <v>14</v>
      </c>
      <c r="SO14" s="17">
        <v>10.53659</v>
      </c>
      <c r="SP14" s="17">
        <v>10.53659</v>
      </c>
      <c r="SQ14" s="17">
        <v>3.4634100000000001</v>
      </c>
      <c r="SR14" s="17">
        <v>6.3</v>
      </c>
      <c r="SS14" s="17">
        <v>6</v>
      </c>
      <c r="ST14" s="17">
        <v>6</v>
      </c>
      <c r="SU14" s="17">
        <v>0.3</v>
      </c>
      <c r="SV14" s="17">
        <v>8.4</v>
      </c>
      <c r="SW14" s="17">
        <v>7</v>
      </c>
      <c r="SX14" s="17">
        <v>7</v>
      </c>
      <c r="SY14" s="17">
        <v>1.4</v>
      </c>
      <c r="SZ14" s="17">
        <v>12.9</v>
      </c>
      <c r="TA14" s="17">
        <v>10.73171</v>
      </c>
      <c r="TB14" s="17">
        <v>10.73171</v>
      </c>
      <c r="TC14" s="17">
        <v>2.1682899999999998</v>
      </c>
      <c r="TD14" s="17">
        <v>19.899999999999999</v>
      </c>
      <c r="TE14" s="17">
        <v>19.317070000000001</v>
      </c>
      <c r="TF14" s="17">
        <v>19.317070000000001</v>
      </c>
      <c r="TG14" s="17">
        <v>0.58292999999999995</v>
      </c>
      <c r="TH14" s="17">
        <v>14.5</v>
      </c>
      <c r="TI14" s="17">
        <v>19.148</v>
      </c>
      <c r="TJ14" s="17">
        <v>19.148</v>
      </c>
      <c r="TK14" s="17">
        <v>-4.6479999999999997</v>
      </c>
      <c r="TL14" s="17">
        <v>11.9</v>
      </c>
      <c r="TM14" s="17">
        <v>13.752000000000001</v>
      </c>
      <c r="TN14" s="17">
        <v>13.752000000000001</v>
      </c>
      <c r="TO14" s="17">
        <v>-1.8520000000000001</v>
      </c>
      <c r="TP14" s="17">
        <v>0</v>
      </c>
      <c r="TQ14" s="17"/>
      <c r="TR14" s="17">
        <v>0</v>
      </c>
      <c r="TS14" s="17">
        <v>0</v>
      </c>
      <c r="TT14" s="17">
        <v>78.3</v>
      </c>
      <c r="TU14" s="17">
        <v>69.393379999999993</v>
      </c>
      <c r="TV14" s="17">
        <v>65.989999999999995</v>
      </c>
      <c r="TW14" s="17">
        <v>12.31</v>
      </c>
      <c r="TX14" s="17">
        <v>72.5</v>
      </c>
      <c r="TY14" s="17">
        <v>76.159279999999995</v>
      </c>
      <c r="TZ14" s="17">
        <v>58.89</v>
      </c>
      <c r="UA14" s="17">
        <v>13.61</v>
      </c>
      <c r="UB14" s="17">
        <v>11.4</v>
      </c>
      <c r="UC14" s="17">
        <v>4.9400000000000004</v>
      </c>
      <c r="UD14" s="17">
        <v>4.9400000000000004</v>
      </c>
      <c r="UE14" s="17">
        <v>6.46</v>
      </c>
      <c r="UF14" s="17">
        <v>4.9000000000000004</v>
      </c>
      <c r="UG14" s="17">
        <v>3.8</v>
      </c>
      <c r="UH14" s="17">
        <v>3.8</v>
      </c>
      <c r="UI14" s="17">
        <v>1.1000000000000001</v>
      </c>
      <c r="UJ14" s="17">
        <v>5.9</v>
      </c>
      <c r="UK14" s="17"/>
      <c r="UL14" s="17"/>
      <c r="UM14" s="17">
        <v>5.9</v>
      </c>
      <c r="UN14" s="17">
        <v>6</v>
      </c>
      <c r="UO14" s="17">
        <v>4</v>
      </c>
      <c r="UP14" s="17">
        <v>4</v>
      </c>
      <c r="UQ14" s="17">
        <v>2</v>
      </c>
      <c r="UR14" s="17">
        <v>5.7</v>
      </c>
      <c r="US14" s="17">
        <v>7.7</v>
      </c>
      <c r="UT14" s="17">
        <v>7.7</v>
      </c>
      <c r="UU14" s="17">
        <v>-2</v>
      </c>
      <c r="UV14" s="17">
        <v>11</v>
      </c>
      <c r="UW14" s="17">
        <v>12.682930000000001</v>
      </c>
      <c r="UX14" s="17">
        <v>12.682930000000001</v>
      </c>
      <c r="UY14" s="17">
        <v>-1.68293</v>
      </c>
      <c r="UZ14" s="17">
        <v>11.8</v>
      </c>
      <c r="VA14" s="17">
        <v>12.682930000000001</v>
      </c>
      <c r="VB14" s="17">
        <v>12.682930000000001</v>
      </c>
      <c r="VC14" s="17">
        <v>-0.88292999999999999</v>
      </c>
      <c r="VD14" s="17">
        <v>11.8</v>
      </c>
      <c r="VE14" s="17">
        <v>11.707319999999999</v>
      </c>
      <c r="VF14" s="17">
        <v>11.707319999999999</v>
      </c>
      <c r="VG14" s="17">
        <v>9.2679999999999998E-2</v>
      </c>
      <c r="VH14" s="17">
        <v>7.9</v>
      </c>
      <c r="VI14" s="17">
        <v>9.2279999999999998</v>
      </c>
      <c r="VJ14" s="17">
        <v>9.2279999999999998</v>
      </c>
      <c r="VK14" s="17">
        <v>-1.3280000000000001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54.8</v>
      </c>
      <c r="WC14" s="17">
        <v>76.044669999999996</v>
      </c>
      <c r="WD14" s="17">
        <v>46</v>
      </c>
      <c r="WE14" s="17">
        <v>8.8000000000000007</v>
      </c>
      <c r="WF14" s="17">
        <v>44.8</v>
      </c>
      <c r="WG14" s="17">
        <v>74.010720000000006</v>
      </c>
      <c r="WH14" s="17">
        <v>41</v>
      </c>
      <c r="WI14" s="17">
        <v>3.8</v>
      </c>
      <c r="WJ14" s="17">
        <v>0</v>
      </c>
      <c r="WK14" s="17"/>
      <c r="WL14" s="17">
        <v>0</v>
      </c>
      <c r="WM14" s="17">
        <v>0</v>
      </c>
      <c r="WN14" s="17">
        <v>0</v>
      </c>
      <c r="WO14" s="17"/>
      <c r="WP14" s="17">
        <v>0</v>
      </c>
      <c r="WQ14" s="17">
        <v>0</v>
      </c>
      <c r="WR14" s="17">
        <v>9.8000000000000007</v>
      </c>
      <c r="WS14" s="17">
        <v>9.8000000000000007</v>
      </c>
      <c r="WT14" s="17">
        <v>9.8000000000000007</v>
      </c>
      <c r="WU14" s="17">
        <v>0</v>
      </c>
      <c r="WV14" s="17">
        <v>20</v>
      </c>
      <c r="WW14" s="17">
        <v>19.317070000000001</v>
      </c>
      <c r="WX14" s="17">
        <v>19.317070000000001</v>
      </c>
      <c r="WY14" s="17">
        <v>0.68293000000000004</v>
      </c>
      <c r="WZ14" s="17">
        <v>10.199999999999999</v>
      </c>
      <c r="XA14" s="17">
        <v>10.7</v>
      </c>
      <c r="XB14" s="17">
        <v>10.7</v>
      </c>
      <c r="XC14" s="17">
        <v>-0.5</v>
      </c>
      <c r="XD14" s="17">
        <v>43.4</v>
      </c>
      <c r="XE14" s="17">
        <v>42.232140000000001</v>
      </c>
      <c r="XF14" s="17">
        <v>42.232140000000001</v>
      </c>
      <c r="XG14" s="17">
        <v>1.1678599999999999</v>
      </c>
      <c r="XH14" s="17">
        <v>14.4</v>
      </c>
      <c r="XI14" s="17">
        <v>12.767860000000001</v>
      </c>
      <c r="XJ14" s="17">
        <v>12.767860000000001</v>
      </c>
      <c r="XK14" s="17">
        <v>1.6321399999999999</v>
      </c>
      <c r="XL14" s="17"/>
      <c r="XM14" s="17"/>
      <c r="XN14" s="17"/>
      <c r="XO14" s="17">
        <v>0</v>
      </c>
      <c r="XP14" s="17"/>
      <c r="XQ14" s="17"/>
      <c r="XR14" s="17"/>
      <c r="XS14" s="17">
        <v>0</v>
      </c>
      <c r="XT14" s="17">
        <v>17.2</v>
      </c>
      <c r="XU14" s="17">
        <v>14</v>
      </c>
      <c r="XV14" s="17">
        <v>14</v>
      </c>
      <c r="XW14" s="17">
        <v>3.2</v>
      </c>
      <c r="XX14" s="17"/>
      <c r="XY14" s="17"/>
      <c r="XZ14" s="17"/>
      <c r="YA14" s="17">
        <v>0</v>
      </c>
      <c r="YB14" s="17"/>
      <c r="YC14" s="17"/>
      <c r="YD14" s="17"/>
      <c r="YE14" s="17">
        <v>0</v>
      </c>
    </row>
    <row r="15" spans="1:655" ht="24" customHeight="1" x14ac:dyDescent="0.35">
      <c r="A15" s="1"/>
      <c r="B15" s="16" t="s">
        <v>81</v>
      </c>
      <c r="C15" s="16" t="s">
        <v>795</v>
      </c>
      <c r="D15" s="17"/>
      <c r="E15" s="17"/>
      <c r="F15" s="17"/>
      <c r="G15" s="17">
        <v>0</v>
      </c>
      <c r="H15" s="17">
        <v>602.29999999999995</v>
      </c>
      <c r="I15" s="17">
        <v>597.06966999999997</v>
      </c>
      <c r="J15" s="17">
        <v>597.06966999999997</v>
      </c>
      <c r="K15" s="17">
        <v>5.2303300000000004</v>
      </c>
      <c r="L15" s="17">
        <v>199.5</v>
      </c>
      <c r="M15" s="17">
        <v>195.18487999999999</v>
      </c>
      <c r="N15" s="17">
        <v>195.18487999999999</v>
      </c>
      <c r="O15" s="17">
        <v>4.3151200000000003</v>
      </c>
      <c r="P15" s="17"/>
      <c r="Q15" s="17"/>
      <c r="R15" s="17"/>
      <c r="S15" s="17">
        <v>0</v>
      </c>
      <c r="T15" s="17"/>
      <c r="U15" s="17"/>
      <c r="V15" s="17"/>
      <c r="W15" s="17">
        <v>0</v>
      </c>
      <c r="X15" s="17">
        <v>91.2</v>
      </c>
      <c r="Y15" s="17">
        <v>92.226339999999993</v>
      </c>
      <c r="Z15" s="17">
        <v>92.115539999999996</v>
      </c>
      <c r="AA15" s="17">
        <v>-0.91554000000000002</v>
      </c>
      <c r="AB15" s="17">
        <v>169.8</v>
      </c>
      <c r="AC15" s="17">
        <v>160</v>
      </c>
      <c r="AD15" s="17">
        <v>182.72835000000001</v>
      </c>
      <c r="AE15" s="17">
        <v>-12.92835</v>
      </c>
      <c r="AF15" s="17"/>
      <c r="AG15" s="17"/>
      <c r="AH15" s="17"/>
      <c r="AI15" s="17">
        <v>0</v>
      </c>
      <c r="AJ15" s="17"/>
      <c r="AK15" s="17"/>
      <c r="AL15" s="17"/>
      <c r="AM15" s="17">
        <v>0</v>
      </c>
      <c r="AN15" s="17">
        <v>182.9</v>
      </c>
      <c r="AO15" s="17">
        <v>193.33342999999999</v>
      </c>
      <c r="AP15" s="17">
        <v>193.33342999999999</v>
      </c>
      <c r="AQ15" s="17">
        <v>-10.43343</v>
      </c>
      <c r="AR15" s="17">
        <v>182.3</v>
      </c>
      <c r="AS15" s="17">
        <v>193.33342999999999</v>
      </c>
      <c r="AT15" s="17">
        <v>193.33342999999999</v>
      </c>
      <c r="AU15" s="17">
        <v>-11.033429999999999</v>
      </c>
      <c r="AV15" s="17">
        <v>182.3</v>
      </c>
      <c r="AW15" s="17">
        <v>193.33342999999999</v>
      </c>
      <c r="AX15" s="17">
        <v>193.33342999999999</v>
      </c>
      <c r="AY15" s="17">
        <v>-11.033429999999999</v>
      </c>
      <c r="AZ15" s="17">
        <v>260.2</v>
      </c>
      <c r="BA15" s="17">
        <v>290.00015000000002</v>
      </c>
      <c r="BB15" s="17">
        <v>290.00015000000002</v>
      </c>
      <c r="BC15" s="17">
        <v>-29.800149999999999</v>
      </c>
      <c r="BD15" s="17">
        <v>212.2</v>
      </c>
      <c r="BE15" s="17">
        <v>204.87801999999999</v>
      </c>
      <c r="BF15" s="17">
        <v>204.87801999999999</v>
      </c>
      <c r="BG15" s="17">
        <v>7.3219799999999999</v>
      </c>
      <c r="BH15" s="17">
        <v>110.3</v>
      </c>
      <c r="BI15" s="17">
        <v>102.43901</v>
      </c>
      <c r="BJ15" s="17">
        <v>102.43901</v>
      </c>
      <c r="BK15" s="17">
        <v>7.8609900000000001</v>
      </c>
      <c r="BL15" s="17">
        <v>216.3</v>
      </c>
      <c r="BM15" s="17">
        <v>411.46992999999998</v>
      </c>
      <c r="BN15" s="17">
        <v>468.77733000000001</v>
      </c>
      <c r="BO15" s="17">
        <v>-252.47732999999999</v>
      </c>
      <c r="BP15" s="17">
        <v>5.5</v>
      </c>
      <c r="BQ15" s="17">
        <v>5.4891500000000004</v>
      </c>
      <c r="BR15" s="17">
        <v>5.4891500000000004</v>
      </c>
      <c r="BS15" s="17">
        <v>1.085E-2</v>
      </c>
      <c r="BT15" s="17"/>
      <c r="BU15" s="17"/>
      <c r="BV15" s="17"/>
      <c r="BW15" s="17">
        <v>0</v>
      </c>
      <c r="BX15" s="17"/>
      <c r="BY15" s="17"/>
      <c r="BZ15" s="17"/>
      <c r="CA15" s="17">
        <v>0</v>
      </c>
      <c r="CB15" s="17"/>
      <c r="CC15" s="17"/>
      <c r="CD15" s="17"/>
      <c r="CE15" s="17">
        <v>0</v>
      </c>
      <c r="CF15" s="17"/>
      <c r="CG15" s="17"/>
      <c r="CH15" s="17"/>
      <c r="CI15" s="17">
        <v>0</v>
      </c>
      <c r="CJ15" s="17">
        <v>168.6</v>
      </c>
      <c r="CK15" s="17">
        <v>164.70732000000001</v>
      </c>
      <c r="CL15" s="17">
        <v>164.70732000000001</v>
      </c>
      <c r="CM15" s="17">
        <v>3.8926799999999999</v>
      </c>
      <c r="CN15" s="17">
        <v>7.6</v>
      </c>
      <c r="CO15" s="17">
        <v>5.1346499999999997</v>
      </c>
      <c r="CP15" s="17">
        <v>5.1346499999999997</v>
      </c>
      <c r="CQ15" s="17">
        <v>2.4653499999999999</v>
      </c>
      <c r="CR15" s="17">
        <v>5.5</v>
      </c>
      <c r="CS15" s="17">
        <v>2.8184800000000001</v>
      </c>
      <c r="CT15" s="17">
        <v>2.8184800000000001</v>
      </c>
      <c r="CU15" s="17">
        <v>2.6815199999999999</v>
      </c>
      <c r="CV15" s="17"/>
      <c r="CW15" s="17"/>
      <c r="CX15" s="17">
        <v>0</v>
      </c>
      <c r="CY15" s="17">
        <v>0</v>
      </c>
      <c r="CZ15" s="17">
        <v>6</v>
      </c>
      <c r="DA15" s="17">
        <v>6.7190000000000003</v>
      </c>
      <c r="DB15" s="17">
        <v>6.8787000000000003</v>
      </c>
      <c r="DC15" s="17">
        <v>-0.87870000000000004</v>
      </c>
      <c r="DD15" s="17">
        <v>7.6</v>
      </c>
      <c r="DE15" s="17">
        <v>10.217000000000001</v>
      </c>
      <c r="DF15" s="17">
        <v>10.217000000000001</v>
      </c>
      <c r="DG15" s="17">
        <v>-2.617</v>
      </c>
      <c r="DH15" s="17">
        <v>40.700000000000003</v>
      </c>
      <c r="DI15" s="17">
        <v>39.999989999999997</v>
      </c>
      <c r="DJ15" s="17">
        <v>70.612440000000007</v>
      </c>
      <c r="DK15" s="17">
        <v>-29.91244</v>
      </c>
      <c r="DL15" s="17"/>
      <c r="DM15" s="17"/>
      <c r="DN15" s="17"/>
      <c r="DO15" s="17">
        <v>0</v>
      </c>
      <c r="DP15" s="17"/>
      <c r="DQ15" s="17"/>
      <c r="DR15" s="17"/>
      <c r="DS15" s="17">
        <v>0</v>
      </c>
      <c r="DT15" s="17"/>
      <c r="DU15" s="17"/>
      <c r="DV15" s="17"/>
      <c r="DW15" s="17">
        <v>0</v>
      </c>
      <c r="DX15" s="17"/>
      <c r="DY15" s="17"/>
      <c r="DZ15" s="17"/>
      <c r="EA15" s="17">
        <v>0</v>
      </c>
      <c r="EB15" s="17">
        <v>86.9</v>
      </c>
      <c r="EC15" s="17">
        <v>100.09596999999999</v>
      </c>
      <c r="ED15" s="17">
        <v>98.292649999999995</v>
      </c>
      <c r="EE15" s="17">
        <v>-11.39265</v>
      </c>
      <c r="EF15" s="17">
        <v>55</v>
      </c>
      <c r="EG15" s="17">
        <v>67.056880000000007</v>
      </c>
      <c r="EH15" s="17">
        <v>136.86591999999999</v>
      </c>
      <c r="EI15" s="17">
        <v>-81.865920000000003</v>
      </c>
      <c r="EJ15" s="17"/>
      <c r="EK15" s="17"/>
      <c r="EL15" s="17"/>
      <c r="EM15" s="17">
        <v>0</v>
      </c>
      <c r="EN15" s="17"/>
      <c r="EO15" s="17"/>
      <c r="EP15" s="17"/>
      <c r="EQ15" s="17">
        <v>0</v>
      </c>
      <c r="ER15" s="17"/>
      <c r="ES15" s="17"/>
      <c r="ET15" s="17"/>
      <c r="EU15" s="17">
        <v>0</v>
      </c>
      <c r="EV15" s="17">
        <v>6.5</v>
      </c>
      <c r="EW15" s="17">
        <v>6.39</v>
      </c>
      <c r="EX15" s="17">
        <v>6.39</v>
      </c>
      <c r="EY15" s="17">
        <v>0.11</v>
      </c>
      <c r="EZ15" s="17">
        <v>230.8</v>
      </c>
      <c r="FA15" s="17">
        <v>229.30732</v>
      </c>
      <c r="FB15" s="17">
        <v>229.30732</v>
      </c>
      <c r="FC15" s="17">
        <v>1.49268</v>
      </c>
      <c r="FD15" s="17">
        <v>69.900000000000006</v>
      </c>
      <c r="FE15" s="17">
        <v>48.752989999999997</v>
      </c>
      <c r="FF15" s="17">
        <v>48.752989999999997</v>
      </c>
      <c r="FG15" s="17">
        <v>21.147010000000002</v>
      </c>
      <c r="FH15" s="17">
        <v>148.69999999999999</v>
      </c>
      <c r="FI15" s="17">
        <v>75.279839999999993</v>
      </c>
      <c r="FJ15" s="17">
        <v>0</v>
      </c>
      <c r="FK15" s="17">
        <v>148.69999999999999</v>
      </c>
      <c r="FL15" s="17">
        <v>38.4</v>
      </c>
      <c r="FM15" s="17">
        <v>22.62434</v>
      </c>
      <c r="FN15" s="17">
        <v>22.62434</v>
      </c>
      <c r="FO15" s="17">
        <v>15.77566</v>
      </c>
      <c r="FP15" s="17">
        <v>18.8</v>
      </c>
      <c r="FQ15" s="17">
        <v>19.28585</v>
      </c>
      <c r="FR15" s="17">
        <v>19.28585</v>
      </c>
      <c r="FS15" s="17">
        <v>-0.48585</v>
      </c>
      <c r="FT15" s="17">
        <v>19.7</v>
      </c>
      <c r="FU15" s="17">
        <v>19.317070000000001</v>
      </c>
      <c r="FV15" s="17">
        <v>19.317070000000001</v>
      </c>
      <c r="FW15" s="17">
        <v>0.38292999999999999</v>
      </c>
      <c r="FX15" s="17">
        <v>86.3</v>
      </c>
      <c r="FY15" s="17">
        <v>87.657560000000004</v>
      </c>
      <c r="FZ15" s="17">
        <v>87.657560000000004</v>
      </c>
      <c r="GA15" s="17">
        <v>-1.3575600000000001</v>
      </c>
      <c r="GB15" s="17">
        <v>182.7</v>
      </c>
      <c r="GC15" s="17">
        <v>185.23701</v>
      </c>
      <c r="GD15" s="17">
        <v>185.23701</v>
      </c>
      <c r="GE15" s="17">
        <v>-2.53701</v>
      </c>
      <c r="GF15" s="17">
        <v>0</v>
      </c>
      <c r="GG15" s="17">
        <v>0</v>
      </c>
      <c r="GH15" s="17">
        <v>0</v>
      </c>
      <c r="GI15" s="17">
        <v>0</v>
      </c>
      <c r="GJ15" s="17">
        <v>89.5</v>
      </c>
      <c r="GK15" s="17">
        <v>92.618510000000001</v>
      </c>
      <c r="GL15" s="17">
        <v>92.618510000000001</v>
      </c>
      <c r="GM15" s="17">
        <v>-3.1185100000000001</v>
      </c>
      <c r="GN15" s="17">
        <v>110.4</v>
      </c>
      <c r="GO15" s="17">
        <v>101.70113000000001</v>
      </c>
      <c r="GP15" s="17">
        <v>107.71357999999999</v>
      </c>
      <c r="GQ15" s="17">
        <v>2.68642</v>
      </c>
      <c r="GR15" s="17">
        <v>8.1999999999999993</v>
      </c>
      <c r="GS15" s="17">
        <v>9.09</v>
      </c>
      <c r="GT15" s="17">
        <v>9.09</v>
      </c>
      <c r="GU15" s="17">
        <v>-0.89</v>
      </c>
      <c r="GV15" s="17">
        <v>3</v>
      </c>
      <c r="GW15" s="17">
        <v>6.6261000000000001</v>
      </c>
      <c r="GX15" s="17">
        <v>6.6261000000000001</v>
      </c>
      <c r="GY15" s="17">
        <v>-3.6261000000000001</v>
      </c>
      <c r="GZ15" s="17">
        <v>35.9</v>
      </c>
      <c r="HA15" s="17">
        <v>38.80189</v>
      </c>
      <c r="HB15" s="17">
        <v>47.26634</v>
      </c>
      <c r="HC15" s="17">
        <v>-11.366339999999999</v>
      </c>
      <c r="HD15" s="17">
        <v>44.2</v>
      </c>
      <c r="HE15" s="17">
        <v>44.275120000000001</v>
      </c>
      <c r="HF15" s="17">
        <v>44.275120000000001</v>
      </c>
      <c r="HG15" s="17">
        <v>-7.5120000000000006E-2</v>
      </c>
      <c r="HH15" s="17"/>
      <c r="HI15" s="17"/>
      <c r="HJ15" s="17">
        <v>3.8872599999999999</v>
      </c>
      <c r="HK15" s="17">
        <v>-3.8872599999999999</v>
      </c>
      <c r="HL15" s="17">
        <v>11.6</v>
      </c>
      <c r="HM15" s="17">
        <v>17.582630000000002</v>
      </c>
      <c r="HN15" s="17">
        <v>17.582630000000002</v>
      </c>
      <c r="HO15" s="17">
        <v>-5.9826300000000003</v>
      </c>
      <c r="HP15" s="17">
        <v>99</v>
      </c>
      <c r="HQ15" s="17">
        <v>97.691379999999995</v>
      </c>
      <c r="HR15" s="17">
        <v>45.617460000000001</v>
      </c>
      <c r="HS15" s="17">
        <v>53.382539999999999</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v>0</v>
      </c>
      <c r="IO15" s="17">
        <v>0</v>
      </c>
      <c r="IP15" s="17">
        <v>41.412570000000002</v>
      </c>
      <c r="IQ15" s="17">
        <v>-41.412570000000002</v>
      </c>
      <c r="IR15" s="17"/>
      <c r="IS15" s="17"/>
      <c r="IT15" s="17"/>
      <c r="IU15" s="17">
        <v>0</v>
      </c>
      <c r="IV15" s="17"/>
      <c r="IW15" s="17"/>
      <c r="IX15" s="17"/>
      <c r="IY15" s="17">
        <v>0</v>
      </c>
      <c r="IZ15" s="17"/>
      <c r="JA15" s="17"/>
      <c r="JB15" s="17"/>
      <c r="JC15" s="17">
        <v>0</v>
      </c>
      <c r="JD15" s="17">
        <v>80.8</v>
      </c>
      <c r="JE15" s="17">
        <v>81.535560000000004</v>
      </c>
      <c r="JF15" s="17">
        <v>88.815600000000003</v>
      </c>
      <c r="JG15" s="17">
        <v>-8.0155999999999992</v>
      </c>
      <c r="JH15" s="17"/>
      <c r="JI15" s="17"/>
      <c r="JJ15" s="17"/>
      <c r="JK15" s="17">
        <v>0</v>
      </c>
      <c r="JL15" s="17"/>
      <c r="JM15" s="17"/>
      <c r="JN15" s="17"/>
      <c r="JO15" s="17">
        <v>0</v>
      </c>
      <c r="JP15" s="17">
        <v>194.5</v>
      </c>
      <c r="JQ15" s="17">
        <v>169.33332999999999</v>
      </c>
      <c r="JR15" s="17">
        <v>169.33332999999999</v>
      </c>
      <c r="JS15" s="17">
        <v>25.16667</v>
      </c>
      <c r="JT15" s="17">
        <v>86.3</v>
      </c>
      <c r="JU15" s="17">
        <v>84.666669999999996</v>
      </c>
      <c r="JV15" s="17">
        <v>84.666669999999996</v>
      </c>
      <c r="JW15" s="17">
        <v>1.6333299999999999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4.0999999999999996</v>
      </c>
      <c r="LE15" s="17">
        <v>3.9931199999999998</v>
      </c>
      <c r="LF15" s="17">
        <v>3.9931199999999998</v>
      </c>
      <c r="LG15" s="17">
        <v>0.10688</v>
      </c>
      <c r="LH15" s="17">
        <v>47.6</v>
      </c>
      <c r="LI15" s="17">
        <v>47.109409999999997</v>
      </c>
      <c r="LJ15" s="17">
        <v>20.512820000000001</v>
      </c>
      <c r="LK15" s="17">
        <v>27.08718</v>
      </c>
      <c r="LL15" s="17">
        <v>100.7</v>
      </c>
      <c r="LM15" s="17">
        <v>119.03761</v>
      </c>
      <c r="LN15" s="17">
        <v>108.13</v>
      </c>
      <c r="LO15" s="17">
        <v>-7.43</v>
      </c>
      <c r="LP15" s="17">
        <v>63.4</v>
      </c>
      <c r="LQ15" s="17">
        <v>67.461460000000002</v>
      </c>
      <c r="LR15" s="17">
        <v>67.461460000000002</v>
      </c>
      <c r="LS15" s="17">
        <v>-4.0614600000000003</v>
      </c>
      <c r="LT15" s="17">
        <v>76.900000000000006</v>
      </c>
      <c r="LU15" s="17">
        <v>78.567999999999998</v>
      </c>
      <c r="LV15" s="17">
        <v>78.567999999999998</v>
      </c>
      <c r="LW15" s="17">
        <v>-1.6679999999999999</v>
      </c>
      <c r="LX15" s="17">
        <v>30.3</v>
      </c>
      <c r="LY15" s="17">
        <v>30.097560000000001</v>
      </c>
      <c r="LZ15" s="17">
        <v>30.097560000000001</v>
      </c>
      <c r="MA15" s="17">
        <v>0.20244000000000001</v>
      </c>
      <c r="MB15" s="17"/>
      <c r="MC15" s="17"/>
      <c r="MD15" s="17"/>
      <c r="ME15" s="17">
        <v>0</v>
      </c>
      <c r="MF15" s="17"/>
      <c r="MG15" s="17"/>
      <c r="MH15" s="17"/>
      <c r="MI15" s="17">
        <v>0</v>
      </c>
      <c r="MJ15" s="17"/>
      <c r="MK15" s="17"/>
      <c r="ML15" s="17"/>
      <c r="MM15" s="17">
        <v>0</v>
      </c>
      <c r="MN15" s="17">
        <v>147.80000000000001</v>
      </c>
      <c r="MO15" s="17">
        <v>146.66612000000001</v>
      </c>
      <c r="MP15" s="17">
        <v>149.774</v>
      </c>
      <c r="MQ15" s="17">
        <v>-1.974</v>
      </c>
      <c r="MR15" s="17">
        <v>148.69999999999999</v>
      </c>
      <c r="MS15" s="17">
        <v>146.66612000000001</v>
      </c>
      <c r="MT15" s="17">
        <v>149.774</v>
      </c>
      <c r="MU15" s="17">
        <v>-1.0740000000000001</v>
      </c>
      <c r="MV15" s="17">
        <v>149.80000000000001</v>
      </c>
      <c r="MW15" s="17">
        <v>146.66612000000001</v>
      </c>
      <c r="MX15" s="17">
        <v>149.774</v>
      </c>
      <c r="MY15" s="17">
        <v>2.5999999999999999E-2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v>0</v>
      </c>
      <c r="NW15" s="17">
        <v>0</v>
      </c>
      <c r="NX15" s="17"/>
      <c r="NY15" s="17"/>
      <c r="NZ15" s="17"/>
      <c r="OA15" s="17">
        <v>0</v>
      </c>
      <c r="OB15" s="17">
        <v>0</v>
      </c>
      <c r="OC15" s="17"/>
      <c r="OD15" s="17">
        <v>0</v>
      </c>
      <c r="OE15" s="17">
        <v>0</v>
      </c>
      <c r="OF15" s="17">
        <v>61.9</v>
      </c>
      <c r="OG15" s="17">
        <v>91.459000000000003</v>
      </c>
      <c r="OH15" s="17">
        <v>91.459000000000003</v>
      </c>
      <c r="OI15" s="17">
        <v>-29.559000000000001</v>
      </c>
      <c r="OJ15" s="17">
        <v>0</v>
      </c>
      <c r="OK15" s="17"/>
      <c r="OL15" s="17">
        <v>0</v>
      </c>
      <c r="OM15" s="17">
        <v>0</v>
      </c>
      <c r="ON15" s="17">
        <v>9.8000000000000007</v>
      </c>
      <c r="OO15" s="17">
        <v>13.433999999999999</v>
      </c>
      <c r="OP15" s="17">
        <v>13.433999999999999</v>
      </c>
      <c r="OQ15" s="17">
        <v>-3.6339999999999999</v>
      </c>
      <c r="OR15" s="17">
        <v>0</v>
      </c>
      <c r="OS15" s="17"/>
      <c r="OT15" s="17">
        <v>0</v>
      </c>
      <c r="OU15" s="17">
        <v>0</v>
      </c>
      <c r="OV15" s="17">
        <v>18.600000000000001</v>
      </c>
      <c r="OW15" s="17">
        <v>17.560980000000001</v>
      </c>
      <c r="OX15" s="17">
        <v>17.560980000000001</v>
      </c>
      <c r="OY15" s="17">
        <v>1.0390200000000001</v>
      </c>
      <c r="OZ15" s="17">
        <v>9.9</v>
      </c>
      <c r="PA15" s="17">
        <v>9.9830000000000005</v>
      </c>
      <c r="PB15" s="17">
        <v>9</v>
      </c>
      <c r="PC15" s="17">
        <v>0.9</v>
      </c>
      <c r="PD15" s="17">
        <v>5.4</v>
      </c>
      <c r="PE15" s="17">
        <v>5.67</v>
      </c>
      <c r="PF15" s="17">
        <v>5.67</v>
      </c>
      <c r="PG15" s="17">
        <v>-0.27</v>
      </c>
      <c r="PH15" s="17">
        <v>0.8</v>
      </c>
      <c r="PI15" s="17">
        <v>1</v>
      </c>
      <c r="PJ15" s="17">
        <v>1</v>
      </c>
      <c r="PK15" s="17">
        <v>-0.2</v>
      </c>
      <c r="PL15" s="17">
        <v>1.5</v>
      </c>
      <c r="PM15" s="17">
        <v>1.5</v>
      </c>
      <c r="PN15" s="17">
        <v>1.5</v>
      </c>
      <c r="PO15" s="17">
        <v>0</v>
      </c>
      <c r="PP15" s="17">
        <v>4.5999999999999996</v>
      </c>
      <c r="PQ15" s="17">
        <v>4.3</v>
      </c>
      <c r="PR15" s="17">
        <v>4.3</v>
      </c>
      <c r="PS15" s="17">
        <v>0.3</v>
      </c>
      <c r="PT15" s="17">
        <v>20.2</v>
      </c>
      <c r="PU15" s="17">
        <v>19.5122</v>
      </c>
      <c r="PV15" s="17">
        <v>19.5122</v>
      </c>
      <c r="PW15" s="17">
        <v>0.68779999999999997</v>
      </c>
      <c r="PX15" s="17">
        <v>20</v>
      </c>
      <c r="PY15" s="17">
        <v>19.5122</v>
      </c>
      <c r="PZ15" s="17">
        <v>19.5122</v>
      </c>
      <c r="QA15" s="17">
        <v>0.48780000000000001</v>
      </c>
      <c r="QB15" s="17">
        <v>16.600000000000001</v>
      </c>
      <c r="QC15" s="17">
        <v>12.682930000000001</v>
      </c>
      <c r="QD15" s="17">
        <v>12.682930000000001</v>
      </c>
      <c r="QE15" s="17">
        <v>3.9170699999999998</v>
      </c>
      <c r="QF15" s="17"/>
      <c r="QG15" s="17"/>
      <c r="QH15" s="17"/>
      <c r="QI15" s="17">
        <v>0</v>
      </c>
      <c r="QJ15" s="17">
        <v>18.600000000000001</v>
      </c>
      <c r="QK15" s="17">
        <v>18.146339999999999</v>
      </c>
      <c r="QL15" s="17">
        <v>18.146339999999999</v>
      </c>
      <c r="QM15" s="17">
        <v>0.45366000000000001</v>
      </c>
      <c r="QN15" s="17">
        <v>0</v>
      </c>
      <c r="QO15" s="17"/>
      <c r="QP15" s="17">
        <v>0</v>
      </c>
      <c r="QQ15" s="17">
        <v>0</v>
      </c>
      <c r="QR15" s="17">
        <v>0</v>
      </c>
      <c r="QS15" s="17"/>
      <c r="QT15" s="17">
        <v>0</v>
      </c>
      <c r="QU15" s="17">
        <v>0</v>
      </c>
      <c r="QV15" s="17">
        <v>24.4</v>
      </c>
      <c r="QW15" s="17">
        <v>18.870999999999999</v>
      </c>
      <c r="QX15" s="17">
        <v>18.870999999999999</v>
      </c>
      <c r="QY15" s="17">
        <v>5.5289999999999999</v>
      </c>
      <c r="QZ15" s="17">
        <v>66.900000000000006</v>
      </c>
      <c r="RA15" s="17">
        <v>46.121000000000002</v>
      </c>
      <c r="RB15" s="17">
        <v>46.121000000000002</v>
      </c>
      <c r="RC15" s="17">
        <v>20.779</v>
      </c>
      <c r="RD15" s="17">
        <v>4.5</v>
      </c>
      <c r="RE15" s="17">
        <v>4.2</v>
      </c>
      <c r="RF15" s="17">
        <v>4.2</v>
      </c>
      <c r="RG15" s="17">
        <v>0.3</v>
      </c>
      <c r="RH15" s="17">
        <v>0</v>
      </c>
      <c r="RI15" s="17">
        <v>1.2</v>
      </c>
      <c r="RJ15" s="17">
        <v>1.2</v>
      </c>
      <c r="RK15" s="17">
        <v>-1.2</v>
      </c>
      <c r="RL15" s="17">
        <v>2.2000000000000002</v>
      </c>
      <c r="RM15" s="17">
        <v>2.4</v>
      </c>
      <c r="RN15" s="17">
        <v>2.4</v>
      </c>
      <c r="RO15" s="17">
        <v>-0.2</v>
      </c>
      <c r="RP15" s="17">
        <v>1.6</v>
      </c>
      <c r="RQ15" s="17">
        <v>1.4</v>
      </c>
      <c r="RR15" s="17">
        <v>1.4</v>
      </c>
      <c r="RS15" s="17">
        <v>0.2</v>
      </c>
      <c r="RT15" s="17">
        <v>0</v>
      </c>
      <c r="RU15" s="17"/>
      <c r="RV15" s="17">
        <v>0</v>
      </c>
      <c r="RW15" s="17">
        <v>0</v>
      </c>
      <c r="RX15" s="17">
        <v>3.2</v>
      </c>
      <c r="RY15" s="17">
        <v>3.18</v>
      </c>
      <c r="RZ15" s="17">
        <v>3.18</v>
      </c>
      <c r="SA15" s="17">
        <v>0.02</v>
      </c>
      <c r="SB15" s="17">
        <v>11.8</v>
      </c>
      <c r="SC15" s="17">
        <v>9.3813099999999991</v>
      </c>
      <c r="SD15" s="17">
        <v>0</v>
      </c>
      <c r="SE15" s="17">
        <v>11.8</v>
      </c>
      <c r="SF15" s="17">
        <v>2.4</v>
      </c>
      <c r="SG15" s="17">
        <v>2</v>
      </c>
      <c r="SH15" s="17">
        <v>2</v>
      </c>
      <c r="SI15" s="17">
        <v>0.4</v>
      </c>
      <c r="SJ15" s="17">
        <v>0</v>
      </c>
      <c r="SK15" s="17"/>
      <c r="SL15" s="17">
        <v>0.7</v>
      </c>
      <c r="SM15" s="17">
        <v>-0.7</v>
      </c>
      <c r="SN15" s="17">
        <v>14.8</v>
      </c>
      <c r="SO15" s="17">
        <v>10.53659</v>
      </c>
      <c r="SP15" s="17">
        <v>10.53659</v>
      </c>
      <c r="SQ15" s="17">
        <v>4.2634100000000004</v>
      </c>
      <c r="SR15" s="17">
        <v>6.3</v>
      </c>
      <c r="SS15" s="17">
        <v>6</v>
      </c>
      <c r="ST15" s="17">
        <v>6</v>
      </c>
      <c r="SU15" s="17">
        <v>0.3</v>
      </c>
      <c r="SV15" s="17">
        <v>8.4</v>
      </c>
      <c r="SW15" s="17">
        <v>7</v>
      </c>
      <c r="SX15" s="17">
        <v>7</v>
      </c>
      <c r="SY15" s="17">
        <v>1.4</v>
      </c>
      <c r="SZ15" s="17">
        <v>12.5</v>
      </c>
      <c r="TA15" s="17">
        <v>10.73171</v>
      </c>
      <c r="TB15" s="17">
        <v>10.73171</v>
      </c>
      <c r="TC15" s="17">
        <v>1.7682899999999999</v>
      </c>
      <c r="TD15" s="17">
        <v>20</v>
      </c>
      <c r="TE15" s="17">
        <v>19.317070000000001</v>
      </c>
      <c r="TF15" s="17">
        <v>19.317070000000001</v>
      </c>
      <c r="TG15" s="17">
        <v>0.68293000000000004</v>
      </c>
      <c r="TH15" s="17">
        <v>16.399999999999999</v>
      </c>
      <c r="TI15" s="17">
        <v>19.577000000000002</v>
      </c>
      <c r="TJ15" s="17">
        <v>19.577000000000002</v>
      </c>
      <c r="TK15" s="17">
        <v>-3.177</v>
      </c>
      <c r="TL15" s="17">
        <v>15.1</v>
      </c>
      <c r="TM15" s="17">
        <v>13.121</v>
      </c>
      <c r="TN15" s="17">
        <v>13.121</v>
      </c>
      <c r="TO15" s="17">
        <v>1.9790000000000001</v>
      </c>
      <c r="TP15" s="17">
        <v>0</v>
      </c>
      <c r="TQ15" s="17"/>
      <c r="TR15" s="17">
        <v>0</v>
      </c>
      <c r="TS15" s="17">
        <v>0</v>
      </c>
      <c r="TT15" s="17">
        <v>81</v>
      </c>
      <c r="TU15" s="17">
        <v>67.987080000000006</v>
      </c>
      <c r="TV15" s="17">
        <v>65.989999999999995</v>
      </c>
      <c r="TW15" s="17">
        <v>15.01</v>
      </c>
      <c r="TX15" s="17">
        <v>67.7</v>
      </c>
      <c r="TY15" s="17">
        <v>75.507840000000002</v>
      </c>
      <c r="TZ15" s="17">
        <v>58.89</v>
      </c>
      <c r="UA15" s="17">
        <v>8.81</v>
      </c>
      <c r="UB15" s="17">
        <v>11.5</v>
      </c>
      <c r="UC15" s="17">
        <v>4.9400000000000004</v>
      </c>
      <c r="UD15" s="17">
        <v>4.9400000000000004</v>
      </c>
      <c r="UE15" s="17">
        <v>6.56</v>
      </c>
      <c r="UF15" s="17">
        <v>5.9</v>
      </c>
      <c r="UG15" s="17">
        <v>3.8</v>
      </c>
      <c r="UH15" s="17">
        <v>3.8</v>
      </c>
      <c r="UI15" s="17">
        <v>2.1</v>
      </c>
      <c r="UJ15" s="17">
        <v>5.9</v>
      </c>
      <c r="UK15" s="17"/>
      <c r="UL15" s="17"/>
      <c r="UM15" s="17">
        <v>5.9</v>
      </c>
      <c r="UN15" s="17">
        <v>5.8</v>
      </c>
      <c r="UO15" s="17">
        <v>4</v>
      </c>
      <c r="UP15" s="17">
        <v>4</v>
      </c>
      <c r="UQ15" s="17">
        <v>1.8</v>
      </c>
      <c r="UR15" s="17">
        <v>0</v>
      </c>
      <c r="US15" s="17">
        <v>7.7</v>
      </c>
      <c r="UT15" s="17">
        <v>7.7</v>
      </c>
      <c r="UU15" s="17">
        <v>-7.7</v>
      </c>
      <c r="UV15" s="17">
        <v>11</v>
      </c>
      <c r="UW15" s="17">
        <v>12.682930000000001</v>
      </c>
      <c r="UX15" s="17">
        <v>12.682930000000001</v>
      </c>
      <c r="UY15" s="17">
        <v>-1.68293</v>
      </c>
      <c r="UZ15" s="17">
        <v>11.8</v>
      </c>
      <c r="VA15" s="17">
        <v>12.682930000000001</v>
      </c>
      <c r="VB15" s="17">
        <v>12.682930000000001</v>
      </c>
      <c r="VC15" s="17">
        <v>-0.88292999999999999</v>
      </c>
      <c r="VD15" s="17">
        <v>11.8</v>
      </c>
      <c r="VE15" s="17">
        <v>11.707319999999999</v>
      </c>
      <c r="VF15" s="17">
        <v>11.707319999999999</v>
      </c>
      <c r="VG15" s="17">
        <v>9.2679999999999998E-2</v>
      </c>
      <c r="VH15" s="17">
        <v>7.1</v>
      </c>
      <c r="VI15" s="17">
        <v>9.3539999999999992</v>
      </c>
      <c r="VJ15" s="17">
        <v>9.3539999999999992</v>
      </c>
      <c r="VK15" s="17">
        <v>-2.254</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36.200000000000003</v>
      </c>
      <c r="WC15" s="17">
        <v>74.013220000000004</v>
      </c>
      <c r="WD15" s="17">
        <v>44</v>
      </c>
      <c r="WE15" s="17">
        <v>-7.8</v>
      </c>
      <c r="WF15" s="17">
        <v>26.5</v>
      </c>
      <c r="WG15" s="17">
        <v>69.766289999999998</v>
      </c>
      <c r="WH15" s="17">
        <v>40</v>
      </c>
      <c r="WI15" s="17">
        <v>-13.5</v>
      </c>
      <c r="WJ15" s="17">
        <v>0</v>
      </c>
      <c r="WK15" s="17"/>
      <c r="WL15" s="17">
        <v>0</v>
      </c>
      <c r="WM15" s="17">
        <v>0</v>
      </c>
      <c r="WN15" s="17">
        <v>0</v>
      </c>
      <c r="WO15" s="17"/>
      <c r="WP15" s="17">
        <v>0</v>
      </c>
      <c r="WQ15" s="17">
        <v>0</v>
      </c>
      <c r="WR15" s="17">
        <v>9.6999999999999993</v>
      </c>
      <c r="WS15" s="17">
        <v>9.8000000000000007</v>
      </c>
      <c r="WT15" s="17">
        <v>9.8000000000000007</v>
      </c>
      <c r="WU15" s="17">
        <v>-0.1</v>
      </c>
      <c r="WV15" s="17">
        <v>20</v>
      </c>
      <c r="WW15" s="17">
        <v>19.317070000000001</v>
      </c>
      <c r="WX15" s="17">
        <v>19.317070000000001</v>
      </c>
      <c r="WY15" s="17">
        <v>0.68293000000000004</v>
      </c>
      <c r="WZ15" s="17">
        <v>10.1</v>
      </c>
      <c r="XA15" s="17">
        <v>10.7</v>
      </c>
      <c r="XB15" s="17">
        <v>10.7</v>
      </c>
      <c r="XC15" s="17">
        <v>-0.6</v>
      </c>
      <c r="XD15" s="17">
        <v>43.5</v>
      </c>
      <c r="XE15" s="17">
        <v>42.232140000000001</v>
      </c>
      <c r="XF15" s="17">
        <v>42.232140000000001</v>
      </c>
      <c r="XG15" s="17">
        <v>1.26786</v>
      </c>
      <c r="XH15" s="17">
        <v>14.7</v>
      </c>
      <c r="XI15" s="17">
        <v>12.767860000000001</v>
      </c>
      <c r="XJ15" s="17">
        <v>12.767860000000001</v>
      </c>
      <c r="XK15" s="17">
        <v>1.93214</v>
      </c>
      <c r="XL15" s="17"/>
      <c r="XM15" s="17"/>
      <c r="XN15" s="17"/>
      <c r="XO15" s="17">
        <v>0</v>
      </c>
      <c r="XP15" s="17"/>
      <c r="XQ15" s="17"/>
      <c r="XR15" s="17"/>
      <c r="XS15" s="17">
        <v>0</v>
      </c>
      <c r="XT15" s="17">
        <v>16</v>
      </c>
      <c r="XU15" s="17">
        <v>14</v>
      </c>
      <c r="XV15" s="17">
        <v>14</v>
      </c>
      <c r="XW15" s="17">
        <v>2</v>
      </c>
      <c r="XX15" s="17"/>
      <c r="XY15" s="17"/>
      <c r="XZ15" s="17"/>
      <c r="YA15" s="17">
        <v>0</v>
      </c>
      <c r="YB15" s="17"/>
      <c r="YC15" s="17"/>
      <c r="YD15" s="17"/>
      <c r="YE15" s="17">
        <v>0</v>
      </c>
    </row>
    <row r="16" spans="1:655" ht="24" customHeight="1" x14ac:dyDescent="0.35">
      <c r="A16" s="1"/>
      <c r="B16" s="18" t="s">
        <v>81</v>
      </c>
      <c r="C16" s="18" t="s">
        <v>796</v>
      </c>
      <c r="D16" s="19"/>
      <c r="E16" s="19"/>
      <c r="F16" s="19"/>
      <c r="G16" s="19">
        <v>0</v>
      </c>
      <c r="H16" s="19">
        <v>595.29999999999995</v>
      </c>
      <c r="I16" s="19">
        <v>597.06966999999997</v>
      </c>
      <c r="J16" s="19">
        <v>597.06966999999997</v>
      </c>
      <c r="K16" s="19">
        <v>-1.7696700000000001</v>
      </c>
      <c r="L16" s="19">
        <v>200.1</v>
      </c>
      <c r="M16" s="19">
        <v>195.18487999999999</v>
      </c>
      <c r="N16" s="19">
        <v>195.18487999999999</v>
      </c>
      <c r="O16" s="19">
        <v>4.9151199999999999</v>
      </c>
      <c r="P16" s="19"/>
      <c r="Q16" s="19"/>
      <c r="R16" s="19"/>
      <c r="S16" s="19">
        <v>0</v>
      </c>
      <c r="T16" s="19"/>
      <c r="U16" s="19"/>
      <c r="V16" s="19"/>
      <c r="W16" s="19">
        <v>0</v>
      </c>
      <c r="X16" s="19">
        <v>90.1</v>
      </c>
      <c r="Y16" s="19">
        <v>92.226339999999993</v>
      </c>
      <c r="Z16" s="19">
        <v>82.195269999999994</v>
      </c>
      <c r="AA16" s="19">
        <v>7.9047299999999998</v>
      </c>
      <c r="AB16" s="19">
        <v>175.1</v>
      </c>
      <c r="AC16" s="19">
        <v>160</v>
      </c>
      <c r="AD16" s="19">
        <v>182.72835000000001</v>
      </c>
      <c r="AE16" s="19">
        <v>-7.6283500000000002</v>
      </c>
      <c r="AF16" s="19"/>
      <c r="AG16" s="19"/>
      <c r="AH16" s="19"/>
      <c r="AI16" s="19">
        <v>0</v>
      </c>
      <c r="AJ16" s="19"/>
      <c r="AK16" s="19"/>
      <c r="AL16" s="19"/>
      <c r="AM16" s="19">
        <v>0</v>
      </c>
      <c r="AN16" s="19">
        <v>169.5</v>
      </c>
      <c r="AO16" s="19">
        <v>193.33342999999999</v>
      </c>
      <c r="AP16" s="19">
        <v>193.33342999999999</v>
      </c>
      <c r="AQ16" s="19">
        <v>-23.83343</v>
      </c>
      <c r="AR16" s="19">
        <v>170.4</v>
      </c>
      <c r="AS16" s="19">
        <v>193.33342999999999</v>
      </c>
      <c r="AT16" s="19">
        <v>193.33342999999999</v>
      </c>
      <c r="AU16" s="19">
        <v>-22.933430000000001</v>
      </c>
      <c r="AV16" s="19">
        <v>170.4</v>
      </c>
      <c r="AW16" s="19">
        <v>193.33342999999999</v>
      </c>
      <c r="AX16" s="19">
        <v>193.33342999999999</v>
      </c>
      <c r="AY16" s="19">
        <v>-22.933430000000001</v>
      </c>
      <c r="AZ16" s="19">
        <v>275.89999999999998</v>
      </c>
      <c r="BA16" s="19">
        <v>290.00015000000002</v>
      </c>
      <c r="BB16" s="19">
        <v>290.00015000000002</v>
      </c>
      <c r="BC16" s="19">
        <v>-14.100149999999999</v>
      </c>
      <c r="BD16" s="19">
        <v>210.8</v>
      </c>
      <c r="BE16" s="19">
        <v>204.87801999999999</v>
      </c>
      <c r="BF16" s="19">
        <v>204.87801999999999</v>
      </c>
      <c r="BG16" s="19">
        <v>5.9219799999999996</v>
      </c>
      <c r="BH16" s="19">
        <v>110.6</v>
      </c>
      <c r="BI16" s="19">
        <v>102.43901</v>
      </c>
      <c r="BJ16" s="19">
        <v>102.43901</v>
      </c>
      <c r="BK16" s="19">
        <v>8.16099</v>
      </c>
      <c r="BL16" s="19">
        <v>201.1</v>
      </c>
      <c r="BM16" s="19">
        <v>370.19801999999999</v>
      </c>
      <c r="BN16" s="19">
        <v>419.82535000000001</v>
      </c>
      <c r="BO16" s="19">
        <v>-218.72534999999999</v>
      </c>
      <c r="BP16" s="19">
        <v>5.4</v>
      </c>
      <c r="BQ16" s="19">
        <v>5.4891500000000004</v>
      </c>
      <c r="BR16" s="19">
        <v>5.4891500000000004</v>
      </c>
      <c r="BS16" s="19">
        <v>-8.9149999999999993E-2</v>
      </c>
      <c r="BT16" s="19"/>
      <c r="BU16" s="19"/>
      <c r="BV16" s="19"/>
      <c r="BW16" s="19">
        <v>0</v>
      </c>
      <c r="BX16" s="19"/>
      <c r="BY16" s="19"/>
      <c r="BZ16" s="19"/>
      <c r="CA16" s="19">
        <v>0</v>
      </c>
      <c r="CB16" s="19"/>
      <c r="CC16" s="19"/>
      <c r="CD16" s="19"/>
      <c r="CE16" s="19">
        <v>0</v>
      </c>
      <c r="CF16" s="19"/>
      <c r="CG16" s="19"/>
      <c r="CH16" s="19"/>
      <c r="CI16" s="19">
        <v>0</v>
      </c>
      <c r="CJ16" s="19">
        <v>166.5</v>
      </c>
      <c r="CK16" s="19">
        <v>164.70732000000001</v>
      </c>
      <c r="CL16" s="19">
        <v>164.70732000000001</v>
      </c>
      <c r="CM16" s="19">
        <v>1.7926800000000001</v>
      </c>
      <c r="CN16" s="19">
        <v>7.2</v>
      </c>
      <c r="CO16" s="19">
        <v>5.1346499999999997</v>
      </c>
      <c r="CP16" s="19">
        <v>5.1346499999999997</v>
      </c>
      <c r="CQ16" s="19">
        <v>2.06535</v>
      </c>
      <c r="CR16" s="19">
        <v>5.4</v>
      </c>
      <c r="CS16" s="19">
        <v>2.8184800000000001</v>
      </c>
      <c r="CT16" s="19">
        <v>2.8184800000000001</v>
      </c>
      <c r="CU16" s="19">
        <v>2.5815199999999998</v>
      </c>
      <c r="CV16" s="19"/>
      <c r="CW16" s="19"/>
      <c r="CX16" s="19">
        <v>0</v>
      </c>
      <c r="CY16" s="19">
        <v>0</v>
      </c>
      <c r="CZ16" s="19">
        <v>6</v>
      </c>
      <c r="DA16" s="19">
        <v>6.7190000000000003</v>
      </c>
      <c r="DB16" s="19">
        <v>6.8787000000000003</v>
      </c>
      <c r="DC16" s="19">
        <v>-0.87870000000000004</v>
      </c>
      <c r="DD16" s="19">
        <v>7.6</v>
      </c>
      <c r="DE16" s="19">
        <v>10.217000000000001</v>
      </c>
      <c r="DF16" s="19">
        <v>10.217000000000001</v>
      </c>
      <c r="DG16" s="19">
        <v>-2.617</v>
      </c>
      <c r="DH16" s="19">
        <v>39.9</v>
      </c>
      <c r="DI16" s="19">
        <v>39.999989999999997</v>
      </c>
      <c r="DJ16" s="19">
        <v>62.53445</v>
      </c>
      <c r="DK16" s="19">
        <v>-22.634450000000001</v>
      </c>
      <c r="DL16" s="19"/>
      <c r="DM16" s="19"/>
      <c r="DN16" s="19"/>
      <c r="DO16" s="19">
        <v>0</v>
      </c>
      <c r="DP16" s="19"/>
      <c r="DQ16" s="19"/>
      <c r="DR16" s="19"/>
      <c r="DS16" s="19">
        <v>0</v>
      </c>
      <c r="DT16" s="19"/>
      <c r="DU16" s="19"/>
      <c r="DV16" s="19"/>
      <c r="DW16" s="19">
        <v>0</v>
      </c>
      <c r="DX16" s="19"/>
      <c r="DY16" s="19"/>
      <c r="DZ16" s="19"/>
      <c r="EA16" s="19">
        <v>0</v>
      </c>
      <c r="EB16" s="19">
        <v>86</v>
      </c>
      <c r="EC16" s="19">
        <v>99.363919999999993</v>
      </c>
      <c r="ED16" s="19">
        <v>95.66704</v>
      </c>
      <c r="EE16" s="19">
        <v>-9.6670400000000001</v>
      </c>
      <c r="EF16" s="19">
        <v>53.5</v>
      </c>
      <c r="EG16" s="19">
        <v>74.718990000000005</v>
      </c>
      <c r="EH16" s="19">
        <v>137.39729</v>
      </c>
      <c r="EI16" s="19">
        <v>-83.897289999999998</v>
      </c>
      <c r="EJ16" s="19"/>
      <c r="EK16" s="19"/>
      <c r="EL16" s="19"/>
      <c r="EM16" s="19">
        <v>0</v>
      </c>
      <c r="EN16" s="19"/>
      <c r="EO16" s="19"/>
      <c r="EP16" s="19"/>
      <c r="EQ16" s="19">
        <v>0</v>
      </c>
      <c r="ER16" s="19"/>
      <c r="ES16" s="19"/>
      <c r="ET16" s="19"/>
      <c r="EU16" s="19">
        <v>0</v>
      </c>
      <c r="EV16" s="19">
        <v>6.5</v>
      </c>
      <c r="EW16" s="19">
        <v>6.39</v>
      </c>
      <c r="EX16" s="19">
        <v>6.39</v>
      </c>
      <c r="EY16" s="19">
        <v>0.11</v>
      </c>
      <c r="EZ16" s="19">
        <v>231.6</v>
      </c>
      <c r="FA16" s="19">
        <v>229.30732</v>
      </c>
      <c r="FB16" s="19">
        <v>229.30732</v>
      </c>
      <c r="FC16" s="19">
        <v>2.2926799999999998</v>
      </c>
      <c r="FD16" s="19">
        <v>70</v>
      </c>
      <c r="FE16" s="19">
        <v>48.752989999999997</v>
      </c>
      <c r="FF16" s="19">
        <v>48.752989999999997</v>
      </c>
      <c r="FG16" s="19">
        <v>21.24701</v>
      </c>
      <c r="FH16" s="19">
        <v>142.6</v>
      </c>
      <c r="FI16" s="19">
        <v>138.42959999999999</v>
      </c>
      <c r="FJ16" s="19">
        <v>0</v>
      </c>
      <c r="FK16" s="19">
        <v>142.6</v>
      </c>
      <c r="FL16" s="19">
        <v>38.1</v>
      </c>
      <c r="FM16" s="19">
        <v>22.62434</v>
      </c>
      <c r="FN16" s="19">
        <v>22.62434</v>
      </c>
      <c r="FO16" s="19">
        <v>15.47566</v>
      </c>
      <c r="FP16" s="19">
        <v>18.8</v>
      </c>
      <c r="FQ16" s="19">
        <v>19.28585</v>
      </c>
      <c r="FR16" s="19">
        <v>19.28585</v>
      </c>
      <c r="FS16" s="19">
        <v>-0.48585</v>
      </c>
      <c r="FT16" s="19">
        <v>19.7</v>
      </c>
      <c r="FU16" s="19">
        <v>19.317070000000001</v>
      </c>
      <c r="FV16" s="19">
        <v>19.317070000000001</v>
      </c>
      <c r="FW16" s="19">
        <v>0.38292999999999999</v>
      </c>
      <c r="FX16" s="19">
        <v>92.6</v>
      </c>
      <c r="FY16" s="19">
        <v>87.657560000000004</v>
      </c>
      <c r="FZ16" s="19">
        <v>87.657560000000004</v>
      </c>
      <c r="GA16" s="19">
        <v>4.9424400000000004</v>
      </c>
      <c r="GB16" s="19">
        <v>181.2</v>
      </c>
      <c r="GC16" s="19">
        <v>185.23701</v>
      </c>
      <c r="GD16" s="19">
        <v>185.23701</v>
      </c>
      <c r="GE16" s="19">
        <v>-4.0370100000000004</v>
      </c>
      <c r="GF16" s="19">
        <v>0</v>
      </c>
      <c r="GG16" s="19">
        <v>0</v>
      </c>
      <c r="GH16" s="19">
        <v>35</v>
      </c>
      <c r="GI16" s="19">
        <v>-35</v>
      </c>
      <c r="GJ16" s="19">
        <v>88.7</v>
      </c>
      <c r="GK16" s="19">
        <v>92.618510000000001</v>
      </c>
      <c r="GL16" s="19">
        <v>92.618510000000001</v>
      </c>
      <c r="GM16" s="19">
        <v>-3.9185099999999999</v>
      </c>
      <c r="GN16" s="19">
        <v>109.3</v>
      </c>
      <c r="GO16" s="19">
        <v>101.18337</v>
      </c>
      <c r="GP16" s="19">
        <v>107.71357999999999</v>
      </c>
      <c r="GQ16" s="19">
        <v>1.5864199999999999</v>
      </c>
      <c r="GR16" s="19">
        <v>8.3000000000000007</v>
      </c>
      <c r="GS16" s="19">
        <v>9.09</v>
      </c>
      <c r="GT16" s="19">
        <v>9.09</v>
      </c>
      <c r="GU16" s="19">
        <v>-0.79</v>
      </c>
      <c r="GV16" s="19">
        <v>3</v>
      </c>
      <c r="GW16" s="19">
        <v>6.6261000000000001</v>
      </c>
      <c r="GX16" s="19">
        <v>6.6261000000000001</v>
      </c>
      <c r="GY16" s="19">
        <v>-3.6261000000000001</v>
      </c>
      <c r="GZ16" s="19">
        <v>37.700000000000003</v>
      </c>
      <c r="HA16" s="19">
        <v>37.681370000000001</v>
      </c>
      <c r="HB16" s="19">
        <v>47.26634</v>
      </c>
      <c r="HC16" s="19">
        <v>-9.5663400000000003</v>
      </c>
      <c r="HD16" s="19">
        <v>43.7</v>
      </c>
      <c r="HE16" s="19">
        <v>44.275120000000001</v>
      </c>
      <c r="HF16" s="19">
        <v>44.275120000000001</v>
      </c>
      <c r="HG16" s="19">
        <v>-0.57511999999999996</v>
      </c>
      <c r="HH16" s="19"/>
      <c r="HI16" s="19"/>
      <c r="HJ16" s="19">
        <v>3.8872599999999999</v>
      </c>
      <c r="HK16" s="19">
        <v>-3.8872599999999999</v>
      </c>
      <c r="HL16" s="19">
        <v>11.5</v>
      </c>
      <c r="HM16" s="19">
        <v>17.582630000000002</v>
      </c>
      <c r="HN16" s="19">
        <v>17.582630000000002</v>
      </c>
      <c r="HO16" s="19">
        <v>-6.08263</v>
      </c>
      <c r="HP16" s="19">
        <v>98.5</v>
      </c>
      <c r="HQ16" s="19">
        <v>97.639030000000005</v>
      </c>
      <c r="HR16" s="19">
        <v>45.086089999999999</v>
      </c>
      <c r="HS16" s="19">
        <v>53.413910000000001</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v>0</v>
      </c>
      <c r="IO16" s="19">
        <v>0</v>
      </c>
      <c r="IP16" s="19">
        <v>48.41648</v>
      </c>
      <c r="IQ16" s="19">
        <v>-48.41648</v>
      </c>
      <c r="IR16" s="19"/>
      <c r="IS16" s="19"/>
      <c r="IT16" s="19"/>
      <c r="IU16" s="19">
        <v>0</v>
      </c>
      <c r="IV16" s="19"/>
      <c r="IW16" s="19"/>
      <c r="IX16" s="19"/>
      <c r="IY16" s="19">
        <v>0</v>
      </c>
      <c r="IZ16" s="19"/>
      <c r="JA16" s="19"/>
      <c r="JB16" s="19"/>
      <c r="JC16" s="19">
        <v>0</v>
      </c>
      <c r="JD16" s="19">
        <v>80.8</v>
      </c>
      <c r="JE16" s="19">
        <v>80.908649999999994</v>
      </c>
      <c r="JF16" s="19">
        <v>88.815600000000003</v>
      </c>
      <c r="JG16" s="19">
        <v>-8.0155999999999992</v>
      </c>
      <c r="JH16" s="19"/>
      <c r="JI16" s="19"/>
      <c r="JJ16" s="19"/>
      <c r="JK16" s="19">
        <v>0</v>
      </c>
      <c r="JL16" s="19"/>
      <c r="JM16" s="19"/>
      <c r="JN16" s="19"/>
      <c r="JO16" s="19">
        <v>0</v>
      </c>
      <c r="JP16" s="19">
        <v>193.1</v>
      </c>
      <c r="JQ16" s="19">
        <v>169.33332999999999</v>
      </c>
      <c r="JR16" s="19">
        <v>169.33332999999999</v>
      </c>
      <c r="JS16" s="19">
        <v>23.766670000000001</v>
      </c>
      <c r="JT16" s="19">
        <v>86.5</v>
      </c>
      <c r="JU16" s="19">
        <v>84.666669999999996</v>
      </c>
      <c r="JV16" s="19">
        <v>84.666669999999996</v>
      </c>
      <c r="JW16" s="19">
        <v>1.8333299999999999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4.0999999999999996</v>
      </c>
      <c r="LE16" s="19">
        <v>3.9931199999999998</v>
      </c>
      <c r="LF16" s="19">
        <v>3.9931199999999998</v>
      </c>
      <c r="LG16" s="19">
        <v>0.10688</v>
      </c>
      <c r="LH16" s="19">
        <v>44.1</v>
      </c>
      <c r="LI16" s="19">
        <v>45.643680000000003</v>
      </c>
      <c r="LJ16" s="19">
        <v>20.512820000000001</v>
      </c>
      <c r="LK16" s="19">
        <v>23.58718</v>
      </c>
      <c r="LL16" s="19">
        <v>103.6</v>
      </c>
      <c r="LM16" s="19">
        <v>120.20050999999999</v>
      </c>
      <c r="LN16" s="19">
        <v>133.67995999999999</v>
      </c>
      <c r="LO16" s="19">
        <v>-30.07996</v>
      </c>
      <c r="LP16" s="19">
        <v>63.1</v>
      </c>
      <c r="LQ16" s="19">
        <v>67.461460000000002</v>
      </c>
      <c r="LR16" s="19">
        <v>67.461460000000002</v>
      </c>
      <c r="LS16" s="19">
        <v>-4.3614600000000001</v>
      </c>
      <c r="LT16" s="19">
        <v>76.900000000000006</v>
      </c>
      <c r="LU16" s="19">
        <v>78.567999999999998</v>
      </c>
      <c r="LV16" s="19">
        <v>78.567999999999998</v>
      </c>
      <c r="LW16" s="19">
        <v>-1.6679999999999999</v>
      </c>
      <c r="LX16" s="19">
        <v>30.1</v>
      </c>
      <c r="LY16" s="19">
        <v>30.097560000000001</v>
      </c>
      <c r="LZ16" s="19">
        <v>30.097560000000001</v>
      </c>
      <c r="MA16" s="19">
        <v>2.4399999999999999E-3</v>
      </c>
      <c r="MB16" s="19"/>
      <c r="MC16" s="19"/>
      <c r="MD16" s="19"/>
      <c r="ME16" s="19">
        <v>0</v>
      </c>
      <c r="MF16" s="19"/>
      <c r="MG16" s="19"/>
      <c r="MH16" s="19"/>
      <c r="MI16" s="19">
        <v>0</v>
      </c>
      <c r="MJ16" s="19"/>
      <c r="MK16" s="19"/>
      <c r="ML16" s="19"/>
      <c r="MM16" s="19">
        <v>0</v>
      </c>
      <c r="MN16" s="19">
        <v>148.4</v>
      </c>
      <c r="MO16" s="19">
        <v>146.66612000000001</v>
      </c>
      <c r="MP16" s="19">
        <v>149.774</v>
      </c>
      <c r="MQ16" s="19">
        <v>-1.3740000000000001</v>
      </c>
      <c r="MR16" s="19">
        <v>149.19999999999999</v>
      </c>
      <c r="MS16" s="19">
        <v>146.66612000000001</v>
      </c>
      <c r="MT16" s="19">
        <v>149.774</v>
      </c>
      <c r="MU16" s="19">
        <v>-0.57399999999999995</v>
      </c>
      <c r="MV16" s="19">
        <v>150.5</v>
      </c>
      <c r="MW16" s="19">
        <v>146.66612000000001</v>
      </c>
      <c r="MX16" s="19">
        <v>149.774</v>
      </c>
      <c r="MY16" s="19">
        <v>0.72599999999999998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v>0</v>
      </c>
      <c r="NW16" s="19">
        <v>0</v>
      </c>
      <c r="NX16" s="19"/>
      <c r="NY16" s="19"/>
      <c r="NZ16" s="19"/>
      <c r="OA16" s="19">
        <v>0</v>
      </c>
      <c r="OB16" s="19">
        <v>0</v>
      </c>
      <c r="OC16" s="19"/>
      <c r="OD16" s="19">
        <v>0</v>
      </c>
      <c r="OE16" s="19">
        <v>0</v>
      </c>
      <c r="OF16" s="19">
        <v>85.4</v>
      </c>
      <c r="OG16" s="19">
        <v>90.289000000000001</v>
      </c>
      <c r="OH16" s="19">
        <v>90.289000000000001</v>
      </c>
      <c r="OI16" s="19">
        <v>-4.8890000000000002</v>
      </c>
      <c r="OJ16" s="19">
        <v>0</v>
      </c>
      <c r="OK16" s="19"/>
      <c r="OL16" s="19">
        <v>0</v>
      </c>
      <c r="OM16" s="19">
        <v>0</v>
      </c>
      <c r="ON16" s="19">
        <v>10.1</v>
      </c>
      <c r="OO16" s="19">
        <v>13.409000000000001</v>
      </c>
      <c r="OP16" s="19">
        <v>13.409000000000001</v>
      </c>
      <c r="OQ16" s="19">
        <v>-3.3090000000000002</v>
      </c>
      <c r="OR16" s="19">
        <v>0</v>
      </c>
      <c r="OS16" s="19"/>
      <c r="OT16" s="19">
        <v>0</v>
      </c>
      <c r="OU16" s="19">
        <v>0</v>
      </c>
      <c r="OV16" s="19">
        <v>18.8</v>
      </c>
      <c r="OW16" s="19">
        <v>17.560980000000001</v>
      </c>
      <c r="OX16" s="19">
        <v>17.560980000000001</v>
      </c>
      <c r="OY16" s="19">
        <v>1.23902</v>
      </c>
      <c r="OZ16" s="19">
        <v>9.9</v>
      </c>
      <c r="PA16" s="19">
        <v>9.9830000000000005</v>
      </c>
      <c r="PB16" s="19">
        <v>9</v>
      </c>
      <c r="PC16" s="19">
        <v>0.9</v>
      </c>
      <c r="PD16" s="19">
        <v>5.5</v>
      </c>
      <c r="PE16" s="19">
        <v>5.67</v>
      </c>
      <c r="PF16" s="19">
        <v>5.67</v>
      </c>
      <c r="PG16" s="19">
        <v>-0.17</v>
      </c>
      <c r="PH16" s="19">
        <v>0.8</v>
      </c>
      <c r="PI16" s="19">
        <v>1</v>
      </c>
      <c r="PJ16" s="19">
        <v>1</v>
      </c>
      <c r="PK16" s="19">
        <v>-0.2</v>
      </c>
      <c r="PL16" s="19">
        <v>1.5</v>
      </c>
      <c r="PM16" s="19">
        <v>1.5</v>
      </c>
      <c r="PN16" s="19">
        <v>1.5</v>
      </c>
      <c r="PO16" s="19">
        <v>0</v>
      </c>
      <c r="PP16" s="19">
        <v>4.5999999999999996</v>
      </c>
      <c r="PQ16" s="19">
        <v>4.3</v>
      </c>
      <c r="PR16" s="19">
        <v>4.3</v>
      </c>
      <c r="PS16" s="19">
        <v>0.3</v>
      </c>
      <c r="PT16" s="19">
        <v>20</v>
      </c>
      <c r="PU16" s="19">
        <v>19.5122</v>
      </c>
      <c r="PV16" s="19">
        <v>19.5122</v>
      </c>
      <c r="PW16" s="19">
        <v>0.48780000000000001</v>
      </c>
      <c r="PX16" s="19">
        <v>20</v>
      </c>
      <c r="PY16" s="19">
        <v>19.5122</v>
      </c>
      <c r="PZ16" s="19">
        <v>19.5122</v>
      </c>
      <c r="QA16" s="19">
        <v>0.48780000000000001</v>
      </c>
      <c r="QB16" s="19">
        <v>16.600000000000001</v>
      </c>
      <c r="QC16" s="19">
        <v>12.682930000000001</v>
      </c>
      <c r="QD16" s="19">
        <v>12.682930000000001</v>
      </c>
      <c r="QE16" s="19">
        <v>3.9170699999999998</v>
      </c>
      <c r="QF16" s="19"/>
      <c r="QG16" s="19"/>
      <c r="QH16" s="19"/>
      <c r="QI16" s="19">
        <v>0</v>
      </c>
      <c r="QJ16" s="19">
        <v>18.600000000000001</v>
      </c>
      <c r="QK16" s="19">
        <v>18.146339999999999</v>
      </c>
      <c r="QL16" s="19">
        <v>18.146339999999999</v>
      </c>
      <c r="QM16" s="19">
        <v>0.45366000000000001</v>
      </c>
      <c r="QN16" s="19">
        <v>0</v>
      </c>
      <c r="QO16" s="19"/>
      <c r="QP16" s="19">
        <v>0</v>
      </c>
      <c r="QQ16" s="19">
        <v>0</v>
      </c>
      <c r="QR16" s="19">
        <v>0</v>
      </c>
      <c r="QS16" s="19"/>
      <c r="QT16" s="19">
        <v>0</v>
      </c>
      <c r="QU16" s="19">
        <v>0</v>
      </c>
      <c r="QV16" s="19">
        <v>26</v>
      </c>
      <c r="QW16" s="19">
        <v>18.792000000000002</v>
      </c>
      <c r="QX16" s="19">
        <v>18.792000000000002</v>
      </c>
      <c r="QY16" s="19">
        <v>7.2080000000000002</v>
      </c>
      <c r="QZ16" s="19">
        <v>65.099999999999994</v>
      </c>
      <c r="RA16" s="19">
        <v>45.863999999999997</v>
      </c>
      <c r="RB16" s="19">
        <v>45.863999999999997</v>
      </c>
      <c r="RC16" s="19">
        <v>19.236000000000001</v>
      </c>
      <c r="RD16" s="19">
        <v>4.0999999999999996</v>
      </c>
      <c r="RE16" s="19">
        <v>4.2</v>
      </c>
      <c r="RF16" s="19">
        <v>4.2</v>
      </c>
      <c r="RG16" s="19">
        <v>-0.1</v>
      </c>
      <c r="RH16" s="19">
        <v>0</v>
      </c>
      <c r="RI16" s="19">
        <v>1.2</v>
      </c>
      <c r="RJ16" s="19">
        <v>1.2</v>
      </c>
      <c r="RK16" s="19">
        <v>-1.2</v>
      </c>
      <c r="RL16" s="19">
        <v>2</v>
      </c>
      <c r="RM16" s="19">
        <v>2.4</v>
      </c>
      <c r="RN16" s="19">
        <v>2.4</v>
      </c>
      <c r="RO16" s="19">
        <v>-0.4</v>
      </c>
      <c r="RP16" s="19">
        <v>1.1000000000000001</v>
      </c>
      <c r="RQ16" s="19">
        <v>1.4</v>
      </c>
      <c r="RR16" s="19">
        <v>1.4</v>
      </c>
      <c r="RS16" s="19">
        <v>-0.3</v>
      </c>
      <c r="RT16" s="19">
        <v>0</v>
      </c>
      <c r="RU16" s="19"/>
      <c r="RV16" s="19">
        <v>0</v>
      </c>
      <c r="RW16" s="19">
        <v>0</v>
      </c>
      <c r="RX16" s="19">
        <v>3.2</v>
      </c>
      <c r="RY16" s="19">
        <v>3.18</v>
      </c>
      <c r="RZ16" s="19">
        <v>3.18</v>
      </c>
      <c r="SA16" s="19">
        <v>0.02</v>
      </c>
      <c r="SB16" s="19">
        <v>11.7</v>
      </c>
      <c r="SC16" s="19">
        <v>9.3813099999999991</v>
      </c>
      <c r="SD16" s="19">
        <v>17.137049999999999</v>
      </c>
      <c r="SE16" s="19">
        <v>-5.4370500000000002</v>
      </c>
      <c r="SF16" s="19">
        <v>2.4</v>
      </c>
      <c r="SG16" s="19">
        <v>2</v>
      </c>
      <c r="SH16" s="19">
        <v>2</v>
      </c>
      <c r="SI16" s="19">
        <v>0.4</v>
      </c>
      <c r="SJ16" s="19">
        <v>0</v>
      </c>
      <c r="SK16" s="19"/>
      <c r="SL16" s="19">
        <v>0.7</v>
      </c>
      <c r="SM16" s="19">
        <v>-0.7</v>
      </c>
      <c r="SN16" s="19">
        <v>15.5</v>
      </c>
      <c r="SO16" s="19">
        <v>10.53659</v>
      </c>
      <c r="SP16" s="19">
        <v>10.53659</v>
      </c>
      <c r="SQ16" s="19">
        <v>4.9634099999999997</v>
      </c>
      <c r="SR16" s="19">
        <v>6.3</v>
      </c>
      <c r="SS16" s="19">
        <v>6</v>
      </c>
      <c r="ST16" s="19">
        <v>6</v>
      </c>
      <c r="SU16" s="19">
        <v>0.3</v>
      </c>
      <c r="SV16" s="19">
        <v>8.1</v>
      </c>
      <c r="SW16" s="19">
        <v>7</v>
      </c>
      <c r="SX16" s="19">
        <v>7</v>
      </c>
      <c r="SY16" s="19">
        <v>1.1000000000000001</v>
      </c>
      <c r="SZ16" s="19">
        <v>11.5</v>
      </c>
      <c r="TA16" s="19">
        <v>10.73171</v>
      </c>
      <c r="TB16" s="19">
        <v>10.73171</v>
      </c>
      <c r="TC16" s="19">
        <v>0.76829000000000003</v>
      </c>
      <c r="TD16" s="19">
        <v>20</v>
      </c>
      <c r="TE16" s="19">
        <v>19.317070000000001</v>
      </c>
      <c r="TF16" s="19">
        <v>19.317070000000001</v>
      </c>
      <c r="TG16" s="19">
        <v>0.68293000000000004</v>
      </c>
      <c r="TH16" s="19">
        <v>18.399999999999999</v>
      </c>
      <c r="TI16" s="19">
        <v>19.863</v>
      </c>
      <c r="TJ16" s="19">
        <v>19.863</v>
      </c>
      <c r="TK16" s="19">
        <v>-1.4630000000000001</v>
      </c>
      <c r="TL16" s="19">
        <v>17.100000000000001</v>
      </c>
      <c r="TM16" s="19">
        <v>12.667999999999999</v>
      </c>
      <c r="TN16" s="19">
        <v>12.667999999999999</v>
      </c>
      <c r="TO16" s="19">
        <v>4.4320000000000004</v>
      </c>
      <c r="TP16" s="19">
        <v>0</v>
      </c>
      <c r="TQ16" s="19"/>
      <c r="TR16" s="19">
        <v>0</v>
      </c>
      <c r="TS16" s="19">
        <v>0</v>
      </c>
      <c r="TT16" s="19">
        <v>70.099999999999994</v>
      </c>
      <c r="TU16" s="19">
        <v>62.229700000000001</v>
      </c>
      <c r="TV16" s="19">
        <v>62.55</v>
      </c>
      <c r="TW16" s="19">
        <v>7.55</v>
      </c>
      <c r="TX16" s="19">
        <v>84.3</v>
      </c>
      <c r="TY16" s="19">
        <v>74.969620000000006</v>
      </c>
      <c r="TZ16" s="19">
        <v>57.6</v>
      </c>
      <c r="UA16" s="19">
        <v>26.7</v>
      </c>
      <c r="UB16" s="19">
        <v>8.6999999999999993</v>
      </c>
      <c r="UC16" s="19">
        <v>4.51</v>
      </c>
      <c r="UD16" s="19">
        <v>4.51</v>
      </c>
      <c r="UE16" s="19">
        <v>4.1900000000000004</v>
      </c>
      <c r="UF16" s="19">
        <v>2.7</v>
      </c>
      <c r="UG16" s="19">
        <v>3.8</v>
      </c>
      <c r="UH16" s="19">
        <v>3.8</v>
      </c>
      <c r="UI16" s="19">
        <v>-1.1000000000000001</v>
      </c>
      <c r="UJ16" s="19">
        <v>5.9</v>
      </c>
      <c r="UK16" s="19"/>
      <c r="UL16" s="19"/>
      <c r="UM16" s="19">
        <v>5.9</v>
      </c>
      <c r="UN16" s="19">
        <v>5.8</v>
      </c>
      <c r="UO16" s="19">
        <v>4</v>
      </c>
      <c r="UP16" s="19">
        <v>4</v>
      </c>
      <c r="UQ16" s="19">
        <v>1.8</v>
      </c>
      <c r="UR16" s="19">
        <v>0</v>
      </c>
      <c r="US16" s="19">
        <v>7.7</v>
      </c>
      <c r="UT16" s="19">
        <v>7.7</v>
      </c>
      <c r="UU16" s="19">
        <v>-7.7</v>
      </c>
      <c r="UV16" s="19">
        <v>11</v>
      </c>
      <c r="UW16" s="19">
        <v>12.682930000000001</v>
      </c>
      <c r="UX16" s="19">
        <v>12.682930000000001</v>
      </c>
      <c r="UY16" s="19">
        <v>-1.68293</v>
      </c>
      <c r="UZ16" s="19">
        <v>11.8</v>
      </c>
      <c r="VA16" s="19">
        <v>12.682930000000001</v>
      </c>
      <c r="VB16" s="19">
        <v>12.682930000000001</v>
      </c>
      <c r="VC16" s="19">
        <v>-0.88292999999999999</v>
      </c>
      <c r="VD16" s="19">
        <v>11.8</v>
      </c>
      <c r="VE16" s="19">
        <v>11.707319999999999</v>
      </c>
      <c r="VF16" s="19">
        <v>11.707319999999999</v>
      </c>
      <c r="VG16" s="19">
        <v>9.2679999999999998E-2</v>
      </c>
      <c r="VH16" s="19">
        <v>9.5</v>
      </c>
      <c r="VI16" s="19">
        <v>9.6280000000000001</v>
      </c>
      <c r="VJ16" s="19">
        <v>9.6280000000000001</v>
      </c>
      <c r="VK16" s="19">
        <v>-0.128</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23.4</v>
      </c>
      <c r="WC16" s="19">
        <v>66.907679999999999</v>
      </c>
      <c r="WD16" s="19">
        <v>43</v>
      </c>
      <c r="WE16" s="19">
        <v>-19.600000000000001</v>
      </c>
      <c r="WF16" s="19">
        <v>20.7</v>
      </c>
      <c r="WG16" s="19">
        <v>65.453850000000003</v>
      </c>
      <c r="WH16" s="19">
        <v>39</v>
      </c>
      <c r="WI16" s="19">
        <v>-18.3</v>
      </c>
      <c r="WJ16" s="19">
        <v>0</v>
      </c>
      <c r="WK16" s="19"/>
      <c r="WL16" s="19">
        <v>0</v>
      </c>
      <c r="WM16" s="19">
        <v>0</v>
      </c>
      <c r="WN16" s="19">
        <v>0</v>
      </c>
      <c r="WO16" s="19"/>
      <c r="WP16" s="19">
        <v>0</v>
      </c>
      <c r="WQ16" s="19">
        <v>0</v>
      </c>
      <c r="WR16" s="19">
        <v>9.8000000000000007</v>
      </c>
      <c r="WS16" s="19">
        <v>9.8000000000000007</v>
      </c>
      <c r="WT16" s="19">
        <v>9.8000000000000007</v>
      </c>
      <c r="WU16" s="19">
        <v>0</v>
      </c>
      <c r="WV16" s="19">
        <v>20</v>
      </c>
      <c r="WW16" s="19">
        <v>19.317070000000001</v>
      </c>
      <c r="WX16" s="19">
        <v>19.317070000000001</v>
      </c>
      <c r="WY16" s="19">
        <v>0.68293000000000004</v>
      </c>
      <c r="WZ16" s="19">
        <v>10</v>
      </c>
      <c r="XA16" s="19">
        <v>10.7</v>
      </c>
      <c r="XB16" s="19">
        <v>10.7</v>
      </c>
      <c r="XC16" s="19">
        <v>-0.7</v>
      </c>
      <c r="XD16" s="19">
        <v>43.3</v>
      </c>
      <c r="XE16" s="19">
        <v>42.232140000000001</v>
      </c>
      <c r="XF16" s="19">
        <v>42.232140000000001</v>
      </c>
      <c r="XG16" s="19">
        <v>1.06786</v>
      </c>
      <c r="XH16" s="19">
        <v>14.3</v>
      </c>
      <c r="XI16" s="19">
        <v>12.767860000000001</v>
      </c>
      <c r="XJ16" s="19">
        <v>12.767860000000001</v>
      </c>
      <c r="XK16" s="19">
        <v>1.5321400000000001</v>
      </c>
      <c r="XL16" s="19"/>
      <c r="XM16" s="19"/>
      <c r="XN16" s="19"/>
      <c r="XO16" s="19">
        <v>0</v>
      </c>
      <c r="XP16" s="19"/>
      <c r="XQ16" s="19"/>
      <c r="XR16" s="19"/>
      <c r="XS16" s="19">
        <v>0</v>
      </c>
      <c r="XT16" s="19">
        <v>17.3</v>
      </c>
      <c r="XU16" s="19">
        <v>14</v>
      </c>
      <c r="XV16" s="19">
        <v>14</v>
      </c>
      <c r="XW16" s="19">
        <v>3.3</v>
      </c>
      <c r="XX16" s="19"/>
      <c r="XY16" s="19"/>
      <c r="XZ16" s="19"/>
      <c r="YA16" s="19">
        <v>0</v>
      </c>
      <c r="YB16" s="19"/>
      <c r="YC16" s="19"/>
      <c r="YD16" s="19"/>
      <c r="YE16" s="19">
        <v>0</v>
      </c>
    </row>
    <row r="17" spans="1:655" ht="24" customHeight="1" x14ac:dyDescent="0.35">
      <c r="A17" s="1"/>
      <c r="B17" s="13" t="s">
        <v>81</v>
      </c>
      <c r="C17" s="13" t="s">
        <v>797</v>
      </c>
      <c r="D17" s="14"/>
      <c r="E17" s="14"/>
      <c r="F17" s="14"/>
      <c r="G17" s="14">
        <v>0</v>
      </c>
      <c r="H17" s="14">
        <v>600.1</v>
      </c>
      <c r="I17" s="14">
        <v>597.06966999999997</v>
      </c>
      <c r="J17" s="14">
        <v>597.06966999999997</v>
      </c>
      <c r="K17" s="14">
        <v>3.0303300000000002</v>
      </c>
      <c r="L17" s="14">
        <v>199.3</v>
      </c>
      <c r="M17" s="14">
        <v>195.18487999999999</v>
      </c>
      <c r="N17" s="14">
        <v>195.18487999999999</v>
      </c>
      <c r="O17" s="14">
        <v>4.1151200000000001</v>
      </c>
      <c r="P17" s="14"/>
      <c r="Q17" s="14"/>
      <c r="R17" s="14"/>
      <c r="S17" s="14">
        <v>0</v>
      </c>
      <c r="T17" s="14"/>
      <c r="U17" s="14"/>
      <c r="V17" s="14"/>
      <c r="W17" s="14">
        <v>0</v>
      </c>
      <c r="X17" s="14">
        <v>88.6</v>
      </c>
      <c r="Y17" s="14">
        <v>92.226339999999993</v>
      </c>
      <c r="Z17" s="14">
        <v>76.798159999999996</v>
      </c>
      <c r="AA17" s="14">
        <v>11.80184</v>
      </c>
      <c r="AB17" s="14">
        <v>180</v>
      </c>
      <c r="AC17" s="14">
        <v>160</v>
      </c>
      <c r="AD17" s="14">
        <v>182.72835000000001</v>
      </c>
      <c r="AE17" s="14">
        <v>-2.7283499999999998</v>
      </c>
      <c r="AF17" s="14"/>
      <c r="AG17" s="14"/>
      <c r="AH17" s="14"/>
      <c r="AI17" s="14">
        <v>0</v>
      </c>
      <c r="AJ17" s="14"/>
      <c r="AK17" s="14"/>
      <c r="AL17" s="14"/>
      <c r="AM17" s="14">
        <v>0</v>
      </c>
      <c r="AN17" s="14">
        <v>160.19999999999999</v>
      </c>
      <c r="AO17" s="14">
        <v>193.33342999999999</v>
      </c>
      <c r="AP17" s="14">
        <v>193.33342999999999</v>
      </c>
      <c r="AQ17" s="14">
        <v>-33.133429999999997</v>
      </c>
      <c r="AR17" s="14">
        <v>158.9</v>
      </c>
      <c r="AS17" s="14">
        <v>193.33342999999999</v>
      </c>
      <c r="AT17" s="14">
        <v>193.33342999999999</v>
      </c>
      <c r="AU17" s="14">
        <v>-34.433430000000001</v>
      </c>
      <c r="AV17" s="14">
        <v>160</v>
      </c>
      <c r="AW17" s="14">
        <v>193.33342999999999</v>
      </c>
      <c r="AX17" s="14">
        <v>193.33342999999999</v>
      </c>
      <c r="AY17" s="14">
        <v>-33.33343</v>
      </c>
      <c r="AZ17" s="14">
        <v>253.3</v>
      </c>
      <c r="BA17" s="14">
        <v>290.00015000000002</v>
      </c>
      <c r="BB17" s="14">
        <v>290.00015000000002</v>
      </c>
      <c r="BC17" s="14">
        <v>-36.700150000000001</v>
      </c>
      <c r="BD17" s="14">
        <v>212.7</v>
      </c>
      <c r="BE17" s="14">
        <v>204.87801999999999</v>
      </c>
      <c r="BF17" s="14">
        <v>204.87801999999999</v>
      </c>
      <c r="BG17" s="14">
        <v>7.8219799999999999</v>
      </c>
      <c r="BH17" s="14">
        <v>110.9</v>
      </c>
      <c r="BI17" s="14">
        <v>102.43901</v>
      </c>
      <c r="BJ17" s="14">
        <v>102.43901</v>
      </c>
      <c r="BK17" s="14">
        <v>8.4609900000000007</v>
      </c>
      <c r="BL17" s="14">
        <v>214</v>
      </c>
      <c r="BM17" s="14">
        <v>431.05426999999997</v>
      </c>
      <c r="BN17" s="14">
        <v>374.04638999999997</v>
      </c>
      <c r="BO17" s="14">
        <v>-160.04639</v>
      </c>
      <c r="BP17" s="14">
        <v>5</v>
      </c>
      <c r="BQ17" s="14">
        <v>5.4891500000000004</v>
      </c>
      <c r="BR17" s="14">
        <v>5.4891500000000004</v>
      </c>
      <c r="BS17" s="14">
        <v>-0.48914999999999997</v>
      </c>
      <c r="BT17" s="14"/>
      <c r="BU17" s="14"/>
      <c r="BV17" s="14"/>
      <c r="BW17" s="14">
        <v>0</v>
      </c>
      <c r="BX17" s="14"/>
      <c r="BY17" s="14"/>
      <c r="BZ17" s="14"/>
      <c r="CA17" s="14">
        <v>0</v>
      </c>
      <c r="CB17" s="14"/>
      <c r="CC17" s="14"/>
      <c r="CD17" s="14"/>
      <c r="CE17" s="14">
        <v>0</v>
      </c>
      <c r="CF17" s="14"/>
      <c r="CG17" s="14"/>
      <c r="CH17" s="14"/>
      <c r="CI17" s="14">
        <v>0</v>
      </c>
      <c r="CJ17" s="14">
        <v>165.4</v>
      </c>
      <c r="CK17" s="14">
        <v>164.70732000000001</v>
      </c>
      <c r="CL17" s="14">
        <v>164.70732000000001</v>
      </c>
      <c r="CM17" s="14">
        <v>0.69267999999999996</v>
      </c>
      <c r="CN17" s="14">
        <v>7.4</v>
      </c>
      <c r="CO17" s="14">
        <v>5.1346499999999997</v>
      </c>
      <c r="CP17" s="14">
        <v>5.1346499999999997</v>
      </c>
      <c r="CQ17" s="14">
        <v>2.2653500000000002</v>
      </c>
      <c r="CR17" s="14">
        <v>5.5</v>
      </c>
      <c r="CS17" s="14">
        <v>2.8184800000000001</v>
      </c>
      <c r="CT17" s="14">
        <v>2.8184800000000001</v>
      </c>
      <c r="CU17" s="14">
        <v>2.6815199999999999</v>
      </c>
      <c r="CV17" s="14"/>
      <c r="CW17" s="14"/>
      <c r="CX17" s="14">
        <v>0</v>
      </c>
      <c r="CY17" s="14">
        <v>0</v>
      </c>
      <c r="CZ17" s="14">
        <v>6</v>
      </c>
      <c r="DA17" s="14">
        <v>6.7190000000000003</v>
      </c>
      <c r="DB17" s="14">
        <v>6.8787000000000003</v>
      </c>
      <c r="DC17" s="14">
        <v>-0.87870000000000004</v>
      </c>
      <c r="DD17" s="14">
        <v>7.6</v>
      </c>
      <c r="DE17" s="14">
        <v>10.217000000000001</v>
      </c>
      <c r="DF17" s="14">
        <v>10.217000000000001</v>
      </c>
      <c r="DG17" s="14">
        <v>-2.617</v>
      </c>
      <c r="DH17" s="14">
        <v>40.799999999999997</v>
      </c>
      <c r="DI17" s="14">
        <v>39.999989999999997</v>
      </c>
      <c r="DJ17" s="14">
        <v>61.99109</v>
      </c>
      <c r="DK17" s="14">
        <v>-21.191089999999999</v>
      </c>
      <c r="DL17" s="14"/>
      <c r="DM17" s="14"/>
      <c r="DN17" s="14"/>
      <c r="DO17" s="14">
        <v>0</v>
      </c>
      <c r="DP17" s="14"/>
      <c r="DQ17" s="14"/>
      <c r="DR17" s="14"/>
      <c r="DS17" s="14">
        <v>0</v>
      </c>
      <c r="DT17" s="14"/>
      <c r="DU17" s="14"/>
      <c r="DV17" s="14"/>
      <c r="DW17" s="14">
        <v>0</v>
      </c>
      <c r="DX17" s="14"/>
      <c r="DY17" s="14"/>
      <c r="DZ17" s="14"/>
      <c r="EA17" s="14">
        <v>0</v>
      </c>
      <c r="EB17" s="14">
        <v>86.4</v>
      </c>
      <c r="EC17" s="14">
        <v>100.82792999999999</v>
      </c>
      <c r="ED17" s="14">
        <v>95.895759999999996</v>
      </c>
      <c r="EE17" s="14">
        <v>-9.4957600000000006</v>
      </c>
      <c r="EF17" s="14">
        <v>161.5</v>
      </c>
      <c r="EG17" s="14">
        <v>96.991140000000001</v>
      </c>
      <c r="EH17" s="14">
        <v>214.39474999999999</v>
      </c>
      <c r="EI17" s="14">
        <v>-52.894750000000002</v>
      </c>
      <c r="EJ17" s="14"/>
      <c r="EK17" s="14"/>
      <c r="EL17" s="14"/>
      <c r="EM17" s="14">
        <v>0</v>
      </c>
      <c r="EN17" s="14"/>
      <c r="EO17" s="14"/>
      <c r="EP17" s="14"/>
      <c r="EQ17" s="14">
        <v>0</v>
      </c>
      <c r="ER17" s="14"/>
      <c r="ES17" s="14"/>
      <c r="ET17" s="14"/>
      <c r="EU17" s="14">
        <v>0</v>
      </c>
      <c r="EV17" s="14">
        <v>6.5</v>
      </c>
      <c r="EW17" s="14">
        <v>6.39</v>
      </c>
      <c r="EX17" s="14">
        <v>6.39</v>
      </c>
      <c r="EY17" s="14">
        <v>0.11</v>
      </c>
      <c r="EZ17" s="14">
        <v>231.4</v>
      </c>
      <c r="FA17" s="14">
        <v>229.30732</v>
      </c>
      <c r="FB17" s="14">
        <v>229.30732</v>
      </c>
      <c r="FC17" s="14">
        <v>2.0926800000000001</v>
      </c>
      <c r="FD17" s="14">
        <v>70</v>
      </c>
      <c r="FE17" s="14">
        <v>48.752989999999997</v>
      </c>
      <c r="FF17" s="14">
        <v>48.752989999999997</v>
      </c>
      <c r="FG17" s="14">
        <v>21.24701</v>
      </c>
      <c r="FH17" s="14">
        <v>141.80000000000001</v>
      </c>
      <c r="FI17" s="14">
        <v>138.42961</v>
      </c>
      <c r="FJ17" s="14">
        <v>0</v>
      </c>
      <c r="FK17" s="14">
        <v>141.80000000000001</v>
      </c>
      <c r="FL17" s="14">
        <v>37.799999999999997</v>
      </c>
      <c r="FM17" s="14">
        <v>22.62434</v>
      </c>
      <c r="FN17" s="14">
        <v>22.62434</v>
      </c>
      <c r="FO17" s="14">
        <v>15.175660000000001</v>
      </c>
      <c r="FP17" s="14">
        <v>18.8</v>
      </c>
      <c r="FQ17" s="14">
        <v>19.28585</v>
      </c>
      <c r="FR17" s="14">
        <v>19.28585</v>
      </c>
      <c r="FS17" s="14">
        <v>-0.48585</v>
      </c>
      <c r="FT17" s="14">
        <v>19.7</v>
      </c>
      <c r="FU17" s="14">
        <v>19.317070000000001</v>
      </c>
      <c r="FV17" s="14">
        <v>19.317070000000001</v>
      </c>
      <c r="FW17" s="14">
        <v>0.38292999999999999</v>
      </c>
      <c r="FX17" s="14">
        <v>92.3</v>
      </c>
      <c r="FY17" s="14">
        <v>87.657560000000004</v>
      </c>
      <c r="FZ17" s="14">
        <v>87.657560000000004</v>
      </c>
      <c r="GA17" s="14">
        <v>4.6424399999999997</v>
      </c>
      <c r="GB17" s="14">
        <v>181.9</v>
      </c>
      <c r="GC17" s="14">
        <v>185.23701</v>
      </c>
      <c r="GD17" s="14">
        <v>185.23701</v>
      </c>
      <c r="GE17" s="14">
        <v>-3.3370099999999998</v>
      </c>
      <c r="GF17" s="14">
        <v>0</v>
      </c>
      <c r="GG17" s="14">
        <v>0</v>
      </c>
      <c r="GH17" s="14">
        <v>120</v>
      </c>
      <c r="GI17" s="14">
        <v>-120</v>
      </c>
      <c r="GJ17" s="14">
        <v>90.4</v>
      </c>
      <c r="GK17" s="14">
        <v>92.618510000000001</v>
      </c>
      <c r="GL17" s="14">
        <v>92.618510000000001</v>
      </c>
      <c r="GM17" s="14">
        <v>-2.2185100000000002</v>
      </c>
      <c r="GN17" s="14">
        <v>109.6</v>
      </c>
      <c r="GO17" s="14">
        <v>102.14095</v>
      </c>
      <c r="GP17" s="14">
        <v>107.71357999999999</v>
      </c>
      <c r="GQ17" s="14">
        <v>1.88642</v>
      </c>
      <c r="GR17" s="14">
        <v>8.3000000000000007</v>
      </c>
      <c r="GS17" s="14">
        <v>9.09</v>
      </c>
      <c r="GT17" s="14">
        <v>9.09</v>
      </c>
      <c r="GU17" s="14">
        <v>-0.79</v>
      </c>
      <c r="GV17" s="14">
        <v>3</v>
      </c>
      <c r="GW17" s="14">
        <v>6.6261000000000001</v>
      </c>
      <c r="GX17" s="14">
        <v>6.6261000000000001</v>
      </c>
      <c r="GY17" s="14">
        <v>-3.6261000000000001</v>
      </c>
      <c r="GZ17" s="14">
        <v>35.200000000000003</v>
      </c>
      <c r="HA17" s="14">
        <v>36.003529999999998</v>
      </c>
      <c r="HB17" s="14">
        <v>47.26634</v>
      </c>
      <c r="HC17" s="14">
        <v>-12.06634</v>
      </c>
      <c r="HD17" s="14">
        <v>42.8</v>
      </c>
      <c r="HE17" s="14">
        <v>44.275120000000001</v>
      </c>
      <c r="HF17" s="14">
        <v>44.275120000000001</v>
      </c>
      <c r="HG17" s="14">
        <v>-1.47512</v>
      </c>
      <c r="HH17" s="14"/>
      <c r="HI17" s="14"/>
      <c r="HJ17" s="14">
        <v>3.8872599999999999</v>
      </c>
      <c r="HK17" s="14">
        <v>-3.8872599999999999</v>
      </c>
      <c r="HL17" s="14">
        <v>11.1</v>
      </c>
      <c r="HM17" s="14">
        <v>17.582630000000002</v>
      </c>
      <c r="HN17" s="14">
        <v>17.582630000000002</v>
      </c>
      <c r="HO17" s="14">
        <v>-6.4826300000000003</v>
      </c>
      <c r="HP17" s="14">
        <v>130</v>
      </c>
      <c r="HQ17" s="14">
        <v>110.57809</v>
      </c>
      <c r="HR17" s="14">
        <v>54.60913</v>
      </c>
      <c r="HS17" s="14">
        <v>75.390870000000007</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v>0</v>
      </c>
      <c r="IO17" s="14">
        <v>0</v>
      </c>
      <c r="IP17" s="14">
        <v>43.795279999999998</v>
      </c>
      <c r="IQ17" s="14">
        <v>-43.795279999999998</v>
      </c>
      <c r="IR17" s="14"/>
      <c r="IS17" s="14"/>
      <c r="IT17" s="14"/>
      <c r="IU17" s="14">
        <v>0</v>
      </c>
      <c r="IV17" s="14"/>
      <c r="IW17" s="14"/>
      <c r="IX17" s="14"/>
      <c r="IY17" s="14">
        <v>0</v>
      </c>
      <c r="IZ17" s="14"/>
      <c r="JA17" s="14"/>
      <c r="JB17" s="14"/>
      <c r="JC17" s="14">
        <v>0</v>
      </c>
      <c r="JD17" s="14">
        <v>80.7</v>
      </c>
      <c r="JE17" s="14">
        <v>82.068110000000004</v>
      </c>
      <c r="JF17" s="14">
        <v>88.815600000000003</v>
      </c>
      <c r="JG17" s="14">
        <v>-8.1156000000000006</v>
      </c>
      <c r="JH17" s="14"/>
      <c r="JI17" s="14"/>
      <c r="JJ17" s="14"/>
      <c r="JK17" s="14">
        <v>0</v>
      </c>
      <c r="JL17" s="14"/>
      <c r="JM17" s="14"/>
      <c r="JN17" s="14"/>
      <c r="JO17" s="14">
        <v>0</v>
      </c>
      <c r="JP17" s="14">
        <v>193.7</v>
      </c>
      <c r="JQ17" s="14">
        <v>169.33332999999999</v>
      </c>
      <c r="JR17" s="14">
        <v>169.33332999999999</v>
      </c>
      <c r="JS17" s="14">
        <v>24.366669999999999</v>
      </c>
      <c r="JT17" s="14">
        <v>85.5</v>
      </c>
      <c r="JU17" s="14">
        <v>84.666669999999996</v>
      </c>
      <c r="JV17" s="14">
        <v>84.666669999999996</v>
      </c>
      <c r="JW17" s="14">
        <v>0.83333000000000002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4.0999999999999996</v>
      </c>
      <c r="LE17" s="14">
        <v>3.9931199999999998</v>
      </c>
      <c r="LF17" s="14">
        <v>3.9931199999999998</v>
      </c>
      <c r="LG17" s="14">
        <v>0.10688</v>
      </c>
      <c r="LH17" s="14">
        <v>79.3</v>
      </c>
      <c r="LI17" s="14">
        <v>54.693660000000001</v>
      </c>
      <c r="LJ17" s="14">
        <v>20.512820000000001</v>
      </c>
      <c r="LK17" s="14">
        <v>58.787179999999999</v>
      </c>
      <c r="LL17" s="14">
        <v>97.3</v>
      </c>
      <c r="LM17" s="14">
        <v>108.12998</v>
      </c>
      <c r="LN17" s="14">
        <v>108.13</v>
      </c>
      <c r="LO17" s="14">
        <v>-10.83</v>
      </c>
      <c r="LP17" s="14">
        <v>63.5</v>
      </c>
      <c r="LQ17" s="14">
        <v>67.461460000000002</v>
      </c>
      <c r="LR17" s="14">
        <v>67.461460000000002</v>
      </c>
      <c r="LS17" s="14">
        <v>-3.9614600000000002</v>
      </c>
      <c r="LT17" s="14">
        <v>77</v>
      </c>
      <c r="LU17" s="14">
        <v>78.567999999999998</v>
      </c>
      <c r="LV17" s="14">
        <v>78.567999999999998</v>
      </c>
      <c r="LW17" s="14">
        <v>-1.5680000000000001</v>
      </c>
      <c r="LX17" s="14">
        <v>30.2</v>
      </c>
      <c r="LY17" s="14">
        <v>30.097560000000001</v>
      </c>
      <c r="LZ17" s="14">
        <v>30.097560000000001</v>
      </c>
      <c r="MA17" s="14">
        <v>0.10244</v>
      </c>
      <c r="MB17" s="14"/>
      <c r="MC17" s="14"/>
      <c r="MD17" s="14"/>
      <c r="ME17" s="14">
        <v>0</v>
      </c>
      <c r="MF17" s="14"/>
      <c r="MG17" s="14"/>
      <c r="MH17" s="14"/>
      <c r="MI17" s="14">
        <v>0</v>
      </c>
      <c r="MJ17" s="14"/>
      <c r="MK17" s="14"/>
      <c r="ML17" s="14"/>
      <c r="MM17" s="14">
        <v>0</v>
      </c>
      <c r="MN17" s="14">
        <v>149.19999999999999</v>
      </c>
      <c r="MO17" s="14">
        <v>146.66612000000001</v>
      </c>
      <c r="MP17" s="14">
        <v>149.774</v>
      </c>
      <c r="MQ17" s="14">
        <v>-0.57399999999999995</v>
      </c>
      <c r="MR17" s="14">
        <v>150.1</v>
      </c>
      <c r="MS17" s="14">
        <v>146.66612000000001</v>
      </c>
      <c r="MT17" s="14">
        <v>149.774</v>
      </c>
      <c r="MU17" s="14">
        <v>0.32600000000000001</v>
      </c>
      <c r="MV17" s="14">
        <v>151</v>
      </c>
      <c r="MW17" s="14">
        <v>146.66612000000001</v>
      </c>
      <c r="MX17" s="14">
        <v>149.774</v>
      </c>
      <c r="MY17" s="14">
        <v>1.226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v>0</v>
      </c>
      <c r="NW17" s="14">
        <v>0</v>
      </c>
      <c r="NX17" s="14"/>
      <c r="NY17" s="14"/>
      <c r="NZ17" s="14"/>
      <c r="OA17" s="14">
        <v>0</v>
      </c>
      <c r="OB17" s="14">
        <v>0</v>
      </c>
      <c r="OC17" s="14"/>
      <c r="OD17" s="14">
        <v>0</v>
      </c>
      <c r="OE17" s="14">
        <v>0</v>
      </c>
      <c r="OF17" s="14">
        <v>77.099999999999994</v>
      </c>
      <c r="OG17" s="14">
        <v>88.992000000000004</v>
      </c>
      <c r="OH17" s="14">
        <v>88.992000000000004</v>
      </c>
      <c r="OI17" s="14">
        <v>-11.891999999999999</v>
      </c>
      <c r="OJ17" s="14">
        <v>0</v>
      </c>
      <c r="OK17" s="14"/>
      <c r="OL17" s="14">
        <v>0</v>
      </c>
      <c r="OM17" s="14">
        <v>0</v>
      </c>
      <c r="ON17" s="14">
        <v>10.6</v>
      </c>
      <c r="OO17" s="14">
        <v>13.555999999999999</v>
      </c>
      <c r="OP17" s="14">
        <v>13.555999999999999</v>
      </c>
      <c r="OQ17" s="14">
        <v>-2.956</v>
      </c>
      <c r="OR17" s="14">
        <v>0</v>
      </c>
      <c r="OS17" s="14"/>
      <c r="OT17" s="14">
        <v>0</v>
      </c>
      <c r="OU17" s="14">
        <v>0</v>
      </c>
      <c r="OV17" s="14">
        <v>18.600000000000001</v>
      </c>
      <c r="OW17" s="14">
        <v>17.560980000000001</v>
      </c>
      <c r="OX17" s="14">
        <v>17.560980000000001</v>
      </c>
      <c r="OY17" s="14">
        <v>1.0390200000000001</v>
      </c>
      <c r="OZ17" s="14">
        <v>9.8000000000000007</v>
      </c>
      <c r="PA17" s="14">
        <v>9.9830000000000005</v>
      </c>
      <c r="PB17" s="14">
        <v>9</v>
      </c>
      <c r="PC17" s="14">
        <v>0.8</v>
      </c>
      <c r="PD17" s="14">
        <v>5.3</v>
      </c>
      <c r="PE17" s="14">
        <v>5.67</v>
      </c>
      <c r="PF17" s="14">
        <v>5.67</v>
      </c>
      <c r="PG17" s="14">
        <v>-0.37</v>
      </c>
      <c r="PH17" s="14">
        <v>0.8</v>
      </c>
      <c r="PI17" s="14">
        <v>1</v>
      </c>
      <c r="PJ17" s="14">
        <v>1</v>
      </c>
      <c r="PK17" s="14">
        <v>-0.2</v>
      </c>
      <c r="PL17" s="14">
        <v>1.5</v>
      </c>
      <c r="PM17" s="14">
        <v>1.5</v>
      </c>
      <c r="PN17" s="14">
        <v>1.5</v>
      </c>
      <c r="PO17" s="14">
        <v>0</v>
      </c>
      <c r="PP17" s="14">
        <v>4.5999999999999996</v>
      </c>
      <c r="PQ17" s="14">
        <v>4.3</v>
      </c>
      <c r="PR17" s="14">
        <v>4.3</v>
      </c>
      <c r="PS17" s="14">
        <v>0.3</v>
      </c>
      <c r="PT17" s="14">
        <v>20.2</v>
      </c>
      <c r="PU17" s="14">
        <v>19.5122</v>
      </c>
      <c r="PV17" s="14">
        <v>19.5122</v>
      </c>
      <c r="PW17" s="14">
        <v>0.68779999999999997</v>
      </c>
      <c r="PX17" s="14">
        <v>20</v>
      </c>
      <c r="PY17" s="14">
        <v>19.5122</v>
      </c>
      <c r="PZ17" s="14">
        <v>19.5122</v>
      </c>
      <c r="QA17" s="14">
        <v>0.48780000000000001</v>
      </c>
      <c r="QB17" s="14">
        <v>16.600000000000001</v>
      </c>
      <c r="QC17" s="14">
        <v>12.682930000000001</v>
      </c>
      <c r="QD17" s="14">
        <v>12.682930000000001</v>
      </c>
      <c r="QE17" s="14">
        <v>3.9170699999999998</v>
      </c>
      <c r="QF17" s="14"/>
      <c r="QG17" s="14"/>
      <c r="QH17" s="14"/>
      <c r="QI17" s="14">
        <v>0</v>
      </c>
      <c r="QJ17" s="14">
        <v>18.600000000000001</v>
      </c>
      <c r="QK17" s="14">
        <v>18.146339999999999</v>
      </c>
      <c r="QL17" s="14">
        <v>18.146339999999999</v>
      </c>
      <c r="QM17" s="14">
        <v>0.45366000000000001</v>
      </c>
      <c r="QN17" s="14">
        <v>0</v>
      </c>
      <c r="QO17" s="14"/>
      <c r="QP17" s="14">
        <v>0</v>
      </c>
      <c r="QQ17" s="14">
        <v>0</v>
      </c>
      <c r="QR17" s="14">
        <v>0</v>
      </c>
      <c r="QS17" s="14"/>
      <c r="QT17" s="14">
        <v>0</v>
      </c>
      <c r="QU17" s="14">
        <v>0</v>
      </c>
      <c r="QV17" s="14">
        <v>28.5</v>
      </c>
      <c r="QW17" s="14">
        <v>18.648</v>
      </c>
      <c r="QX17" s="14">
        <v>18.648</v>
      </c>
      <c r="QY17" s="14">
        <v>9.8520000000000003</v>
      </c>
      <c r="QZ17" s="14">
        <v>71.599999999999994</v>
      </c>
      <c r="RA17" s="14">
        <v>45.765999999999998</v>
      </c>
      <c r="RB17" s="14">
        <v>45.765999999999998</v>
      </c>
      <c r="RC17" s="14">
        <v>25.834</v>
      </c>
      <c r="RD17" s="14">
        <v>4.0999999999999996</v>
      </c>
      <c r="RE17" s="14">
        <v>4.2</v>
      </c>
      <c r="RF17" s="14">
        <v>4.2</v>
      </c>
      <c r="RG17" s="14">
        <v>-0.1</v>
      </c>
      <c r="RH17" s="14">
        <v>0</v>
      </c>
      <c r="RI17" s="14">
        <v>1.2</v>
      </c>
      <c r="RJ17" s="14">
        <v>1.2</v>
      </c>
      <c r="RK17" s="14">
        <v>-1.2</v>
      </c>
      <c r="RL17" s="14">
        <v>2.2000000000000002</v>
      </c>
      <c r="RM17" s="14">
        <v>2.4</v>
      </c>
      <c r="RN17" s="14">
        <v>2.4</v>
      </c>
      <c r="RO17" s="14">
        <v>-0.2</v>
      </c>
      <c r="RP17" s="14">
        <v>1.1000000000000001</v>
      </c>
      <c r="RQ17" s="14">
        <v>1.4</v>
      </c>
      <c r="RR17" s="14">
        <v>1.4</v>
      </c>
      <c r="RS17" s="14">
        <v>-0.3</v>
      </c>
      <c r="RT17" s="14">
        <v>0</v>
      </c>
      <c r="RU17" s="14"/>
      <c r="RV17" s="14">
        <v>0</v>
      </c>
      <c r="RW17" s="14">
        <v>0</v>
      </c>
      <c r="RX17" s="14">
        <v>3.2</v>
      </c>
      <c r="RY17" s="14">
        <v>3.18</v>
      </c>
      <c r="RZ17" s="14">
        <v>3.18</v>
      </c>
      <c r="SA17" s="14">
        <v>0.02</v>
      </c>
      <c r="SB17" s="14">
        <v>11.8</v>
      </c>
      <c r="SC17" s="14">
        <v>9.3813099999999991</v>
      </c>
      <c r="SD17" s="14">
        <v>9.0325900000000008</v>
      </c>
      <c r="SE17" s="14">
        <v>2.7674099999999999</v>
      </c>
      <c r="SF17" s="14">
        <v>2.4</v>
      </c>
      <c r="SG17" s="14">
        <v>2</v>
      </c>
      <c r="SH17" s="14">
        <v>2</v>
      </c>
      <c r="SI17" s="14">
        <v>0.4</v>
      </c>
      <c r="SJ17" s="14">
        <v>0</v>
      </c>
      <c r="SK17" s="14"/>
      <c r="SL17" s="14">
        <v>0.7</v>
      </c>
      <c r="SM17" s="14">
        <v>-0.7</v>
      </c>
      <c r="SN17" s="14">
        <v>15.4</v>
      </c>
      <c r="SO17" s="14">
        <v>10.53659</v>
      </c>
      <c r="SP17" s="14">
        <v>10.53659</v>
      </c>
      <c r="SQ17" s="14">
        <v>4.86341</v>
      </c>
      <c r="SR17" s="14">
        <v>6.3</v>
      </c>
      <c r="SS17" s="14">
        <v>6</v>
      </c>
      <c r="ST17" s="14">
        <v>6</v>
      </c>
      <c r="SU17" s="14">
        <v>0.3</v>
      </c>
      <c r="SV17" s="14">
        <v>8.4</v>
      </c>
      <c r="SW17" s="14">
        <v>7</v>
      </c>
      <c r="SX17" s="14">
        <v>7</v>
      </c>
      <c r="SY17" s="14">
        <v>1.4</v>
      </c>
      <c r="SZ17" s="14">
        <v>11.8</v>
      </c>
      <c r="TA17" s="14">
        <v>10.73171</v>
      </c>
      <c r="TB17" s="14">
        <v>10.73171</v>
      </c>
      <c r="TC17" s="14">
        <v>1.06829</v>
      </c>
      <c r="TD17" s="14">
        <v>20</v>
      </c>
      <c r="TE17" s="14">
        <v>19.317070000000001</v>
      </c>
      <c r="TF17" s="14">
        <v>19.317070000000001</v>
      </c>
      <c r="TG17" s="14">
        <v>0.68293000000000004</v>
      </c>
      <c r="TH17" s="14">
        <v>21.8</v>
      </c>
      <c r="TI17" s="14">
        <v>19.960999999999999</v>
      </c>
      <c r="TJ17" s="14">
        <v>19.960999999999999</v>
      </c>
      <c r="TK17" s="14">
        <v>1.839</v>
      </c>
      <c r="TL17" s="14">
        <v>15.6</v>
      </c>
      <c r="TM17" s="14">
        <v>12.734999999999999</v>
      </c>
      <c r="TN17" s="14">
        <v>12.734999999999999</v>
      </c>
      <c r="TO17" s="14">
        <v>2.8650000000000002</v>
      </c>
      <c r="TP17" s="14">
        <v>0</v>
      </c>
      <c r="TQ17" s="14"/>
      <c r="TR17" s="14">
        <v>0</v>
      </c>
      <c r="TS17" s="14">
        <v>0</v>
      </c>
      <c r="TT17" s="14">
        <v>71.7</v>
      </c>
      <c r="TU17" s="14">
        <v>61.688609999999997</v>
      </c>
      <c r="TV17" s="14">
        <v>62.55</v>
      </c>
      <c r="TW17" s="14">
        <v>9.15</v>
      </c>
      <c r="TX17" s="14">
        <v>81.3</v>
      </c>
      <c r="TY17" s="14">
        <v>69.469139999999996</v>
      </c>
      <c r="TZ17" s="14">
        <v>57.6</v>
      </c>
      <c r="UA17" s="14">
        <v>23.7</v>
      </c>
      <c r="UB17" s="14">
        <v>10.7</v>
      </c>
      <c r="UC17" s="14">
        <v>4.51</v>
      </c>
      <c r="UD17" s="14">
        <v>4.51</v>
      </c>
      <c r="UE17" s="14">
        <v>6.19</v>
      </c>
      <c r="UF17" s="14">
        <v>4.5999999999999996</v>
      </c>
      <c r="UG17" s="14">
        <v>3.8</v>
      </c>
      <c r="UH17" s="14">
        <v>3.8</v>
      </c>
      <c r="UI17" s="14">
        <v>0.8</v>
      </c>
      <c r="UJ17" s="14">
        <v>5.9</v>
      </c>
      <c r="UK17" s="14">
        <v>6</v>
      </c>
      <c r="UL17" s="14"/>
      <c r="UM17" s="14">
        <v>5.9</v>
      </c>
      <c r="UN17" s="14">
        <v>5.6</v>
      </c>
      <c r="UO17" s="14">
        <v>4</v>
      </c>
      <c r="UP17" s="14">
        <v>4</v>
      </c>
      <c r="UQ17" s="14">
        <v>1.6</v>
      </c>
      <c r="UR17" s="14">
        <v>0</v>
      </c>
      <c r="US17" s="14">
        <v>7.7</v>
      </c>
      <c r="UT17" s="14">
        <v>7.7</v>
      </c>
      <c r="UU17" s="14">
        <v>-7.7</v>
      </c>
      <c r="UV17" s="14">
        <v>11</v>
      </c>
      <c r="UW17" s="14">
        <v>12.682930000000001</v>
      </c>
      <c r="UX17" s="14">
        <v>12.682930000000001</v>
      </c>
      <c r="UY17" s="14">
        <v>-1.68293</v>
      </c>
      <c r="UZ17" s="14">
        <v>11.8</v>
      </c>
      <c r="VA17" s="14">
        <v>12.682930000000001</v>
      </c>
      <c r="VB17" s="14">
        <v>12.682930000000001</v>
      </c>
      <c r="VC17" s="14">
        <v>-0.88292999999999999</v>
      </c>
      <c r="VD17" s="14">
        <v>11.8</v>
      </c>
      <c r="VE17" s="14">
        <v>11.707319999999999</v>
      </c>
      <c r="VF17" s="14">
        <v>11.707319999999999</v>
      </c>
      <c r="VG17" s="14">
        <v>9.2679999999999998E-2</v>
      </c>
      <c r="VH17" s="14">
        <v>10.199999999999999</v>
      </c>
      <c r="VI17" s="14">
        <v>9.6989999999999998</v>
      </c>
      <c r="VJ17" s="14">
        <v>9.6989999999999998</v>
      </c>
      <c r="VK17" s="14">
        <v>0.501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28.8</v>
      </c>
      <c r="WC17" s="14">
        <v>59.752949999999998</v>
      </c>
      <c r="WD17" s="14">
        <v>43</v>
      </c>
      <c r="WE17" s="14">
        <v>-14.2</v>
      </c>
      <c r="WF17" s="14">
        <v>17.8</v>
      </c>
      <c r="WG17" s="14">
        <v>66.067700000000002</v>
      </c>
      <c r="WH17" s="14">
        <v>38</v>
      </c>
      <c r="WI17" s="14">
        <v>-20.2</v>
      </c>
      <c r="WJ17" s="14">
        <v>0</v>
      </c>
      <c r="WK17" s="14"/>
      <c r="WL17" s="14">
        <v>0</v>
      </c>
      <c r="WM17" s="14">
        <v>0</v>
      </c>
      <c r="WN17" s="14">
        <v>0</v>
      </c>
      <c r="WO17" s="14"/>
      <c r="WP17" s="14">
        <v>0</v>
      </c>
      <c r="WQ17" s="14">
        <v>0</v>
      </c>
      <c r="WR17" s="14">
        <v>9.8000000000000007</v>
      </c>
      <c r="WS17" s="14">
        <v>9.8000000000000007</v>
      </c>
      <c r="WT17" s="14">
        <v>9.8000000000000007</v>
      </c>
      <c r="WU17" s="14">
        <v>0</v>
      </c>
      <c r="WV17" s="14">
        <v>20</v>
      </c>
      <c r="WW17" s="14">
        <v>19.317070000000001</v>
      </c>
      <c r="WX17" s="14">
        <v>19.317070000000001</v>
      </c>
      <c r="WY17" s="14">
        <v>0.68293000000000004</v>
      </c>
      <c r="WZ17" s="14">
        <v>10</v>
      </c>
      <c r="XA17" s="14">
        <v>10.7</v>
      </c>
      <c r="XB17" s="14">
        <v>10.7</v>
      </c>
      <c r="XC17" s="14">
        <v>-0.7</v>
      </c>
      <c r="XD17" s="14">
        <v>43.4</v>
      </c>
      <c r="XE17" s="14">
        <v>42.232140000000001</v>
      </c>
      <c r="XF17" s="14">
        <v>42.232140000000001</v>
      </c>
      <c r="XG17" s="14">
        <v>1.1678599999999999</v>
      </c>
      <c r="XH17" s="14">
        <v>14.5</v>
      </c>
      <c r="XI17" s="14">
        <v>12.767860000000001</v>
      </c>
      <c r="XJ17" s="14">
        <v>12.767860000000001</v>
      </c>
      <c r="XK17" s="14">
        <v>1.73214</v>
      </c>
      <c r="XL17" s="14"/>
      <c r="XM17" s="14"/>
      <c r="XN17" s="14"/>
      <c r="XO17" s="14">
        <v>0</v>
      </c>
      <c r="XP17" s="14"/>
      <c r="XQ17" s="14"/>
      <c r="XR17" s="14"/>
      <c r="XS17" s="14">
        <v>0</v>
      </c>
      <c r="XT17" s="14">
        <v>17.2</v>
      </c>
      <c r="XU17" s="14">
        <v>14</v>
      </c>
      <c r="XV17" s="14">
        <v>14</v>
      </c>
      <c r="XW17" s="14">
        <v>3.2</v>
      </c>
      <c r="XX17" s="14"/>
      <c r="XY17" s="14"/>
      <c r="XZ17" s="14"/>
      <c r="YA17" s="14">
        <v>0</v>
      </c>
      <c r="YB17" s="14"/>
      <c r="YC17" s="14"/>
      <c r="YD17" s="14"/>
      <c r="YE17" s="14">
        <v>0</v>
      </c>
    </row>
    <row r="18" spans="1:655" ht="24" customHeight="1" x14ac:dyDescent="0.35">
      <c r="A18" s="1"/>
      <c r="B18" s="16" t="s">
        <v>81</v>
      </c>
      <c r="C18" s="16" t="s">
        <v>798</v>
      </c>
      <c r="D18" s="17"/>
      <c r="E18" s="17"/>
      <c r="F18" s="17"/>
      <c r="G18" s="17">
        <v>0</v>
      </c>
      <c r="H18" s="17">
        <v>598.1</v>
      </c>
      <c r="I18" s="17">
        <v>597.06966999999997</v>
      </c>
      <c r="J18" s="17">
        <v>597.06966999999997</v>
      </c>
      <c r="K18" s="17">
        <v>1.03033</v>
      </c>
      <c r="L18" s="17">
        <v>197.3</v>
      </c>
      <c r="M18" s="17">
        <v>195.18487999999999</v>
      </c>
      <c r="N18" s="17">
        <v>195.18487999999999</v>
      </c>
      <c r="O18" s="17">
        <v>2.1151200000000001</v>
      </c>
      <c r="P18" s="17"/>
      <c r="Q18" s="17"/>
      <c r="R18" s="17"/>
      <c r="S18" s="17">
        <v>0</v>
      </c>
      <c r="T18" s="17"/>
      <c r="U18" s="17"/>
      <c r="V18" s="17"/>
      <c r="W18" s="17">
        <v>0</v>
      </c>
      <c r="X18" s="17">
        <v>89.9</v>
      </c>
      <c r="Y18" s="17">
        <v>92.226339999999993</v>
      </c>
      <c r="Z18" s="17">
        <v>84.347840000000005</v>
      </c>
      <c r="AA18" s="17">
        <v>5.5521599999999998</v>
      </c>
      <c r="AB18" s="17">
        <v>183.1</v>
      </c>
      <c r="AC18" s="17">
        <v>160</v>
      </c>
      <c r="AD18" s="17">
        <v>182.72835000000001</v>
      </c>
      <c r="AE18" s="17">
        <v>0.37164999999999998</v>
      </c>
      <c r="AF18" s="17"/>
      <c r="AG18" s="17"/>
      <c r="AH18" s="17"/>
      <c r="AI18" s="17">
        <v>0</v>
      </c>
      <c r="AJ18" s="17"/>
      <c r="AK18" s="17"/>
      <c r="AL18" s="17"/>
      <c r="AM18" s="17">
        <v>0</v>
      </c>
      <c r="AN18" s="17">
        <v>152.5</v>
      </c>
      <c r="AO18" s="17">
        <v>138.39167</v>
      </c>
      <c r="AP18" s="17">
        <v>193.33342999999999</v>
      </c>
      <c r="AQ18" s="17">
        <v>-40.83343</v>
      </c>
      <c r="AR18" s="17">
        <v>151.4</v>
      </c>
      <c r="AS18" s="17">
        <v>138.39167</v>
      </c>
      <c r="AT18" s="17">
        <v>193.33342999999999</v>
      </c>
      <c r="AU18" s="17">
        <v>-41.933430000000001</v>
      </c>
      <c r="AV18" s="17">
        <v>152.4</v>
      </c>
      <c r="AW18" s="17">
        <v>138.39167</v>
      </c>
      <c r="AX18" s="17">
        <v>193.33342999999999</v>
      </c>
      <c r="AY18" s="17">
        <v>-40.933430000000001</v>
      </c>
      <c r="AZ18" s="17">
        <v>247.5</v>
      </c>
      <c r="BA18" s="17">
        <v>207.58750000000001</v>
      </c>
      <c r="BB18" s="17">
        <v>290.00015000000002</v>
      </c>
      <c r="BC18" s="17">
        <v>-42.500149999999998</v>
      </c>
      <c r="BD18" s="17">
        <v>212.3</v>
      </c>
      <c r="BE18" s="17">
        <v>204.87801999999999</v>
      </c>
      <c r="BF18" s="17">
        <v>204.87801999999999</v>
      </c>
      <c r="BG18" s="17">
        <v>7.4219799999999996</v>
      </c>
      <c r="BH18" s="17">
        <v>110.1</v>
      </c>
      <c r="BI18" s="17">
        <v>102.43901</v>
      </c>
      <c r="BJ18" s="17">
        <v>102.43901</v>
      </c>
      <c r="BK18" s="17">
        <v>7.66099</v>
      </c>
      <c r="BL18" s="17">
        <v>355.8</v>
      </c>
      <c r="BM18" s="17">
        <v>568.29854</v>
      </c>
      <c r="BN18" s="17">
        <v>398.91163</v>
      </c>
      <c r="BO18" s="17">
        <v>-43.111629999999998</v>
      </c>
      <c r="BP18" s="17">
        <v>5.0999999999999996</v>
      </c>
      <c r="BQ18" s="17">
        <v>5.4891500000000004</v>
      </c>
      <c r="BR18" s="17">
        <v>5.4891500000000004</v>
      </c>
      <c r="BS18" s="17">
        <v>-0.38915</v>
      </c>
      <c r="BT18" s="17"/>
      <c r="BU18" s="17"/>
      <c r="BV18" s="17"/>
      <c r="BW18" s="17">
        <v>0</v>
      </c>
      <c r="BX18" s="17"/>
      <c r="BY18" s="17"/>
      <c r="BZ18" s="17"/>
      <c r="CA18" s="17">
        <v>0</v>
      </c>
      <c r="CB18" s="17"/>
      <c r="CC18" s="17"/>
      <c r="CD18" s="17"/>
      <c r="CE18" s="17">
        <v>0</v>
      </c>
      <c r="CF18" s="17"/>
      <c r="CG18" s="17"/>
      <c r="CH18" s="17"/>
      <c r="CI18" s="17">
        <v>0</v>
      </c>
      <c r="CJ18" s="17">
        <v>167.4</v>
      </c>
      <c r="CK18" s="17">
        <v>164.70732000000001</v>
      </c>
      <c r="CL18" s="17">
        <v>164.70732000000001</v>
      </c>
      <c r="CM18" s="17">
        <v>2.6926800000000002</v>
      </c>
      <c r="CN18" s="17">
        <v>7.2</v>
      </c>
      <c r="CO18" s="17">
        <v>5.1346499999999997</v>
      </c>
      <c r="CP18" s="17">
        <v>5.1346499999999997</v>
      </c>
      <c r="CQ18" s="17">
        <v>2.06535</v>
      </c>
      <c r="CR18" s="17">
        <v>5.7</v>
      </c>
      <c r="CS18" s="17">
        <v>2.8184800000000001</v>
      </c>
      <c r="CT18" s="17">
        <v>2.8184800000000001</v>
      </c>
      <c r="CU18" s="17">
        <v>2.8815200000000001</v>
      </c>
      <c r="CV18" s="17"/>
      <c r="CW18" s="17"/>
      <c r="CX18" s="17">
        <v>0</v>
      </c>
      <c r="CY18" s="17">
        <v>0</v>
      </c>
      <c r="CZ18" s="17">
        <v>5.9</v>
      </c>
      <c r="DA18" s="17">
        <v>6.7190000000000003</v>
      </c>
      <c r="DB18" s="17">
        <v>6.8787000000000003</v>
      </c>
      <c r="DC18" s="17">
        <v>-0.97870000000000001</v>
      </c>
      <c r="DD18" s="17">
        <v>7.3</v>
      </c>
      <c r="DE18" s="17">
        <v>10.217000000000001</v>
      </c>
      <c r="DF18" s="17">
        <v>10.217000000000001</v>
      </c>
      <c r="DG18" s="17">
        <v>-2.9169999999999998</v>
      </c>
      <c r="DH18" s="17">
        <v>39.799999999999997</v>
      </c>
      <c r="DI18" s="17">
        <v>40</v>
      </c>
      <c r="DJ18" s="17">
        <v>68.207350000000005</v>
      </c>
      <c r="DK18" s="17">
        <v>-28.407350000000001</v>
      </c>
      <c r="DL18" s="17"/>
      <c r="DM18" s="17"/>
      <c r="DN18" s="17"/>
      <c r="DO18" s="17">
        <v>0</v>
      </c>
      <c r="DP18" s="17"/>
      <c r="DQ18" s="17"/>
      <c r="DR18" s="17"/>
      <c r="DS18" s="17">
        <v>0</v>
      </c>
      <c r="DT18" s="17"/>
      <c r="DU18" s="17"/>
      <c r="DV18" s="17"/>
      <c r="DW18" s="17">
        <v>0</v>
      </c>
      <c r="DX18" s="17"/>
      <c r="DY18" s="17"/>
      <c r="DZ18" s="17"/>
      <c r="EA18" s="17">
        <v>0</v>
      </c>
      <c r="EB18" s="17">
        <v>86.4</v>
      </c>
      <c r="EC18" s="17">
        <v>108.43724</v>
      </c>
      <c r="ED18" s="17">
        <v>96.943340000000006</v>
      </c>
      <c r="EE18" s="17">
        <v>-10.543340000000001</v>
      </c>
      <c r="EF18" s="17">
        <v>214.5</v>
      </c>
      <c r="EG18" s="17">
        <v>110.5</v>
      </c>
      <c r="EH18" s="17">
        <v>221.55625000000001</v>
      </c>
      <c r="EI18" s="17">
        <v>-7.0562500000000004</v>
      </c>
      <c r="EJ18" s="17"/>
      <c r="EK18" s="17"/>
      <c r="EL18" s="17"/>
      <c r="EM18" s="17">
        <v>0</v>
      </c>
      <c r="EN18" s="17"/>
      <c r="EO18" s="17"/>
      <c r="EP18" s="17"/>
      <c r="EQ18" s="17">
        <v>0</v>
      </c>
      <c r="ER18" s="17"/>
      <c r="ES18" s="17"/>
      <c r="ET18" s="17"/>
      <c r="EU18" s="17">
        <v>0</v>
      </c>
      <c r="EV18" s="17">
        <v>6.5</v>
      </c>
      <c r="EW18" s="17">
        <v>6.39</v>
      </c>
      <c r="EX18" s="17">
        <v>6.39</v>
      </c>
      <c r="EY18" s="17">
        <v>0.11</v>
      </c>
      <c r="EZ18" s="17">
        <v>231.6</v>
      </c>
      <c r="FA18" s="17">
        <v>229.30732</v>
      </c>
      <c r="FB18" s="17">
        <v>229.30732</v>
      </c>
      <c r="FC18" s="17">
        <v>2.2926799999999998</v>
      </c>
      <c r="FD18" s="17">
        <v>70</v>
      </c>
      <c r="FE18" s="17">
        <v>66.808490000000006</v>
      </c>
      <c r="FF18" s="17">
        <v>48.752989999999997</v>
      </c>
      <c r="FG18" s="17">
        <v>21.24701</v>
      </c>
      <c r="FH18" s="17">
        <v>143.1</v>
      </c>
      <c r="FI18" s="17">
        <v>151.16999999999999</v>
      </c>
      <c r="FJ18" s="17">
        <v>0</v>
      </c>
      <c r="FK18" s="17">
        <v>143.1</v>
      </c>
      <c r="FL18" s="17">
        <v>38.1</v>
      </c>
      <c r="FM18" s="17">
        <v>31.072780000000002</v>
      </c>
      <c r="FN18" s="17">
        <v>22.62434</v>
      </c>
      <c r="FO18" s="17">
        <v>15.47566</v>
      </c>
      <c r="FP18" s="17">
        <v>18.8</v>
      </c>
      <c r="FQ18" s="17">
        <v>19.28585</v>
      </c>
      <c r="FR18" s="17">
        <v>19.28585</v>
      </c>
      <c r="FS18" s="17">
        <v>-0.48585</v>
      </c>
      <c r="FT18" s="17">
        <v>19.7</v>
      </c>
      <c r="FU18" s="17">
        <v>19.317070000000001</v>
      </c>
      <c r="FV18" s="17">
        <v>19.317070000000001</v>
      </c>
      <c r="FW18" s="17">
        <v>0.38292999999999999</v>
      </c>
      <c r="FX18" s="17">
        <v>95</v>
      </c>
      <c r="FY18" s="17">
        <v>87.657560000000004</v>
      </c>
      <c r="FZ18" s="17">
        <v>87.657560000000004</v>
      </c>
      <c r="GA18" s="17">
        <v>7.3424399999999999</v>
      </c>
      <c r="GB18" s="17">
        <v>179.9</v>
      </c>
      <c r="GC18" s="17">
        <v>185.23701</v>
      </c>
      <c r="GD18" s="17">
        <v>185.23701</v>
      </c>
      <c r="GE18" s="17">
        <v>-5.3370100000000003</v>
      </c>
      <c r="GF18" s="17">
        <v>0</v>
      </c>
      <c r="GG18" s="17">
        <v>0</v>
      </c>
      <c r="GH18" s="17">
        <v>140</v>
      </c>
      <c r="GI18" s="17">
        <v>-140</v>
      </c>
      <c r="GJ18" s="17">
        <v>90.1</v>
      </c>
      <c r="GK18" s="17">
        <v>92.618510000000001</v>
      </c>
      <c r="GL18" s="17">
        <v>92.618510000000001</v>
      </c>
      <c r="GM18" s="17">
        <v>-2.51851</v>
      </c>
      <c r="GN18" s="17">
        <v>110</v>
      </c>
      <c r="GO18" s="17">
        <v>110.91316999999999</v>
      </c>
      <c r="GP18" s="17">
        <v>107.71357999999999</v>
      </c>
      <c r="GQ18" s="17">
        <v>2.2864200000000001</v>
      </c>
      <c r="GR18" s="17">
        <v>8.1999999999999993</v>
      </c>
      <c r="GS18" s="17">
        <v>9.09</v>
      </c>
      <c r="GT18" s="17">
        <v>9.09</v>
      </c>
      <c r="GU18" s="17">
        <v>-0.89</v>
      </c>
      <c r="GV18" s="17">
        <v>3.1</v>
      </c>
      <c r="GW18" s="17">
        <v>6.6261000000000001</v>
      </c>
      <c r="GX18" s="17">
        <v>6.6261000000000001</v>
      </c>
      <c r="GY18" s="17">
        <v>-3.5261</v>
      </c>
      <c r="GZ18" s="17">
        <v>16.600000000000001</v>
      </c>
      <c r="HA18" s="17">
        <v>6.1538500000000003</v>
      </c>
      <c r="HB18" s="17">
        <v>47.26634</v>
      </c>
      <c r="HC18" s="17">
        <v>-30.666340000000002</v>
      </c>
      <c r="HD18" s="17">
        <v>43.4</v>
      </c>
      <c r="HE18" s="17">
        <v>44.275120000000001</v>
      </c>
      <c r="HF18" s="17">
        <v>44.275120000000001</v>
      </c>
      <c r="HG18" s="17">
        <v>-0.87512000000000001</v>
      </c>
      <c r="HH18" s="17"/>
      <c r="HI18" s="17"/>
      <c r="HJ18" s="17">
        <v>3.8872599999999999</v>
      </c>
      <c r="HK18" s="17">
        <v>-3.8872599999999999</v>
      </c>
      <c r="HL18" s="17">
        <v>11.3</v>
      </c>
      <c r="HM18" s="17">
        <v>17.582630000000002</v>
      </c>
      <c r="HN18" s="17">
        <v>17.582630000000002</v>
      </c>
      <c r="HO18" s="17">
        <v>-6.2826300000000002</v>
      </c>
      <c r="HP18" s="17">
        <v>75</v>
      </c>
      <c r="HQ18" s="17">
        <v>54.208379999999998</v>
      </c>
      <c r="HR18" s="17">
        <v>54.60913</v>
      </c>
      <c r="HS18" s="17">
        <v>20.39087</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v>0</v>
      </c>
      <c r="IO18" s="17">
        <v>0</v>
      </c>
      <c r="IP18" s="17">
        <v>46.033769999999997</v>
      </c>
      <c r="IQ18" s="17">
        <v>-46.033769999999997</v>
      </c>
      <c r="IR18" s="17"/>
      <c r="IS18" s="17"/>
      <c r="IT18" s="17"/>
      <c r="IU18" s="17">
        <v>0</v>
      </c>
      <c r="IV18" s="17"/>
      <c r="IW18" s="17"/>
      <c r="IX18" s="17"/>
      <c r="IY18" s="17">
        <v>0</v>
      </c>
      <c r="IZ18" s="17"/>
      <c r="JA18" s="17"/>
      <c r="JB18" s="17"/>
      <c r="JC18" s="17">
        <v>0</v>
      </c>
      <c r="JD18" s="17">
        <v>80.7</v>
      </c>
      <c r="JE18" s="17">
        <v>88.815600000000003</v>
      </c>
      <c r="JF18" s="17">
        <v>88.815600000000003</v>
      </c>
      <c r="JG18" s="17">
        <v>-8.1156000000000006</v>
      </c>
      <c r="JH18" s="17"/>
      <c r="JI18" s="17"/>
      <c r="JJ18" s="17"/>
      <c r="JK18" s="17">
        <v>0</v>
      </c>
      <c r="JL18" s="17"/>
      <c r="JM18" s="17"/>
      <c r="JN18" s="17"/>
      <c r="JO18" s="17">
        <v>0</v>
      </c>
      <c r="JP18" s="17">
        <v>182.8</v>
      </c>
      <c r="JQ18" s="17">
        <v>169.33332999999999</v>
      </c>
      <c r="JR18" s="17">
        <v>169.33332999999999</v>
      </c>
      <c r="JS18" s="17">
        <v>13.466670000000001</v>
      </c>
      <c r="JT18" s="17">
        <v>83.7</v>
      </c>
      <c r="JU18" s="17">
        <v>84.666669999999996</v>
      </c>
      <c r="JV18" s="17">
        <v>84.666669999999996</v>
      </c>
      <c r="JW18" s="17">
        <v>-0.96667000000000003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4.0999999999999996</v>
      </c>
      <c r="LE18" s="17">
        <v>3.9931199999999998</v>
      </c>
      <c r="LF18" s="17">
        <v>3.9931199999999998</v>
      </c>
      <c r="LG18" s="17">
        <v>0.10688</v>
      </c>
      <c r="LH18" s="17">
        <v>40.6</v>
      </c>
      <c r="LI18" s="17">
        <v>41.025640000000003</v>
      </c>
      <c r="LJ18" s="17">
        <v>20.512820000000001</v>
      </c>
      <c r="LK18" s="17">
        <v>20.08718</v>
      </c>
      <c r="LL18" s="17">
        <v>96.5</v>
      </c>
      <c r="LM18" s="17">
        <v>108.13001</v>
      </c>
      <c r="LN18" s="17">
        <v>125.87508</v>
      </c>
      <c r="LO18" s="17">
        <v>-29.375080000000001</v>
      </c>
      <c r="LP18" s="17">
        <v>63.2</v>
      </c>
      <c r="LQ18" s="17">
        <v>67.461460000000002</v>
      </c>
      <c r="LR18" s="17">
        <v>67.461460000000002</v>
      </c>
      <c r="LS18" s="17">
        <v>-4.2614599999999996</v>
      </c>
      <c r="LT18" s="17">
        <v>77</v>
      </c>
      <c r="LU18" s="17">
        <v>78.567999999999998</v>
      </c>
      <c r="LV18" s="17">
        <v>78.567999999999998</v>
      </c>
      <c r="LW18" s="17">
        <v>-1.5680000000000001</v>
      </c>
      <c r="LX18" s="17">
        <v>30.2</v>
      </c>
      <c r="LY18" s="17">
        <v>30.097560000000001</v>
      </c>
      <c r="LZ18" s="17">
        <v>30.097560000000001</v>
      </c>
      <c r="MA18" s="17">
        <v>0.10244</v>
      </c>
      <c r="MB18" s="17"/>
      <c r="MC18" s="17"/>
      <c r="MD18" s="17"/>
      <c r="ME18" s="17">
        <v>0</v>
      </c>
      <c r="MF18" s="17"/>
      <c r="MG18" s="17"/>
      <c r="MH18" s="17"/>
      <c r="MI18" s="17">
        <v>0</v>
      </c>
      <c r="MJ18" s="17"/>
      <c r="MK18" s="17"/>
      <c r="ML18" s="17"/>
      <c r="MM18" s="17">
        <v>0</v>
      </c>
      <c r="MN18" s="17">
        <v>148.1</v>
      </c>
      <c r="MO18" s="17">
        <v>137.24423999999999</v>
      </c>
      <c r="MP18" s="17">
        <v>149.774</v>
      </c>
      <c r="MQ18" s="17">
        <v>-1.6739999999999999</v>
      </c>
      <c r="MR18" s="17">
        <v>149.5</v>
      </c>
      <c r="MS18" s="17">
        <v>137.24423999999999</v>
      </c>
      <c r="MT18" s="17">
        <v>149.774</v>
      </c>
      <c r="MU18" s="17">
        <v>-0.27400000000000002</v>
      </c>
      <c r="MV18" s="17">
        <v>149.69999999999999</v>
      </c>
      <c r="MW18" s="17">
        <v>137.24423999999999</v>
      </c>
      <c r="MX18" s="17">
        <v>149.774</v>
      </c>
      <c r="MY18" s="17">
        <v>-7.3999999999999996E-2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v>0</v>
      </c>
      <c r="NW18" s="17">
        <v>0</v>
      </c>
      <c r="NX18" s="17"/>
      <c r="NY18" s="17"/>
      <c r="NZ18" s="17"/>
      <c r="OA18" s="17">
        <v>0</v>
      </c>
      <c r="OB18" s="17">
        <v>0</v>
      </c>
      <c r="OC18" s="17"/>
      <c r="OD18" s="17">
        <v>0</v>
      </c>
      <c r="OE18" s="17">
        <v>0</v>
      </c>
      <c r="OF18" s="17">
        <v>67</v>
      </c>
      <c r="OG18" s="17">
        <v>58.2</v>
      </c>
      <c r="OH18" s="17">
        <v>87.652000000000001</v>
      </c>
      <c r="OI18" s="17">
        <v>-20.652000000000001</v>
      </c>
      <c r="OJ18" s="17">
        <v>0</v>
      </c>
      <c r="OK18" s="17"/>
      <c r="OL18" s="17">
        <v>0</v>
      </c>
      <c r="OM18" s="17">
        <v>0</v>
      </c>
      <c r="ON18" s="17">
        <v>11.2</v>
      </c>
      <c r="OO18" s="17">
        <v>13.760999999999999</v>
      </c>
      <c r="OP18" s="17">
        <v>13.760999999999999</v>
      </c>
      <c r="OQ18" s="17">
        <v>-2.5609999999999999</v>
      </c>
      <c r="OR18" s="17">
        <v>0</v>
      </c>
      <c r="OS18" s="17"/>
      <c r="OT18" s="17">
        <v>0</v>
      </c>
      <c r="OU18" s="17">
        <v>0</v>
      </c>
      <c r="OV18" s="17">
        <v>18.7</v>
      </c>
      <c r="OW18" s="17">
        <v>17.560980000000001</v>
      </c>
      <c r="OX18" s="17">
        <v>17.560980000000001</v>
      </c>
      <c r="OY18" s="17">
        <v>1.1390199999999999</v>
      </c>
      <c r="OZ18" s="17">
        <v>9.9</v>
      </c>
      <c r="PA18" s="17">
        <v>9</v>
      </c>
      <c r="PB18" s="17">
        <v>9</v>
      </c>
      <c r="PC18" s="17">
        <v>0.9</v>
      </c>
      <c r="PD18" s="17">
        <v>5.5</v>
      </c>
      <c r="PE18" s="17">
        <v>5.67</v>
      </c>
      <c r="PF18" s="17">
        <v>5.67</v>
      </c>
      <c r="PG18" s="17">
        <v>-0.17</v>
      </c>
      <c r="PH18" s="17">
        <v>0.8</v>
      </c>
      <c r="PI18" s="17">
        <v>1</v>
      </c>
      <c r="PJ18" s="17">
        <v>1</v>
      </c>
      <c r="PK18" s="17">
        <v>-0.2</v>
      </c>
      <c r="PL18" s="17">
        <v>1.5</v>
      </c>
      <c r="PM18" s="17">
        <v>1.5</v>
      </c>
      <c r="PN18" s="17">
        <v>1.5</v>
      </c>
      <c r="PO18" s="17">
        <v>0</v>
      </c>
      <c r="PP18" s="17">
        <v>4.5</v>
      </c>
      <c r="PQ18" s="17">
        <v>4.3</v>
      </c>
      <c r="PR18" s="17">
        <v>4.3</v>
      </c>
      <c r="PS18" s="17">
        <v>0.2</v>
      </c>
      <c r="PT18" s="17">
        <v>20.100000000000001</v>
      </c>
      <c r="PU18" s="17">
        <v>19.5122</v>
      </c>
      <c r="PV18" s="17">
        <v>19.5122</v>
      </c>
      <c r="PW18" s="17">
        <v>0.58779999999999999</v>
      </c>
      <c r="PX18" s="17">
        <v>20</v>
      </c>
      <c r="PY18" s="17">
        <v>19.5122</v>
      </c>
      <c r="PZ18" s="17">
        <v>19.5122</v>
      </c>
      <c r="QA18" s="17">
        <v>0.48780000000000001</v>
      </c>
      <c r="QB18" s="17">
        <v>16.5</v>
      </c>
      <c r="QC18" s="17">
        <v>12.682930000000001</v>
      </c>
      <c r="QD18" s="17">
        <v>12.682930000000001</v>
      </c>
      <c r="QE18" s="17">
        <v>3.8170700000000002</v>
      </c>
      <c r="QF18" s="17"/>
      <c r="QG18" s="17"/>
      <c r="QH18" s="17"/>
      <c r="QI18" s="17">
        <v>0</v>
      </c>
      <c r="QJ18" s="17">
        <v>18.600000000000001</v>
      </c>
      <c r="QK18" s="17">
        <v>18.146339999999999</v>
      </c>
      <c r="QL18" s="17">
        <v>18.146339999999999</v>
      </c>
      <c r="QM18" s="17">
        <v>0.45366000000000001</v>
      </c>
      <c r="QN18" s="17">
        <v>0</v>
      </c>
      <c r="QO18" s="17"/>
      <c r="QP18" s="17">
        <v>0</v>
      </c>
      <c r="QQ18" s="17">
        <v>0</v>
      </c>
      <c r="QR18" s="17">
        <v>0</v>
      </c>
      <c r="QS18" s="17"/>
      <c r="QT18" s="17">
        <v>0</v>
      </c>
      <c r="QU18" s="17">
        <v>0</v>
      </c>
      <c r="QV18" s="17">
        <v>23.4</v>
      </c>
      <c r="QW18" s="17">
        <v>18.439</v>
      </c>
      <c r="QX18" s="17">
        <v>18.439</v>
      </c>
      <c r="QY18" s="17">
        <v>4.9610000000000003</v>
      </c>
      <c r="QZ18" s="17">
        <v>57.5</v>
      </c>
      <c r="RA18" s="17">
        <v>45.825000000000003</v>
      </c>
      <c r="RB18" s="17">
        <v>45.825000000000003</v>
      </c>
      <c r="RC18" s="17">
        <v>11.675000000000001</v>
      </c>
      <c r="RD18" s="17">
        <v>4.0999999999999996</v>
      </c>
      <c r="RE18" s="17">
        <v>4.2</v>
      </c>
      <c r="RF18" s="17">
        <v>4.2</v>
      </c>
      <c r="RG18" s="17">
        <v>-0.1</v>
      </c>
      <c r="RH18" s="17">
        <v>1</v>
      </c>
      <c r="RI18" s="17">
        <v>1.2</v>
      </c>
      <c r="RJ18" s="17">
        <v>1.2</v>
      </c>
      <c r="RK18" s="17">
        <v>-0.2</v>
      </c>
      <c r="RL18" s="17">
        <v>2.2000000000000002</v>
      </c>
      <c r="RM18" s="17">
        <v>2.4</v>
      </c>
      <c r="RN18" s="17">
        <v>2.4</v>
      </c>
      <c r="RO18" s="17">
        <v>-0.2</v>
      </c>
      <c r="RP18" s="17">
        <v>1.6</v>
      </c>
      <c r="RQ18" s="17">
        <v>1.4</v>
      </c>
      <c r="RR18" s="17">
        <v>1.4</v>
      </c>
      <c r="RS18" s="17">
        <v>0.2</v>
      </c>
      <c r="RT18" s="17">
        <v>0</v>
      </c>
      <c r="RU18" s="17"/>
      <c r="RV18" s="17">
        <v>0</v>
      </c>
      <c r="RW18" s="17">
        <v>0</v>
      </c>
      <c r="RX18" s="17">
        <v>3.2</v>
      </c>
      <c r="RY18" s="17">
        <v>3.18</v>
      </c>
      <c r="RZ18" s="17">
        <v>3.18</v>
      </c>
      <c r="SA18" s="17">
        <v>0.02</v>
      </c>
      <c r="SB18" s="17">
        <v>11.8</v>
      </c>
      <c r="SC18" s="17">
        <v>9.3813099999999991</v>
      </c>
      <c r="SD18" s="17">
        <v>0</v>
      </c>
      <c r="SE18" s="17">
        <v>11.8</v>
      </c>
      <c r="SF18" s="17">
        <v>2.2999999999999998</v>
      </c>
      <c r="SG18" s="17">
        <v>2</v>
      </c>
      <c r="SH18" s="17">
        <v>2</v>
      </c>
      <c r="SI18" s="17">
        <v>0.3</v>
      </c>
      <c r="SJ18" s="17">
        <v>0</v>
      </c>
      <c r="SK18" s="17"/>
      <c r="SL18" s="17">
        <v>0.7</v>
      </c>
      <c r="SM18" s="17">
        <v>-0.7</v>
      </c>
      <c r="SN18" s="17">
        <v>15.1</v>
      </c>
      <c r="SO18" s="17">
        <v>10.53659</v>
      </c>
      <c r="SP18" s="17">
        <v>10.53659</v>
      </c>
      <c r="SQ18" s="17">
        <v>4.5634100000000002</v>
      </c>
      <c r="SR18" s="17">
        <v>6.3</v>
      </c>
      <c r="SS18" s="17">
        <v>6</v>
      </c>
      <c r="ST18" s="17">
        <v>6</v>
      </c>
      <c r="SU18" s="17">
        <v>0.3</v>
      </c>
      <c r="SV18" s="17">
        <v>8.1</v>
      </c>
      <c r="SW18" s="17">
        <v>7</v>
      </c>
      <c r="SX18" s="17">
        <v>7</v>
      </c>
      <c r="SY18" s="17">
        <v>1.1000000000000001</v>
      </c>
      <c r="SZ18" s="17">
        <v>11.7</v>
      </c>
      <c r="TA18" s="17">
        <v>10.73171</v>
      </c>
      <c r="TB18" s="17">
        <v>10.73171</v>
      </c>
      <c r="TC18" s="17">
        <v>0.96828999999999998</v>
      </c>
      <c r="TD18" s="17">
        <v>20</v>
      </c>
      <c r="TE18" s="17">
        <v>19.317070000000001</v>
      </c>
      <c r="TF18" s="17">
        <v>19.317070000000001</v>
      </c>
      <c r="TG18" s="17">
        <v>0.68293000000000004</v>
      </c>
      <c r="TH18" s="17">
        <v>19.5</v>
      </c>
      <c r="TI18" s="17">
        <v>19.995999999999999</v>
      </c>
      <c r="TJ18" s="17">
        <v>19.995999999999999</v>
      </c>
      <c r="TK18" s="17">
        <v>-0.496</v>
      </c>
      <c r="TL18" s="17">
        <v>12.5</v>
      </c>
      <c r="TM18" s="17">
        <v>12.974</v>
      </c>
      <c r="TN18" s="17">
        <v>12.974</v>
      </c>
      <c r="TO18" s="17">
        <v>-0.47399999999999998</v>
      </c>
      <c r="TP18" s="17">
        <v>0</v>
      </c>
      <c r="TQ18" s="17"/>
      <c r="TR18" s="17">
        <v>0</v>
      </c>
      <c r="TS18" s="17">
        <v>0</v>
      </c>
      <c r="TT18" s="17">
        <v>73.900000000000006</v>
      </c>
      <c r="TU18" s="17">
        <v>79.613849999999999</v>
      </c>
      <c r="TV18" s="17">
        <v>46.6</v>
      </c>
      <c r="TW18" s="17">
        <v>27.3</v>
      </c>
      <c r="TX18" s="17">
        <v>76.3</v>
      </c>
      <c r="TY18" s="17">
        <v>80.901499999999999</v>
      </c>
      <c r="TZ18" s="17">
        <v>41.88</v>
      </c>
      <c r="UA18" s="17">
        <v>34.42</v>
      </c>
      <c r="UB18" s="17">
        <v>6.2</v>
      </c>
      <c r="UC18" s="17">
        <v>3.3831600000000002</v>
      </c>
      <c r="UD18" s="17">
        <v>3.56</v>
      </c>
      <c r="UE18" s="17">
        <v>2.64</v>
      </c>
      <c r="UF18" s="17">
        <v>4.7</v>
      </c>
      <c r="UG18" s="17">
        <v>2.1014900000000001</v>
      </c>
      <c r="UH18" s="17">
        <v>2.95</v>
      </c>
      <c r="UI18" s="17">
        <v>1.75</v>
      </c>
      <c r="UJ18" s="17">
        <v>5.9</v>
      </c>
      <c r="UK18" s="17">
        <v>6</v>
      </c>
      <c r="UL18" s="17"/>
      <c r="UM18" s="17">
        <v>5.9</v>
      </c>
      <c r="UN18" s="17">
        <v>5.6</v>
      </c>
      <c r="UO18" s="17">
        <v>5.5</v>
      </c>
      <c r="UP18" s="17">
        <v>4</v>
      </c>
      <c r="UQ18" s="17">
        <v>1.6</v>
      </c>
      <c r="UR18" s="17">
        <v>0</v>
      </c>
      <c r="US18" s="17">
        <v>7.7</v>
      </c>
      <c r="UT18" s="17">
        <v>7.7</v>
      </c>
      <c r="UU18" s="17">
        <v>-7.7</v>
      </c>
      <c r="UV18" s="17">
        <v>11</v>
      </c>
      <c r="UW18" s="17">
        <v>12.682930000000001</v>
      </c>
      <c r="UX18" s="17">
        <v>12.682930000000001</v>
      </c>
      <c r="UY18" s="17">
        <v>-1.68293</v>
      </c>
      <c r="UZ18" s="17">
        <v>11.8</v>
      </c>
      <c r="VA18" s="17">
        <v>12.682930000000001</v>
      </c>
      <c r="VB18" s="17">
        <v>12.682930000000001</v>
      </c>
      <c r="VC18" s="17">
        <v>-0.88292999999999999</v>
      </c>
      <c r="VD18" s="17">
        <v>11.8</v>
      </c>
      <c r="VE18" s="17">
        <v>11.707319999999999</v>
      </c>
      <c r="VF18" s="17">
        <v>11.707319999999999</v>
      </c>
      <c r="VG18" s="17">
        <v>9.2679999999999998E-2</v>
      </c>
      <c r="VH18" s="17">
        <v>10.1</v>
      </c>
      <c r="VI18" s="17">
        <v>9.702</v>
      </c>
      <c r="VJ18" s="17">
        <v>9.702</v>
      </c>
      <c r="VK18" s="17">
        <v>0.39800000000000002</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44.3</v>
      </c>
      <c r="WC18" s="17">
        <v>21.6</v>
      </c>
      <c r="WD18" s="17">
        <v>43</v>
      </c>
      <c r="WE18" s="17">
        <v>1.3</v>
      </c>
      <c r="WF18" s="17">
        <v>40.4</v>
      </c>
      <c r="WG18" s="17">
        <v>57.57761</v>
      </c>
      <c r="WH18" s="17">
        <v>38</v>
      </c>
      <c r="WI18" s="17">
        <v>2.4</v>
      </c>
      <c r="WJ18" s="17">
        <v>0</v>
      </c>
      <c r="WK18" s="17"/>
      <c r="WL18" s="17">
        <v>0</v>
      </c>
      <c r="WM18" s="17">
        <v>0</v>
      </c>
      <c r="WN18" s="17">
        <v>0</v>
      </c>
      <c r="WO18" s="17"/>
      <c r="WP18" s="17">
        <v>0</v>
      </c>
      <c r="WQ18" s="17">
        <v>0</v>
      </c>
      <c r="WR18" s="17">
        <v>9.6999999999999993</v>
      </c>
      <c r="WS18" s="17">
        <v>9.8000000000000007</v>
      </c>
      <c r="WT18" s="17">
        <v>9.8000000000000007</v>
      </c>
      <c r="WU18" s="17">
        <v>-0.1</v>
      </c>
      <c r="WV18" s="17">
        <v>20</v>
      </c>
      <c r="WW18" s="17">
        <v>19.317070000000001</v>
      </c>
      <c r="WX18" s="17">
        <v>19.317070000000001</v>
      </c>
      <c r="WY18" s="17">
        <v>0.68293000000000004</v>
      </c>
      <c r="WZ18" s="17">
        <v>10</v>
      </c>
      <c r="XA18" s="17">
        <v>10.7</v>
      </c>
      <c r="XB18" s="17">
        <v>10.7</v>
      </c>
      <c r="XC18" s="17">
        <v>-0.7</v>
      </c>
      <c r="XD18" s="17">
        <v>43.4</v>
      </c>
      <c r="XE18" s="17">
        <v>42.232140000000001</v>
      </c>
      <c r="XF18" s="17">
        <v>42.232140000000001</v>
      </c>
      <c r="XG18" s="17">
        <v>1.1678599999999999</v>
      </c>
      <c r="XH18" s="17">
        <v>14.5</v>
      </c>
      <c r="XI18" s="17">
        <v>12.767860000000001</v>
      </c>
      <c r="XJ18" s="17">
        <v>12.767860000000001</v>
      </c>
      <c r="XK18" s="17">
        <v>1.73214</v>
      </c>
      <c r="XL18" s="17"/>
      <c r="XM18" s="17"/>
      <c r="XN18" s="17"/>
      <c r="XO18" s="17">
        <v>0</v>
      </c>
      <c r="XP18" s="17"/>
      <c r="XQ18" s="17"/>
      <c r="XR18" s="17"/>
      <c r="XS18" s="17">
        <v>0</v>
      </c>
      <c r="XT18" s="17">
        <v>17</v>
      </c>
      <c r="XU18" s="17">
        <v>14</v>
      </c>
      <c r="XV18" s="17">
        <v>14</v>
      </c>
      <c r="XW18" s="17">
        <v>3</v>
      </c>
      <c r="XX18" s="17"/>
      <c r="XY18" s="17"/>
      <c r="XZ18" s="17"/>
      <c r="YA18" s="17">
        <v>0</v>
      </c>
      <c r="YB18" s="17"/>
      <c r="YC18" s="17"/>
      <c r="YD18" s="17"/>
      <c r="YE18" s="17">
        <v>0</v>
      </c>
    </row>
    <row r="19" spans="1:655" ht="24" customHeight="1" x14ac:dyDescent="0.35">
      <c r="A19" s="1"/>
      <c r="B19" s="16" t="s">
        <v>81</v>
      </c>
      <c r="C19" s="16" t="s">
        <v>799</v>
      </c>
      <c r="D19" s="17"/>
      <c r="E19" s="17"/>
      <c r="F19" s="17"/>
      <c r="G19" s="17">
        <v>0</v>
      </c>
      <c r="H19" s="17">
        <v>590</v>
      </c>
      <c r="I19" s="17">
        <v>597.06966999999997</v>
      </c>
      <c r="J19" s="17">
        <v>597.06966999999997</v>
      </c>
      <c r="K19" s="17">
        <v>-7.0696700000000003</v>
      </c>
      <c r="L19" s="17">
        <v>200.1</v>
      </c>
      <c r="M19" s="17">
        <v>195.18487999999999</v>
      </c>
      <c r="N19" s="17">
        <v>195.18487999999999</v>
      </c>
      <c r="O19" s="17">
        <v>4.9151199999999999</v>
      </c>
      <c r="P19" s="17"/>
      <c r="Q19" s="17"/>
      <c r="R19" s="17"/>
      <c r="S19" s="17">
        <v>0</v>
      </c>
      <c r="T19" s="17"/>
      <c r="U19" s="17"/>
      <c r="V19" s="17"/>
      <c r="W19" s="17">
        <v>0</v>
      </c>
      <c r="X19" s="17">
        <v>88.2</v>
      </c>
      <c r="Y19" s="17">
        <v>92.226339999999993</v>
      </c>
      <c r="Z19" s="17">
        <v>84.347840000000005</v>
      </c>
      <c r="AA19" s="17">
        <v>3.85216</v>
      </c>
      <c r="AB19" s="17">
        <v>180.4</v>
      </c>
      <c r="AC19" s="17">
        <v>160</v>
      </c>
      <c r="AD19" s="17">
        <v>182.72835000000001</v>
      </c>
      <c r="AE19" s="17">
        <v>-2.3283499999999999</v>
      </c>
      <c r="AF19" s="17"/>
      <c r="AG19" s="17"/>
      <c r="AH19" s="17"/>
      <c r="AI19" s="17">
        <v>0</v>
      </c>
      <c r="AJ19" s="17"/>
      <c r="AK19" s="17"/>
      <c r="AL19" s="17"/>
      <c r="AM19" s="17">
        <v>0</v>
      </c>
      <c r="AN19" s="17">
        <v>144.69999999999999</v>
      </c>
      <c r="AO19" s="17">
        <v>124.63611</v>
      </c>
      <c r="AP19" s="17">
        <v>193.33342999999999</v>
      </c>
      <c r="AQ19" s="17">
        <v>-48.633429999999997</v>
      </c>
      <c r="AR19" s="17">
        <v>144.30000000000001</v>
      </c>
      <c r="AS19" s="17">
        <v>124.63611</v>
      </c>
      <c r="AT19" s="17">
        <v>193.33342999999999</v>
      </c>
      <c r="AU19" s="17">
        <v>-49.033430000000003</v>
      </c>
      <c r="AV19" s="17">
        <v>144.19999999999999</v>
      </c>
      <c r="AW19" s="17">
        <v>124.63611</v>
      </c>
      <c r="AX19" s="17">
        <v>193.33342999999999</v>
      </c>
      <c r="AY19" s="17">
        <v>-49.133429999999997</v>
      </c>
      <c r="AZ19" s="17">
        <v>244</v>
      </c>
      <c r="BA19" s="17">
        <v>186.95417</v>
      </c>
      <c r="BB19" s="17">
        <v>290.00015000000002</v>
      </c>
      <c r="BC19" s="17">
        <v>-46.000149999999998</v>
      </c>
      <c r="BD19" s="17">
        <v>211.6</v>
      </c>
      <c r="BE19" s="17">
        <v>204.87801999999999</v>
      </c>
      <c r="BF19" s="17">
        <v>204.87801999999999</v>
      </c>
      <c r="BG19" s="17">
        <v>6.7219800000000003</v>
      </c>
      <c r="BH19" s="17">
        <v>110.6</v>
      </c>
      <c r="BI19" s="17">
        <v>102.43901</v>
      </c>
      <c r="BJ19" s="17">
        <v>102.43901</v>
      </c>
      <c r="BK19" s="17">
        <v>8.16099</v>
      </c>
      <c r="BL19" s="17">
        <v>490.8</v>
      </c>
      <c r="BM19" s="17">
        <v>568.29854</v>
      </c>
      <c r="BN19" s="17">
        <v>389.85349000000002</v>
      </c>
      <c r="BO19" s="17">
        <v>100.94651</v>
      </c>
      <c r="BP19" s="17">
        <v>4.9000000000000004</v>
      </c>
      <c r="BQ19" s="17">
        <v>5.4891500000000004</v>
      </c>
      <c r="BR19" s="17">
        <v>5.4891500000000004</v>
      </c>
      <c r="BS19" s="17">
        <v>-0.58914999999999995</v>
      </c>
      <c r="BT19" s="17"/>
      <c r="BU19" s="17"/>
      <c r="BV19" s="17"/>
      <c r="BW19" s="17">
        <v>0</v>
      </c>
      <c r="BX19" s="17"/>
      <c r="BY19" s="17"/>
      <c r="BZ19" s="17"/>
      <c r="CA19" s="17">
        <v>0</v>
      </c>
      <c r="CB19" s="17"/>
      <c r="CC19" s="17"/>
      <c r="CD19" s="17"/>
      <c r="CE19" s="17">
        <v>0</v>
      </c>
      <c r="CF19" s="17"/>
      <c r="CG19" s="17"/>
      <c r="CH19" s="17"/>
      <c r="CI19" s="17">
        <v>0</v>
      </c>
      <c r="CJ19" s="17">
        <v>155.1</v>
      </c>
      <c r="CK19" s="17">
        <v>164.70732000000001</v>
      </c>
      <c r="CL19" s="17">
        <v>164.70732000000001</v>
      </c>
      <c r="CM19" s="17">
        <v>-9.6073199999999996</v>
      </c>
      <c r="CN19" s="17">
        <v>6.6</v>
      </c>
      <c r="CO19" s="17">
        <v>5.1346499999999997</v>
      </c>
      <c r="CP19" s="17">
        <v>5.1346499999999997</v>
      </c>
      <c r="CQ19" s="17">
        <v>1.4653499999999999</v>
      </c>
      <c r="CR19" s="17">
        <v>5.5</v>
      </c>
      <c r="CS19" s="17">
        <v>2.8184800000000001</v>
      </c>
      <c r="CT19" s="17">
        <v>2.8184800000000001</v>
      </c>
      <c r="CU19" s="17">
        <v>2.6815199999999999</v>
      </c>
      <c r="CV19" s="17"/>
      <c r="CW19" s="17"/>
      <c r="CX19" s="17">
        <v>0</v>
      </c>
      <c r="CY19" s="17">
        <v>0</v>
      </c>
      <c r="CZ19" s="17">
        <v>6.1</v>
      </c>
      <c r="DA19" s="17">
        <v>6.7190000000000003</v>
      </c>
      <c r="DB19" s="17">
        <v>6.8787000000000003</v>
      </c>
      <c r="DC19" s="17">
        <v>-0.77869999999999995</v>
      </c>
      <c r="DD19" s="17">
        <v>7.1</v>
      </c>
      <c r="DE19" s="17">
        <v>10.217000000000001</v>
      </c>
      <c r="DF19" s="17">
        <v>10.217000000000001</v>
      </c>
      <c r="DG19" s="17">
        <v>-3.117</v>
      </c>
      <c r="DH19" s="17">
        <v>39.4</v>
      </c>
      <c r="DI19" s="17">
        <v>40</v>
      </c>
      <c r="DJ19" s="17">
        <v>68.893609999999995</v>
      </c>
      <c r="DK19" s="17">
        <v>-29.49361</v>
      </c>
      <c r="DL19" s="17"/>
      <c r="DM19" s="17"/>
      <c r="DN19" s="17"/>
      <c r="DO19" s="17">
        <v>0</v>
      </c>
      <c r="DP19" s="17"/>
      <c r="DQ19" s="17"/>
      <c r="DR19" s="17"/>
      <c r="DS19" s="17">
        <v>0</v>
      </c>
      <c r="DT19" s="17"/>
      <c r="DU19" s="17"/>
      <c r="DV19" s="17"/>
      <c r="DW19" s="17">
        <v>0</v>
      </c>
      <c r="DX19" s="17"/>
      <c r="DY19" s="17"/>
      <c r="DZ19" s="17"/>
      <c r="EA19" s="17">
        <v>0</v>
      </c>
      <c r="EB19" s="17">
        <v>83.8</v>
      </c>
      <c r="EC19" s="17">
        <v>109.92518</v>
      </c>
      <c r="ED19" s="17">
        <v>97.66198</v>
      </c>
      <c r="EE19" s="17">
        <v>-13.861980000000001</v>
      </c>
      <c r="EF19" s="17">
        <v>217.6</v>
      </c>
      <c r="EG19" s="17">
        <v>221.30108000000001</v>
      </c>
      <c r="EH19" s="17">
        <v>211.23776000000001</v>
      </c>
      <c r="EI19" s="17">
        <v>6.3622399999999999</v>
      </c>
      <c r="EJ19" s="17"/>
      <c r="EK19" s="17"/>
      <c r="EL19" s="17"/>
      <c r="EM19" s="17">
        <v>0</v>
      </c>
      <c r="EN19" s="17"/>
      <c r="EO19" s="17"/>
      <c r="EP19" s="17"/>
      <c r="EQ19" s="17">
        <v>0</v>
      </c>
      <c r="ER19" s="17"/>
      <c r="ES19" s="17"/>
      <c r="ET19" s="17"/>
      <c r="EU19" s="17">
        <v>0</v>
      </c>
      <c r="EV19" s="17">
        <v>6.5</v>
      </c>
      <c r="EW19" s="17">
        <v>6.39</v>
      </c>
      <c r="EX19" s="17">
        <v>6.39</v>
      </c>
      <c r="EY19" s="17">
        <v>0.11</v>
      </c>
      <c r="EZ19" s="17">
        <v>227.5</v>
      </c>
      <c r="FA19" s="17">
        <v>229.30732</v>
      </c>
      <c r="FB19" s="17">
        <v>229.30732</v>
      </c>
      <c r="FC19" s="17">
        <v>-1.80732</v>
      </c>
      <c r="FD19" s="17">
        <v>70</v>
      </c>
      <c r="FE19" s="17">
        <v>66.808490000000006</v>
      </c>
      <c r="FF19" s="17">
        <v>48.752989999999997</v>
      </c>
      <c r="FG19" s="17">
        <v>21.24701</v>
      </c>
      <c r="FH19" s="17">
        <v>139.19999999999999</v>
      </c>
      <c r="FI19" s="17">
        <v>151.16999999999999</v>
      </c>
      <c r="FJ19" s="17">
        <v>0</v>
      </c>
      <c r="FK19" s="17">
        <v>139.19999999999999</v>
      </c>
      <c r="FL19" s="17">
        <v>36.9</v>
      </c>
      <c r="FM19" s="17">
        <v>31.072780000000002</v>
      </c>
      <c r="FN19" s="17">
        <v>22.62434</v>
      </c>
      <c r="FO19" s="17">
        <v>14.27566</v>
      </c>
      <c r="FP19" s="17">
        <v>18.8</v>
      </c>
      <c r="FQ19" s="17">
        <v>19.28585</v>
      </c>
      <c r="FR19" s="17">
        <v>19.28585</v>
      </c>
      <c r="FS19" s="17">
        <v>-0.48585</v>
      </c>
      <c r="FT19" s="17">
        <v>19.7</v>
      </c>
      <c r="FU19" s="17">
        <v>19.317070000000001</v>
      </c>
      <c r="FV19" s="17">
        <v>19.317070000000001</v>
      </c>
      <c r="FW19" s="17">
        <v>0.38292999999999999</v>
      </c>
      <c r="FX19" s="17">
        <v>92.6</v>
      </c>
      <c r="FY19" s="17">
        <v>87.657560000000004</v>
      </c>
      <c r="FZ19" s="17">
        <v>87.657560000000004</v>
      </c>
      <c r="GA19" s="17">
        <v>4.9424400000000004</v>
      </c>
      <c r="GB19" s="17">
        <v>174.6</v>
      </c>
      <c r="GC19" s="17">
        <v>185.23701</v>
      </c>
      <c r="GD19" s="17">
        <v>180</v>
      </c>
      <c r="GE19" s="17">
        <v>-5.4</v>
      </c>
      <c r="GF19" s="17">
        <v>0</v>
      </c>
      <c r="GG19" s="17">
        <v>0</v>
      </c>
      <c r="GH19" s="17">
        <v>180</v>
      </c>
      <c r="GI19" s="17">
        <v>-180</v>
      </c>
      <c r="GJ19" s="17">
        <v>90.2</v>
      </c>
      <c r="GK19" s="17">
        <v>92.618510000000001</v>
      </c>
      <c r="GL19" s="17">
        <v>180</v>
      </c>
      <c r="GM19" s="17">
        <v>-89.8</v>
      </c>
      <c r="GN19" s="17">
        <v>107.1</v>
      </c>
      <c r="GO19" s="17">
        <v>110.91316999999999</v>
      </c>
      <c r="GP19" s="17">
        <v>107.71357999999999</v>
      </c>
      <c r="GQ19" s="17">
        <v>-0.61358000000000001</v>
      </c>
      <c r="GR19" s="17">
        <v>8.3000000000000007</v>
      </c>
      <c r="GS19" s="17">
        <v>9.09</v>
      </c>
      <c r="GT19" s="17">
        <v>9.09</v>
      </c>
      <c r="GU19" s="17">
        <v>-0.79</v>
      </c>
      <c r="GV19" s="17">
        <v>3</v>
      </c>
      <c r="GW19" s="17">
        <v>6.6261000000000001</v>
      </c>
      <c r="GX19" s="17">
        <v>6.6261000000000001</v>
      </c>
      <c r="GY19" s="17">
        <v>-3.6261000000000001</v>
      </c>
      <c r="GZ19" s="17">
        <v>14.1</v>
      </c>
      <c r="HA19" s="17">
        <v>0</v>
      </c>
      <c r="HB19" s="17">
        <v>31.648050000000001</v>
      </c>
      <c r="HC19" s="17">
        <v>-17.54805</v>
      </c>
      <c r="HD19" s="17">
        <v>42.4</v>
      </c>
      <c r="HE19" s="17">
        <v>44.275120000000001</v>
      </c>
      <c r="HF19" s="17">
        <v>44.275120000000001</v>
      </c>
      <c r="HG19" s="17">
        <v>-1.8751199999999999</v>
      </c>
      <c r="HH19" s="17"/>
      <c r="HI19" s="17"/>
      <c r="HJ19" s="17">
        <v>3.8872599999999999</v>
      </c>
      <c r="HK19" s="17">
        <v>-3.8872599999999999</v>
      </c>
      <c r="HL19" s="17">
        <v>11.1</v>
      </c>
      <c r="HM19" s="17">
        <v>17.582630000000002</v>
      </c>
      <c r="HN19" s="17">
        <v>17.582630000000002</v>
      </c>
      <c r="HO19" s="17">
        <v>-6.4826300000000003</v>
      </c>
      <c r="HP19" s="17">
        <v>96.3</v>
      </c>
      <c r="HQ19" s="17">
        <v>104.51282</v>
      </c>
      <c r="HR19" s="17">
        <v>59.05865</v>
      </c>
      <c r="HS19" s="17">
        <v>37.241349999999997</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v>0</v>
      </c>
      <c r="IO19" s="17">
        <v>0</v>
      </c>
      <c r="IP19" s="17">
        <v>48.41648</v>
      </c>
      <c r="IQ19" s="17">
        <v>-48.41648</v>
      </c>
      <c r="IR19" s="17"/>
      <c r="IS19" s="17"/>
      <c r="IT19" s="17"/>
      <c r="IU19" s="17">
        <v>0</v>
      </c>
      <c r="IV19" s="17"/>
      <c r="IW19" s="17"/>
      <c r="IX19" s="17"/>
      <c r="IY19" s="17">
        <v>0</v>
      </c>
      <c r="IZ19" s="17"/>
      <c r="JA19" s="17"/>
      <c r="JB19" s="17"/>
      <c r="JC19" s="17">
        <v>0</v>
      </c>
      <c r="JD19" s="17">
        <v>79.2</v>
      </c>
      <c r="JE19" s="17">
        <v>88.815600000000003</v>
      </c>
      <c r="JF19" s="17">
        <v>88.815600000000003</v>
      </c>
      <c r="JG19" s="17">
        <v>-9.6156000000000006</v>
      </c>
      <c r="JH19" s="17"/>
      <c r="JI19" s="17"/>
      <c r="JJ19" s="17"/>
      <c r="JK19" s="17">
        <v>0</v>
      </c>
      <c r="JL19" s="17"/>
      <c r="JM19" s="17"/>
      <c r="JN19" s="17"/>
      <c r="JO19" s="17">
        <v>0</v>
      </c>
      <c r="JP19" s="17">
        <v>173.9</v>
      </c>
      <c r="JQ19" s="17">
        <v>169.33332999999999</v>
      </c>
      <c r="JR19" s="17">
        <v>169.33332999999999</v>
      </c>
      <c r="JS19" s="17">
        <v>4.5666700000000002</v>
      </c>
      <c r="JT19" s="17">
        <v>81.2</v>
      </c>
      <c r="JU19" s="17">
        <v>84.666669999999996</v>
      </c>
      <c r="JV19" s="17">
        <v>84.666669999999996</v>
      </c>
      <c r="JW19" s="17">
        <v>-3.4666700000000001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4.0999999999999996</v>
      </c>
      <c r="LE19" s="17">
        <v>3.9931199999999998</v>
      </c>
      <c r="LF19" s="17">
        <v>3.9931199999999998</v>
      </c>
      <c r="LG19" s="17">
        <v>0.10688</v>
      </c>
      <c r="LH19" s="17">
        <v>35</v>
      </c>
      <c r="LI19" s="17">
        <v>41.025640000000003</v>
      </c>
      <c r="LJ19" s="17">
        <v>20.512820000000001</v>
      </c>
      <c r="LK19" s="17">
        <v>14.48718</v>
      </c>
      <c r="LL19" s="17">
        <v>91.3</v>
      </c>
      <c r="LM19" s="17">
        <v>108.12999000000001</v>
      </c>
      <c r="LN19" s="17">
        <v>120.90982</v>
      </c>
      <c r="LO19" s="17">
        <v>-29.609819999999999</v>
      </c>
      <c r="LP19" s="17">
        <v>60.8</v>
      </c>
      <c r="LQ19" s="17">
        <v>67.461460000000002</v>
      </c>
      <c r="LR19" s="17">
        <v>67.461460000000002</v>
      </c>
      <c r="LS19" s="17">
        <v>-6.6614599999999999</v>
      </c>
      <c r="LT19" s="17">
        <v>75.400000000000006</v>
      </c>
      <c r="LU19" s="17">
        <v>78.567999999999998</v>
      </c>
      <c r="LV19" s="17">
        <v>78.567999999999998</v>
      </c>
      <c r="LW19" s="17">
        <v>-3.1680000000000001</v>
      </c>
      <c r="LX19" s="17">
        <v>29.2</v>
      </c>
      <c r="LY19" s="17">
        <v>30.097560000000001</v>
      </c>
      <c r="LZ19" s="17">
        <v>30.097560000000001</v>
      </c>
      <c r="MA19" s="17">
        <v>-0.89756000000000002</v>
      </c>
      <c r="MB19" s="17"/>
      <c r="MC19" s="17"/>
      <c r="MD19" s="17"/>
      <c r="ME19" s="17">
        <v>0</v>
      </c>
      <c r="MF19" s="17"/>
      <c r="MG19" s="17"/>
      <c r="MH19" s="17"/>
      <c r="MI19" s="17">
        <v>0</v>
      </c>
      <c r="MJ19" s="17"/>
      <c r="MK19" s="17"/>
      <c r="ML19" s="17"/>
      <c r="MM19" s="17">
        <v>0</v>
      </c>
      <c r="MN19" s="17">
        <v>148.5</v>
      </c>
      <c r="MO19" s="17">
        <v>140.57941</v>
      </c>
      <c r="MP19" s="17">
        <v>149.774</v>
      </c>
      <c r="MQ19" s="17">
        <v>-1.274</v>
      </c>
      <c r="MR19" s="17">
        <v>149.4</v>
      </c>
      <c r="MS19" s="17">
        <v>140.57941</v>
      </c>
      <c r="MT19" s="17">
        <v>149.774</v>
      </c>
      <c r="MU19" s="17">
        <v>-0.374</v>
      </c>
      <c r="MV19" s="17">
        <v>150.6</v>
      </c>
      <c r="MW19" s="17">
        <v>140.57941</v>
      </c>
      <c r="MX19" s="17">
        <v>149.774</v>
      </c>
      <c r="MY19" s="17">
        <v>0.82599999999999996</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v>0</v>
      </c>
      <c r="NW19" s="17">
        <v>0</v>
      </c>
      <c r="NX19" s="17"/>
      <c r="NY19" s="17"/>
      <c r="NZ19" s="17"/>
      <c r="OA19" s="17">
        <v>0</v>
      </c>
      <c r="OB19" s="17">
        <v>0</v>
      </c>
      <c r="OC19" s="17"/>
      <c r="OD19" s="17">
        <v>0</v>
      </c>
      <c r="OE19" s="17">
        <v>0</v>
      </c>
      <c r="OF19" s="17">
        <v>55.5</v>
      </c>
      <c r="OG19" s="17">
        <v>59.6</v>
      </c>
      <c r="OH19" s="17">
        <v>85.436000000000007</v>
      </c>
      <c r="OI19" s="17">
        <v>-29.936</v>
      </c>
      <c r="OJ19" s="17">
        <v>0</v>
      </c>
      <c r="OK19" s="17"/>
      <c r="OL19" s="17">
        <v>0</v>
      </c>
      <c r="OM19" s="17">
        <v>0</v>
      </c>
      <c r="ON19" s="17">
        <v>10.199999999999999</v>
      </c>
      <c r="OO19" s="17">
        <v>13.693</v>
      </c>
      <c r="OP19" s="17">
        <v>13.693</v>
      </c>
      <c r="OQ19" s="17">
        <v>-3.4929999999999999</v>
      </c>
      <c r="OR19" s="17">
        <v>0</v>
      </c>
      <c r="OS19" s="17"/>
      <c r="OT19" s="17">
        <v>0</v>
      </c>
      <c r="OU19" s="17">
        <v>0</v>
      </c>
      <c r="OV19" s="17">
        <v>18.899999999999999</v>
      </c>
      <c r="OW19" s="17">
        <v>17.560980000000001</v>
      </c>
      <c r="OX19" s="17">
        <v>17.560980000000001</v>
      </c>
      <c r="OY19" s="17">
        <v>1.3390200000000001</v>
      </c>
      <c r="OZ19" s="17">
        <v>10</v>
      </c>
      <c r="PA19" s="17">
        <v>9</v>
      </c>
      <c r="PB19" s="17">
        <v>9</v>
      </c>
      <c r="PC19" s="17">
        <v>1</v>
      </c>
      <c r="PD19" s="17">
        <v>5.3</v>
      </c>
      <c r="PE19" s="17">
        <v>5.67</v>
      </c>
      <c r="PF19" s="17">
        <v>5.67</v>
      </c>
      <c r="PG19" s="17">
        <v>-0.37</v>
      </c>
      <c r="PH19" s="17">
        <v>0.8</v>
      </c>
      <c r="PI19" s="17">
        <v>1</v>
      </c>
      <c r="PJ19" s="17">
        <v>1</v>
      </c>
      <c r="PK19" s="17">
        <v>-0.2</v>
      </c>
      <c r="PL19" s="17">
        <v>1.5</v>
      </c>
      <c r="PM19" s="17">
        <v>1.5</v>
      </c>
      <c r="PN19" s="17">
        <v>1.5</v>
      </c>
      <c r="PO19" s="17">
        <v>0</v>
      </c>
      <c r="PP19" s="17">
        <v>4.5</v>
      </c>
      <c r="PQ19" s="17">
        <v>4.3</v>
      </c>
      <c r="PR19" s="17">
        <v>4.3</v>
      </c>
      <c r="PS19" s="17">
        <v>0.2</v>
      </c>
      <c r="PT19" s="17">
        <v>19.399999999999999</v>
      </c>
      <c r="PU19" s="17">
        <v>19.5122</v>
      </c>
      <c r="PV19" s="17">
        <v>19.5122</v>
      </c>
      <c r="PW19" s="17">
        <v>-0.11219999999999999</v>
      </c>
      <c r="PX19" s="17">
        <v>20</v>
      </c>
      <c r="PY19" s="17">
        <v>19.5122</v>
      </c>
      <c r="PZ19" s="17">
        <v>19.5122</v>
      </c>
      <c r="QA19" s="17">
        <v>0.48780000000000001</v>
      </c>
      <c r="QB19" s="17">
        <v>16.600000000000001</v>
      </c>
      <c r="QC19" s="17">
        <v>12.682930000000001</v>
      </c>
      <c r="QD19" s="17">
        <v>12.682930000000001</v>
      </c>
      <c r="QE19" s="17">
        <v>3.9170699999999998</v>
      </c>
      <c r="QF19" s="17"/>
      <c r="QG19" s="17"/>
      <c r="QH19" s="17"/>
      <c r="QI19" s="17">
        <v>0</v>
      </c>
      <c r="QJ19" s="17">
        <v>18.600000000000001</v>
      </c>
      <c r="QK19" s="17">
        <v>18.146339999999999</v>
      </c>
      <c r="QL19" s="17">
        <v>18.146339999999999</v>
      </c>
      <c r="QM19" s="17">
        <v>0.45366000000000001</v>
      </c>
      <c r="QN19" s="17">
        <v>0</v>
      </c>
      <c r="QO19" s="17"/>
      <c r="QP19" s="17">
        <v>0</v>
      </c>
      <c r="QQ19" s="17">
        <v>0</v>
      </c>
      <c r="QR19" s="17">
        <v>0</v>
      </c>
      <c r="QS19" s="17"/>
      <c r="QT19" s="17">
        <v>0</v>
      </c>
      <c r="QU19" s="17">
        <v>0</v>
      </c>
      <c r="QV19" s="17">
        <v>23.3</v>
      </c>
      <c r="QW19" s="17">
        <v>18.192</v>
      </c>
      <c r="QX19" s="17">
        <v>18.192</v>
      </c>
      <c r="QY19" s="17">
        <v>5.1079999999999997</v>
      </c>
      <c r="QZ19" s="17">
        <v>57.1</v>
      </c>
      <c r="RA19" s="17">
        <v>45.29</v>
      </c>
      <c r="RB19" s="17">
        <v>45.29</v>
      </c>
      <c r="RC19" s="17">
        <v>11.81</v>
      </c>
      <c r="RD19" s="17">
        <v>4.5</v>
      </c>
      <c r="RE19" s="17">
        <v>4.2</v>
      </c>
      <c r="RF19" s="17">
        <v>4.2</v>
      </c>
      <c r="RG19" s="17">
        <v>0.3</v>
      </c>
      <c r="RH19" s="17">
        <v>1</v>
      </c>
      <c r="RI19" s="17">
        <v>1.2</v>
      </c>
      <c r="RJ19" s="17">
        <v>1.2</v>
      </c>
      <c r="RK19" s="17">
        <v>-0.2</v>
      </c>
      <c r="RL19" s="17">
        <v>2.1</v>
      </c>
      <c r="RM19" s="17">
        <v>2.4</v>
      </c>
      <c r="RN19" s="17">
        <v>2.4</v>
      </c>
      <c r="RO19" s="17">
        <v>-0.3</v>
      </c>
      <c r="RP19" s="17">
        <v>1.6</v>
      </c>
      <c r="RQ19" s="17">
        <v>1.4</v>
      </c>
      <c r="RR19" s="17">
        <v>1.4</v>
      </c>
      <c r="RS19" s="17">
        <v>0.2</v>
      </c>
      <c r="RT19" s="17">
        <v>0</v>
      </c>
      <c r="RU19" s="17"/>
      <c r="RV19" s="17">
        <v>0</v>
      </c>
      <c r="RW19" s="17">
        <v>0</v>
      </c>
      <c r="RX19" s="17">
        <v>3.2</v>
      </c>
      <c r="RY19" s="17">
        <v>3.18</v>
      </c>
      <c r="RZ19" s="17">
        <v>3.18</v>
      </c>
      <c r="SA19" s="17">
        <v>0.02</v>
      </c>
      <c r="SB19" s="17">
        <v>11.8</v>
      </c>
      <c r="SC19" s="17">
        <v>9.3813099999999991</v>
      </c>
      <c r="SD19" s="17">
        <v>11.309380000000001</v>
      </c>
      <c r="SE19" s="17">
        <v>0.49062</v>
      </c>
      <c r="SF19" s="17">
        <v>2.2000000000000002</v>
      </c>
      <c r="SG19" s="17">
        <v>2</v>
      </c>
      <c r="SH19" s="17">
        <v>2</v>
      </c>
      <c r="SI19" s="17">
        <v>0.2</v>
      </c>
      <c r="SJ19" s="17">
        <v>0</v>
      </c>
      <c r="SK19" s="17"/>
      <c r="SL19" s="17">
        <v>0.7</v>
      </c>
      <c r="SM19" s="17">
        <v>-0.7</v>
      </c>
      <c r="SN19" s="17">
        <v>15.2</v>
      </c>
      <c r="SO19" s="17">
        <v>10.53659</v>
      </c>
      <c r="SP19" s="17">
        <v>10.53659</v>
      </c>
      <c r="SQ19" s="17">
        <v>4.6634099999999998</v>
      </c>
      <c r="SR19" s="17">
        <v>6.3</v>
      </c>
      <c r="SS19" s="17">
        <v>6</v>
      </c>
      <c r="ST19" s="17">
        <v>6</v>
      </c>
      <c r="SU19" s="17">
        <v>0.3</v>
      </c>
      <c r="SV19" s="17">
        <v>7.9</v>
      </c>
      <c r="SW19" s="17">
        <v>7</v>
      </c>
      <c r="SX19" s="17">
        <v>7</v>
      </c>
      <c r="SY19" s="17">
        <v>0.9</v>
      </c>
      <c r="SZ19" s="17">
        <v>11.6</v>
      </c>
      <c r="TA19" s="17">
        <v>10.73171</v>
      </c>
      <c r="TB19" s="17">
        <v>10.73171</v>
      </c>
      <c r="TC19" s="17">
        <v>0.86829000000000001</v>
      </c>
      <c r="TD19" s="17">
        <v>20</v>
      </c>
      <c r="TE19" s="17">
        <v>19.317070000000001</v>
      </c>
      <c r="TF19" s="17">
        <v>19.317070000000001</v>
      </c>
      <c r="TG19" s="17">
        <v>0.68293000000000004</v>
      </c>
      <c r="TH19" s="17">
        <v>21.9</v>
      </c>
      <c r="TI19" s="17">
        <v>19.963999999999999</v>
      </c>
      <c r="TJ19" s="17">
        <v>19.963999999999999</v>
      </c>
      <c r="TK19" s="17">
        <v>1.9359999999999999</v>
      </c>
      <c r="TL19" s="17">
        <v>13.2</v>
      </c>
      <c r="TM19" s="17">
        <v>13.045999999999999</v>
      </c>
      <c r="TN19" s="17">
        <v>13.045999999999999</v>
      </c>
      <c r="TO19" s="17">
        <v>0.154</v>
      </c>
      <c r="TP19" s="17">
        <v>0</v>
      </c>
      <c r="TQ19" s="17"/>
      <c r="TR19" s="17">
        <v>0</v>
      </c>
      <c r="TS19" s="17">
        <v>0</v>
      </c>
      <c r="TT19" s="17">
        <v>56.7</v>
      </c>
      <c r="TU19" s="17">
        <v>75.2</v>
      </c>
      <c r="TV19" s="17">
        <v>46.6</v>
      </c>
      <c r="TW19" s="17">
        <v>10.1</v>
      </c>
      <c r="TX19" s="17">
        <v>60.3</v>
      </c>
      <c r="TY19" s="17">
        <v>78.7</v>
      </c>
      <c r="TZ19" s="17">
        <v>41.88</v>
      </c>
      <c r="UA19" s="17">
        <v>18.420000000000002</v>
      </c>
      <c r="UB19" s="17">
        <v>4.8</v>
      </c>
      <c r="UC19" s="17">
        <v>3.56</v>
      </c>
      <c r="UD19" s="17">
        <v>3.56</v>
      </c>
      <c r="UE19" s="17">
        <v>1.24</v>
      </c>
      <c r="UF19" s="17">
        <v>2.9</v>
      </c>
      <c r="UG19" s="17">
        <v>2.95</v>
      </c>
      <c r="UH19" s="17">
        <v>2.95</v>
      </c>
      <c r="UI19" s="17">
        <v>-0.05</v>
      </c>
      <c r="UJ19" s="17">
        <v>5.9</v>
      </c>
      <c r="UK19" s="17">
        <v>6</v>
      </c>
      <c r="UL19" s="17"/>
      <c r="UM19" s="17">
        <v>5.9</v>
      </c>
      <c r="UN19" s="17">
        <v>5.6</v>
      </c>
      <c r="UO19" s="17">
        <v>5.5</v>
      </c>
      <c r="UP19" s="17">
        <v>4</v>
      </c>
      <c r="UQ19" s="17">
        <v>1.6</v>
      </c>
      <c r="UR19" s="17">
        <v>0</v>
      </c>
      <c r="US19" s="17">
        <v>7.7</v>
      </c>
      <c r="UT19" s="17">
        <v>7.7</v>
      </c>
      <c r="UU19" s="17">
        <v>-7.7</v>
      </c>
      <c r="UV19" s="17">
        <v>11</v>
      </c>
      <c r="UW19" s="17">
        <v>12.682930000000001</v>
      </c>
      <c r="UX19" s="17">
        <v>12.682930000000001</v>
      </c>
      <c r="UY19" s="17">
        <v>-1.68293</v>
      </c>
      <c r="UZ19" s="17">
        <v>11.8</v>
      </c>
      <c r="VA19" s="17">
        <v>12.682930000000001</v>
      </c>
      <c r="VB19" s="17">
        <v>12.682930000000001</v>
      </c>
      <c r="VC19" s="17">
        <v>-0.88292999999999999</v>
      </c>
      <c r="VD19" s="17">
        <v>11.8</v>
      </c>
      <c r="VE19" s="17">
        <v>11.707319999999999</v>
      </c>
      <c r="VF19" s="17">
        <v>11.707319999999999</v>
      </c>
      <c r="VG19" s="17">
        <v>9.2679999999999998E-2</v>
      </c>
      <c r="VH19" s="17">
        <v>8.5</v>
      </c>
      <c r="VI19" s="17">
        <v>9.5380000000000003</v>
      </c>
      <c r="VJ19" s="17">
        <v>9.5380000000000003</v>
      </c>
      <c r="VK19" s="17">
        <v>-1.038</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71.5</v>
      </c>
      <c r="WC19" s="17">
        <v>23.1</v>
      </c>
      <c r="WD19" s="17">
        <v>43</v>
      </c>
      <c r="WE19" s="17">
        <v>28.5</v>
      </c>
      <c r="WF19" s="17">
        <v>76.099999999999994</v>
      </c>
      <c r="WG19" s="17">
        <v>54.35033</v>
      </c>
      <c r="WH19" s="17">
        <v>36</v>
      </c>
      <c r="WI19" s="17">
        <v>40.1</v>
      </c>
      <c r="WJ19" s="17">
        <v>0</v>
      </c>
      <c r="WK19" s="17"/>
      <c r="WL19" s="17">
        <v>0</v>
      </c>
      <c r="WM19" s="17">
        <v>0</v>
      </c>
      <c r="WN19" s="17">
        <v>0</v>
      </c>
      <c r="WO19" s="17"/>
      <c r="WP19" s="17">
        <v>0</v>
      </c>
      <c r="WQ19" s="17">
        <v>0</v>
      </c>
      <c r="WR19" s="17">
        <v>9.8000000000000007</v>
      </c>
      <c r="WS19" s="17">
        <v>9.8000000000000007</v>
      </c>
      <c r="WT19" s="17">
        <v>9.8000000000000007</v>
      </c>
      <c r="WU19" s="17">
        <v>0</v>
      </c>
      <c r="WV19" s="17">
        <v>20</v>
      </c>
      <c r="WW19" s="17">
        <v>19.317070000000001</v>
      </c>
      <c r="WX19" s="17">
        <v>19.317070000000001</v>
      </c>
      <c r="WY19" s="17">
        <v>0.68293000000000004</v>
      </c>
      <c r="WZ19" s="17">
        <v>9.5</v>
      </c>
      <c r="XA19" s="17">
        <v>10.7</v>
      </c>
      <c r="XB19" s="17">
        <v>10.7</v>
      </c>
      <c r="XC19" s="17">
        <v>-1.2</v>
      </c>
      <c r="XD19" s="17">
        <v>43.2</v>
      </c>
      <c r="XE19" s="17">
        <v>42.232140000000001</v>
      </c>
      <c r="XF19" s="17">
        <v>42.232140000000001</v>
      </c>
      <c r="XG19" s="17">
        <v>0.96786000000000005</v>
      </c>
      <c r="XH19" s="17">
        <v>14.8</v>
      </c>
      <c r="XI19" s="17">
        <v>12.767860000000001</v>
      </c>
      <c r="XJ19" s="17">
        <v>12.767860000000001</v>
      </c>
      <c r="XK19" s="17">
        <v>2.0321400000000001</v>
      </c>
      <c r="XL19" s="17"/>
      <c r="XM19" s="17"/>
      <c r="XN19" s="17"/>
      <c r="XO19" s="17">
        <v>0</v>
      </c>
      <c r="XP19" s="17"/>
      <c r="XQ19" s="17"/>
      <c r="XR19" s="17"/>
      <c r="XS19" s="17">
        <v>0</v>
      </c>
      <c r="XT19" s="17">
        <v>17.399999999999999</v>
      </c>
      <c r="XU19" s="17">
        <v>14</v>
      </c>
      <c r="XV19" s="17">
        <v>14</v>
      </c>
      <c r="XW19" s="17">
        <v>3.4</v>
      </c>
      <c r="XX19" s="17"/>
      <c r="XY19" s="17"/>
      <c r="XZ19" s="17"/>
      <c r="YA19" s="17">
        <v>0</v>
      </c>
      <c r="YB19" s="17"/>
      <c r="YC19" s="17"/>
      <c r="YD19" s="17"/>
      <c r="YE19" s="17">
        <v>0</v>
      </c>
    </row>
    <row r="20" spans="1:655" ht="24" customHeight="1" x14ac:dyDescent="0.35">
      <c r="A20" s="1"/>
      <c r="B20" s="16" t="s">
        <v>81</v>
      </c>
      <c r="C20" s="16" t="s">
        <v>800</v>
      </c>
      <c r="D20" s="17"/>
      <c r="E20" s="17"/>
      <c r="F20" s="17"/>
      <c r="G20" s="17">
        <v>0</v>
      </c>
      <c r="H20" s="17">
        <v>601.1</v>
      </c>
      <c r="I20" s="17">
        <v>597.06966999999997</v>
      </c>
      <c r="J20" s="17">
        <v>597.06966999999997</v>
      </c>
      <c r="K20" s="17">
        <v>4.0303300000000002</v>
      </c>
      <c r="L20" s="17">
        <v>199.8</v>
      </c>
      <c r="M20" s="17">
        <v>195.18487999999999</v>
      </c>
      <c r="N20" s="17">
        <v>195.18487999999999</v>
      </c>
      <c r="O20" s="17">
        <v>4.6151200000000001</v>
      </c>
      <c r="P20" s="17"/>
      <c r="Q20" s="17"/>
      <c r="R20" s="17"/>
      <c r="S20" s="17">
        <v>0</v>
      </c>
      <c r="T20" s="17"/>
      <c r="U20" s="17"/>
      <c r="V20" s="17"/>
      <c r="W20" s="17">
        <v>0</v>
      </c>
      <c r="X20" s="17">
        <v>90</v>
      </c>
      <c r="Y20" s="17">
        <v>92.226339999999993</v>
      </c>
      <c r="Z20" s="17">
        <v>84.347840000000005</v>
      </c>
      <c r="AA20" s="17">
        <v>5.6521600000000003</v>
      </c>
      <c r="AB20" s="17">
        <v>184.3</v>
      </c>
      <c r="AC20" s="17">
        <v>160</v>
      </c>
      <c r="AD20" s="17">
        <v>182.72835000000001</v>
      </c>
      <c r="AE20" s="17">
        <v>1.57165</v>
      </c>
      <c r="AF20" s="17"/>
      <c r="AG20" s="17"/>
      <c r="AH20" s="17"/>
      <c r="AI20" s="17">
        <v>0</v>
      </c>
      <c r="AJ20" s="17"/>
      <c r="AK20" s="17"/>
      <c r="AL20" s="17"/>
      <c r="AM20" s="17">
        <v>0</v>
      </c>
      <c r="AN20" s="17">
        <v>133</v>
      </c>
      <c r="AO20" s="17">
        <v>118</v>
      </c>
      <c r="AP20" s="17">
        <v>193.33342999999999</v>
      </c>
      <c r="AQ20" s="17">
        <v>-60.33343</v>
      </c>
      <c r="AR20" s="17">
        <v>133.6</v>
      </c>
      <c r="AS20" s="17">
        <v>118</v>
      </c>
      <c r="AT20" s="17">
        <v>193.33342999999999</v>
      </c>
      <c r="AU20" s="17">
        <v>-59.733429999999998</v>
      </c>
      <c r="AV20" s="17">
        <v>133.5</v>
      </c>
      <c r="AW20" s="17">
        <v>118</v>
      </c>
      <c r="AX20" s="17">
        <v>193.33342999999999</v>
      </c>
      <c r="AY20" s="17">
        <v>-59.83343</v>
      </c>
      <c r="AZ20" s="17">
        <v>232</v>
      </c>
      <c r="BA20" s="17">
        <v>177</v>
      </c>
      <c r="BB20" s="17">
        <v>290.00015000000002</v>
      </c>
      <c r="BC20" s="17">
        <v>-58.000149999999998</v>
      </c>
      <c r="BD20" s="17">
        <v>212.6</v>
      </c>
      <c r="BE20" s="17">
        <v>204.87801999999999</v>
      </c>
      <c r="BF20" s="17">
        <v>204.87801999999999</v>
      </c>
      <c r="BG20" s="17">
        <v>7.7219800000000003</v>
      </c>
      <c r="BH20" s="17">
        <v>110.1</v>
      </c>
      <c r="BI20" s="17">
        <v>102.43901</v>
      </c>
      <c r="BJ20" s="17">
        <v>102.43901</v>
      </c>
      <c r="BK20" s="17">
        <v>7.66099</v>
      </c>
      <c r="BL20" s="17">
        <v>500.4</v>
      </c>
      <c r="BM20" s="17">
        <v>568.29854</v>
      </c>
      <c r="BN20" s="17">
        <v>446.4049</v>
      </c>
      <c r="BO20" s="17">
        <v>53.995100000000001</v>
      </c>
      <c r="BP20" s="17">
        <v>5.3</v>
      </c>
      <c r="BQ20" s="17">
        <v>5.4891500000000004</v>
      </c>
      <c r="BR20" s="17">
        <v>5.4891500000000004</v>
      </c>
      <c r="BS20" s="17">
        <v>-0.18915000000000001</v>
      </c>
      <c r="BT20" s="17"/>
      <c r="BU20" s="17"/>
      <c r="BV20" s="17"/>
      <c r="BW20" s="17">
        <v>0</v>
      </c>
      <c r="BX20" s="17"/>
      <c r="BY20" s="17"/>
      <c r="BZ20" s="17"/>
      <c r="CA20" s="17">
        <v>0</v>
      </c>
      <c r="CB20" s="17"/>
      <c r="CC20" s="17"/>
      <c r="CD20" s="17"/>
      <c r="CE20" s="17">
        <v>0</v>
      </c>
      <c r="CF20" s="17"/>
      <c r="CG20" s="17"/>
      <c r="CH20" s="17"/>
      <c r="CI20" s="17">
        <v>0</v>
      </c>
      <c r="CJ20" s="17">
        <v>166.7</v>
      </c>
      <c r="CK20" s="17">
        <v>164.70732000000001</v>
      </c>
      <c r="CL20" s="17">
        <v>164.70732000000001</v>
      </c>
      <c r="CM20" s="17">
        <v>1.99268</v>
      </c>
      <c r="CN20" s="17">
        <v>7.5</v>
      </c>
      <c r="CO20" s="17">
        <v>5.1346499999999997</v>
      </c>
      <c r="CP20" s="17">
        <v>5.1346499999999997</v>
      </c>
      <c r="CQ20" s="17">
        <v>2.3653499999999998</v>
      </c>
      <c r="CR20" s="17">
        <v>5.3</v>
      </c>
      <c r="CS20" s="17">
        <v>2.8184800000000001</v>
      </c>
      <c r="CT20" s="17">
        <v>2.8184800000000001</v>
      </c>
      <c r="CU20" s="17">
        <v>2.4815200000000002</v>
      </c>
      <c r="CV20" s="17"/>
      <c r="CW20" s="17"/>
      <c r="CX20" s="17">
        <v>0</v>
      </c>
      <c r="CY20" s="17">
        <v>0</v>
      </c>
      <c r="CZ20" s="17">
        <v>6.1</v>
      </c>
      <c r="DA20" s="17">
        <v>6.7190000000000003</v>
      </c>
      <c r="DB20" s="17">
        <v>6.8787000000000003</v>
      </c>
      <c r="DC20" s="17">
        <v>-0.77869999999999995</v>
      </c>
      <c r="DD20" s="17">
        <v>6.8</v>
      </c>
      <c r="DE20" s="17">
        <v>11.2387</v>
      </c>
      <c r="DF20" s="17">
        <v>14.9922</v>
      </c>
      <c r="DG20" s="17">
        <v>-8.1921999999999997</v>
      </c>
      <c r="DH20" s="17">
        <v>40.6</v>
      </c>
      <c r="DI20" s="17">
        <v>40</v>
      </c>
      <c r="DJ20" s="17">
        <v>65.61824</v>
      </c>
      <c r="DK20" s="17">
        <v>-25.018239999999999</v>
      </c>
      <c r="DL20" s="17"/>
      <c r="DM20" s="17"/>
      <c r="DN20" s="17"/>
      <c r="DO20" s="17">
        <v>0</v>
      </c>
      <c r="DP20" s="17"/>
      <c r="DQ20" s="17"/>
      <c r="DR20" s="17"/>
      <c r="DS20" s="17">
        <v>0</v>
      </c>
      <c r="DT20" s="17"/>
      <c r="DU20" s="17"/>
      <c r="DV20" s="17"/>
      <c r="DW20" s="17">
        <v>0</v>
      </c>
      <c r="DX20" s="17"/>
      <c r="DY20" s="17"/>
      <c r="DZ20" s="17"/>
      <c r="EA20" s="17">
        <v>0</v>
      </c>
      <c r="EB20" s="17">
        <v>86.7</v>
      </c>
      <c r="EC20" s="17">
        <v>112.90537</v>
      </c>
      <c r="ED20" s="17">
        <v>97.69623</v>
      </c>
      <c r="EE20" s="17">
        <v>-10.996230000000001</v>
      </c>
      <c r="EF20" s="17">
        <v>195.6</v>
      </c>
      <c r="EG20" s="17">
        <v>221.30108000000001</v>
      </c>
      <c r="EH20" s="17">
        <v>144.43459999999999</v>
      </c>
      <c r="EI20" s="17">
        <v>51.165399999999998</v>
      </c>
      <c r="EJ20" s="17"/>
      <c r="EK20" s="17"/>
      <c r="EL20" s="17"/>
      <c r="EM20" s="17">
        <v>0</v>
      </c>
      <c r="EN20" s="17"/>
      <c r="EO20" s="17"/>
      <c r="EP20" s="17"/>
      <c r="EQ20" s="17">
        <v>0</v>
      </c>
      <c r="ER20" s="17"/>
      <c r="ES20" s="17"/>
      <c r="ET20" s="17"/>
      <c r="EU20" s="17">
        <v>0</v>
      </c>
      <c r="EV20" s="17">
        <v>6.5</v>
      </c>
      <c r="EW20" s="17">
        <v>6.39</v>
      </c>
      <c r="EX20" s="17">
        <v>6.39</v>
      </c>
      <c r="EY20" s="17">
        <v>0.11</v>
      </c>
      <c r="EZ20" s="17">
        <v>232.7</v>
      </c>
      <c r="FA20" s="17">
        <v>229.30732</v>
      </c>
      <c r="FB20" s="17">
        <v>229.30732</v>
      </c>
      <c r="FC20" s="17">
        <v>3.3926799999999999</v>
      </c>
      <c r="FD20" s="17">
        <v>70</v>
      </c>
      <c r="FE20" s="17">
        <v>66.808490000000006</v>
      </c>
      <c r="FF20" s="17">
        <v>48.752989999999997</v>
      </c>
      <c r="FG20" s="17">
        <v>21.24701</v>
      </c>
      <c r="FH20" s="17">
        <v>142.80000000000001</v>
      </c>
      <c r="FI20" s="17">
        <v>151.166</v>
      </c>
      <c r="FJ20" s="17">
        <v>46.153849999999998</v>
      </c>
      <c r="FK20" s="17">
        <v>96.646150000000006</v>
      </c>
      <c r="FL20" s="17">
        <v>38.799999999999997</v>
      </c>
      <c r="FM20" s="17">
        <v>31.072780000000002</v>
      </c>
      <c r="FN20" s="17">
        <v>22.62434</v>
      </c>
      <c r="FO20" s="17">
        <v>16.175660000000001</v>
      </c>
      <c r="FP20" s="17">
        <v>18.8</v>
      </c>
      <c r="FQ20" s="17">
        <v>19.28585</v>
      </c>
      <c r="FR20" s="17">
        <v>19.28585</v>
      </c>
      <c r="FS20" s="17">
        <v>-0.48585</v>
      </c>
      <c r="FT20" s="17">
        <v>19.7</v>
      </c>
      <c r="FU20" s="17">
        <v>19.317070000000001</v>
      </c>
      <c r="FV20" s="17">
        <v>19.317070000000001</v>
      </c>
      <c r="FW20" s="17">
        <v>0.38292999999999999</v>
      </c>
      <c r="FX20" s="17">
        <v>86.8</v>
      </c>
      <c r="FY20" s="17">
        <v>87.657560000000004</v>
      </c>
      <c r="FZ20" s="17">
        <v>87.657560000000004</v>
      </c>
      <c r="GA20" s="17">
        <v>-0.85755999999999999</v>
      </c>
      <c r="GB20" s="17">
        <v>182.5</v>
      </c>
      <c r="GC20" s="17">
        <v>185.23701</v>
      </c>
      <c r="GD20" s="17">
        <v>181.66672</v>
      </c>
      <c r="GE20" s="17">
        <v>0.83328000000000002</v>
      </c>
      <c r="GF20" s="17">
        <v>0</v>
      </c>
      <c r="GG20" s="17">
        <v>0</v>
      </c>
      <c r="GH20" s="17">
        <v>181.66672</v>
      </c>
      <c r="GI20" s="17">
        <v>-181.66672</v>
      </c>
      <c r="GJ20" s="17">
        <v>90.3</v>
      </c>
      <c r="GK20" s="17">
        <v>92.618510000000001</v>
      </c>
      <c r="GL20" s="17">
        <v>181.66672</v>
      </c>
      <c r="GM20" s="17">
        <v>-91.366720000000001</v>
      </c>
      <c r="GN20" s="17">
        <v>109.8</v>
      </c>
      <c r="GO20" s="17">
        <v>110.91316999999999</v>
      </c>
      <c r="GP20" s="17">
        <v>107.71357999999999</v>
      </c>
      <c r="GQ20" s="17">
        <v>2.0864199999999999</v>
      </c>
      <c r="GR20" s="17">
        <v>8.1999999999999993</v>
      </c>
      <c r="GS20" s="17">
        <v>9.09</v>
      </c>
      <c r="GT20" s="17">
        <v>9.09</v>
      </c>
      <c r="GU20" s="17">
        <v>-0.89</v>
      </c>
      <c r="GV20" s="17">
        <v>3.1</v>
      </c>
      <c r="GW20" s="17">
        <v>6.6261000000000001</v>
      </c>
      <c r="GX20" s="17">
        <v>6.6261000000000001</v>
      </c>
      <c r="GY20" s="17">
        <v>-3.5261</v>
      </c>
      <c r="GZ20" s="17">
        <v>16.399999999999999</v>
      </c>
      <c r="HA20" s="17">
        <v>0</v>
      </c>
      <c r="HB20" s="17">
        <v>23.414629999999999</v>
      </c>
      <c r="HC20" s="17">
        <v>-7.0146300000000004</v>
      </c>
      <c r="HD20" s="17">
        <v>43.2</v>
      </c>
      <c r="HE20" s="17">
        <v>44.275120000000001</v>
      </c>
      <c r="HF20" s="17">
        <v>44.275120000000001</v>
      </c>
      <c r="HG20" s="17">
        <v>-1.0751200000000001</v>
      </c>
      <c r="HH20" s="17"/>
      <c r="HI20" s="17"/>
      <c r="HJ20" s="17">
        <v>3.8872599999999999</v>
      </c>
      <c r="HK20" s="17">
        <v>-3.8872599999999999</v>
      </c>
      <c r="HL20" s="17">
        <v>11.6</v>
      </c>
      <c r="HM20" s="17">
        <v>17.582630000000002</v>
      </c>
      <c r="HN20" s="17">
        <v>17.582630000000002</v>
      </c>
      <c r="HO20" s="17">
        <v>-5.9826300000000003</v>
      </c>
      <c r="HP20" s="17">
        <v>122.3</v>
      </c>
      <c r="HQ20" s="17">
        <v>127.4237</v>
      </c>
      <c r="HR20" s="17">
        <v>108.09817</v>
      </c>
      <c r="HS20" s="17">
        <v>14.201829999999999</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v>0</v>
      </c>
      <c r="IO20" s="17">
        <v>0</v>
      </c>
      <c r="IP20" s="17">
        <v>48.41648</v>
      </c>
      <c r="IQ20" s="17">
        <v>-48.41648</v>
      </c>
      <c r="IR20" s="17"/>
      <c r="IS20" s="17"/>
      <c r="IT20" s="17"/>
      <c r="IU20" s="17">
        <v>0</v>
      </c>
      <c r="IV20" s="17"/>
      <c r="IW20" s="17"/>
      <c r="IX20" s="17"/>
      <c r="IY20" s="17">
        <v>0</v>
      </c>
      <c r="IZ20" s="17"/>
      <c r="JA20" s="17"/>
      <c r="JB20" s="17"/>
      <c r="JC20" s="17">
        <v>0</v>
      </c>
      <c r="JD20" s="17">
        <v>81</v>
      </c>
      <c r="JE20" s="17">
        <v>88.815600000000003</v>
      </c>
      <c r="JF20" s="17">
        <v>88.815600000000003</v>
      </c>
      <c r="JG20" s="17">
        <v>-7.8155999999999999</v>
      </c>
      <c r="JH20" s="17"/>
      <c r="JI20" s="17"/>
      <c r="JJ20" s="17"/>
      <c r="JK20" s="17">
        <v>0</v>
      </c>
      <c r="JL20" s="17"/>
      <c r="JM20" s="17"/>
      <c r="JN20" s="17"/>
      <c r="JO20" s="17">
        <v>0</v>
      </c>
      <c r="JP20" s="17">
        <v>174</v>
      </c>
      <c r="JQ20" s="17">
        <v>154</v>
      </c>
      <c r="JR20" s="17">
        <v>154</v>
      </c>
      <c r="JS20" s="17">
        <v>20</v>
      </c>
      <c r="JT20" s="17">
        <v>80.7</v>
      </c>
      <c r="JU20" s="17">
        <v>77</v>
      </c>
      <c r="JV20" s="17">
        <v>77</v>
      </c>
      <c r="JW20" s="17">
        <v>3.7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4.0999999999999996</v>
      </c>
      <c r="LE20" s="17">
        <v>3.9931199999999998</v>
      </c>
      <c r="LF20" s="17">
        <v>3.9931199999999998</v>
      </c>
      <c r="LG20" s="17">
        <v>0.10688</v>
      </c>
      <c r="LH20" s="17">
        <v>100.7</v>
      </c>
      <c r="LI20" s="17">
        <v>106.41321000000001</v>
      </c>
      <c r="LJ20" s="17">
        <v>41.025640000000003</v>
      </c>
      <c r="LK20" s="17">
        <v>59.67436</v>
      </c>
      <c r="LL20" s="17">
        <v>99.9</v>
      </c>
      <c r="LM20" s="17">
        <v>112.93577999999999</v>
      </c>
      <c r="LN20" s="17">
        <v>125.87508</v>
      </c>
      <c r="LO20" s="17">
        <v>-25.975079999999998</v>
      </c>
      <c r="LP20" s="17">
        <v>63.5</v>
      </c>
      <c r="LQ20" s="17">
        <v>67.461460000000002</v>
      </c>
      <c r="LR20" s="17">
        <v>67.461460000000002</v>
      </c>
      <c r="LS20" s="17">
        <v>-3.9614600000000002</v>
      </c>
      <c r="LT20" s="17">
        <v>77</v>
      </c>
      <c r="LU20" s="17">
        <v>78.567999999999998</v>
      </c>
      <c r="LV20" s="17">
        <v>78.567999999999998</v>
      </c>
      <c r="LW20" s="17">
        <v>-1.5680000000000001</v>
      </c>
      <c r="LX20" s="17">
        <v>30.3</v>
      </c>
      <c r="LY20" s="17">
        <v>30.097560000000001</v>
      </c>
      <c r="LZ20" s="17">
        <v>30.097560000000001</v>
      </c>
      <c r="MA20" s="17">
        <v>0.20244000000000001</v>
      </c>
      <c r="MB20" s="17"/>
      <c r="MC20" s="17"/>
      <c r="MD20" s="17"/>
      <c r="ME20" s="17">
        <v>0</v>
      </c>
      <c r="MF20" s="17"/>
      <c r="MG20" s="17"/>
      <c r="MH20" s="17"/>
      <c r="MI20" s="17">
        <v>0</v>
      </c>
      <c r="MJ20" s="17"/>
      <c r="MK20" s="17"/>
      <c r="ML20" s="17"/>
      <c r="MM20" s="17">
        <v>0</v>
      </c>
      <c r="MN20" s="17">
        <v>148.5</v>
      </c>
      <c r="MO20" s="17">
        <v>146.66612000000001</v>
      </c>
      <c r="MP20" s="17">
        <v>149.774</v>
      </c>
      <c r="MQ20" s="17">
        <v>-1.274</v>
      </c>
      <c r="MR20" s="17">
        <v>149.4</v>
      </c>
      <c r="MS20" s="17">
        <v>146.66612000000001</v>
      </c>
      <c r="MT20" s="17">
        <v>149.774</v>
      </c>
      <c r="MU20" s="17">
        <v>-0.374</v>
      </c>
      <c r="MV20" s="17">
        <v>150.6</v>
      </c>
      <c r="MW20" s="17">
        <v>146.66612000000001</v>
      </c>
      <c r="MX20" s="17">
        <v>149.774</v>
      </c>
      <c r="MY20" s="17">
        <v>0.82599999999999996</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v>0</v>
      </c>
      <c r="NW20" s="17">
        <v>0</v>
      </c>
      <c r="NX20" s="17"/>
      <c r="NY20" s="17"/>
      <c r="NZ20" s="17"/>
      <c r="OA20" s="17">
        <v>0</v>
      </c>
      <c r="OB20" s="17">
        <v>0</v>
      </c>
      <c r="OC20" s="17"/>
      <c r="OD20" s="17">
        <v>0</v>
      </c>
      <c r="OE20" s="17">
        <v>0</v>
      </c>
      <c r="OF20" s="17">
        <v>61.4</v>
      </c>
      <c r="OG20" s="17">
        <v>60.5</v>
      </c>
      <c r="OH20" s="17">
        <v>82.926000000000002</v>
      </c>
      <c r="OI20" s="17">
        <v>-21.526</v>
      </c>
      <c r="OJ20" s="17">
        <v>0</v>
      </c>
      <c r="OK20" s="17"/>
      <c r="OL20" s="17">
        <v>0.29799999999999999</v>
      </c>
      <c r="OM20" s="17">
        <v>-0.29799999999999999</v>
      </c>
      <c r="ON20" s="17">
        <v>9.9</v>
      </c>
      <c r="OO20" s="17">
        <v>13.536</v>
      </c>
      <c r="OP20" s="17">
        <v>13.536</v>
      </c>
      <c r="OQ20" s="17">
        <v>-3.6360000000000001</v>
      </c>
      <c r="OR20" s="17">
        <v>0</v>
      </c>
      <c r="OS20" s="17"/>
      <c r="OT20" s="17">
        <v>0</v>
      </c>
      <c r="OU20" s="17">
        <v>0</v>
      </c>
      <c r="OV20" s="17">
        <v>19</v>
      </c>
      <c r="OW20" s="17">
        <v>17.560980000000001</v>
      </c>
      <c r="OX20" s="17">
        <v>17.560980000000001</v>
      </c>
      <c r="OY20" s="17">
        <v>1.43902</v>
      </c>
      <c r="OZ20" s="17">
        <v>9.9</v>
      </c>
      <c r="PA20" s="17">
        <v>9.5345800000000001</v>
      </c>
      <c r="PB20" s="17">
        <v>9</v>
      </c>
      <c r="PC20" s="17">
        <v>0.9</v>
      </c>
      <c r="PD20" s="17">
        <v>5.4</v>
      </c>
      <c r="PE20" s="17">
        <v>5.67</v>
      </c>
      <c r="PF20" s="17">
        <v>5.67</v>
      </c>
      <c r="PG20" s="17">
        <v>-0.27</v>
      </c>
      <c r="PH20" s="17">
        <v>0.8</v>
      </c>
      <c r="PI20" s="17">
        <v>1</v>
      </c>
      <c r="PJ20" s="17">
        <v>1</v>
      </c>
      <c r="PK20" s="17">
        <v>-0.2</v>
      </c>
      <c r="PL20" s="17">
        <v>1.5</v>
      </c>
      <c r="PM20" s="17">
        <v>1.5</v>
      </c>
      <c r="PN20" s="17">
        <v>1.5</v>
      </c>
      <c r="PO20" s="17">
        <v>0</v>
      </c>
      <c r="PP20" s="17">
        <v>4.4000000000000004</v>
      </c>
      <c r="PQ20" s="17">
        <v>4.3</v>
      </c>
      <c r="PR20" s="17">
        <v>4.3</v>
      </c>
      <c r="PS20" s="17">
        <v>0.1</v>
      </c>
      <c r="PT20" s="17">
        <v>20.2</v>
      </c>
      <c r="PU20" s="17">
        <v>19.5122</v>
      </c>
      <c r="PV20" s="17">
        <v>19.5122</v>
      </c>
      <c r="PW20" s="17">
        <v>0.68779999999999997</v>
      </c>
      <c r="PX20" s="17">
        <v>20</v>
      </c>
      <c r="PY20" s="17">
        <v>19.5122</v>
      </c>
      <c r="PZ20" s="17">
        <v>19.5122</v>
      </c>
      <c r="QA20" s="17">
        <v>0.48780000000000001</v>
      </c>
      <c r="QB20" s="17">
        <v>16.5</v>
      </c>
      <c r="QC20" s="17">
        <v>12.682930000000001</v>
      </c>
      <c r="QD20" s="17">
        <v>12.682930000000001</v>
      </c>
      <c r="QE20" s="17">
        <v>3.8170700000000002</v>
      </c>
      <c r="QF20" s="17"/>
      <c r="QG20" s="17"/>
      <c r="QH20" s="17"/>
      <c r="QI20" s="17">
        <v>0</v>
      </c>
      <c r="QJ20" s="17">
        <v>18.600000000000001</v>
      </c>
      <c r="QK20" s="17">
        <v>18.146339999999999</v>
      </c>
      <c r="QL20" s="17">
        <v>18.146339999999999</v>
      </c>
      <c r="QM20" s="17">
        <v>0.45366000000000001</v>
      </c>
      <c r="QN20" s="17">
        <v>0.2</v>
      </c>
      <c r="QO20" s="17"/>
      <c r="QP20" s="17">
        <v>0</v>
      </c>
      <c r="QQ20" s="17">
        <v>0.2</v>
      </c>
      <c r="QR20" s="17">
        <v>0</v>
      </c>
      <c r="QS20" s="17"/>
      <c r="QT20" s="17">
        <v>2.7E-2</v>
      </c>
      <c r="QU20" s="17">
        <v>-2.7E-2</v>
      </c>
      <c r="QV20" s="17">
        <v>20.8</v>
      </c>
      <c r="QW20" s="17">
        <v>17.905999999999999</v>
      </c>
      <c r="QX20" s="17">
        <v>17.905999999999999</v>
      </c>
      <c r="QY20" s="17">
        <v>2.8940000000000001</v>
      </c>
      <c r="QZ20" s="17">
        <v>48.3</v>
      </c>
      <c r="RA20" s="17">
        <v>44.161000000000001</v>
      </c>
      <c r="RB20" s="17">
        <v>44.161000000000001</v>
      </c>
      <c r="RC20" s="17">
        <v>4.1390000000000002</v>
      </c>
      <c r="RD20" s="17">
        <v>4.5</v>
      </c>
      <c r="RE20" s="17">
        <v>4.2</v>
      </c>
      <c r="RF20" s="17">
        <v>4.2</v>
      </c>
      <c r="RG20" s="17">
        <v>0.3</v>
      </c>
      <c r="RH20" s="17">
        <v>1</v>
      </c>
      <c r="RI20" s="17">
        <v>1.2</v>
      </c>
      <c r="RJ20" s="17">
        <v>1.2</v>
      </c>
      <c r="RK20" s="17">
        <v>-0.2</v>
      </c>
      <c r="RL20" s="17">
        <v>2.1</v>
      </c>
      <c r="RM20" s="17">
        <v>2.4</v>
      </c>
      <c r="RN20" s="17">
        <v>2.4</v>
      </c>
      <c r="RO20" s="17">
        <v>-0.3</v>
      </c>
      <c r="RP20" s="17">
        <v>1.6</v>
      </c>
      <c r="RQ20" s="17">
        <v>1.4</v>
      </c>
      <c r="RR20" s="17">
        <v>1.4</v>
      </c>
      <c r="RS20" s="17">
        <v>0.2</v>
      </c>
      <c r="RT20" s="17">
        <v>0</v>
      </c>
      <c r="RU20" s="17"/>
      <c r="RV20" s="17">
        <v>0.04</v>
      </c>
      <c r="RW20" s="17">
        <v>-0.04</v>
      </c>
      <c r="RX20" s="17">
        <v>3.2</v>
      </c>
      <c r="RY20" s="17">
        <v>3.18</v>
      </c>
      <c r="RZ20" s="17">
        <v>3.18</v>
      </c>
      <c r="SA20" s="17">
        <v>0.02</v>
      </c>
      <c r="SB20" s="17">
        <v>11.8</v>
      </c>
      <c r="SC20" s="17">
        <v>9.3813099999999991</v>
      </c>
      <c r="SD20" s="17">
        <v>14.86026</v>
      </c>
      <c r="SE20" s="17">
        <v>-3.06026</v>
      </c>
      <c r="SF20" s="17">
        <v>2.2000000000000002</v>
      </c>
      <c r="SG20" s="17">
        <v>2</v>
      </c>
      <c r="SH20" s="17">
        <v>2</v>
      </c>
      <c r="SI20" s="17">
        <v>0.2</v>
      </c>
      <c r="SJ20" s="17">
        <v>0</v>
      </c>
      <c r="SK20" s="17"/>
      <c r="SL20" s="17">
        <v>0.7</v>
      </c>
      <c r="SM20" s="17">
        <v>-0.7</v>
      </c>
      <c r="SN20" s="17">
        <v>15.6</v>
      </c>
      <c r="SO20" s="17">
        <v>10.53659</v>
      </c>
      <c r="SP20" s="17">
        <v>10.53659</v>
      </c>
      <c r="SQ20" s="17">
        <v>5.0634100000000002</v>
      </c>
      <c r="SR20" s="17">
        <v>6.3</v>
      </c>
      <c r="SS20" s="17">
        <v>6</v>
      </c>
      <c r="ST20" s="17">
        <v>6</v>
      </c>
      <c r="SU20" s="17">
        <v>0.3</v>
      </c>
      <c r="SV20" s="17">
        <v>8.4</v>
      </c>
      <c r="SW20" s="17">
        <v>7</v>
      </c>
      <c r="SX20" s="17">
        <v>7</v>
      </c>
      <c r="SY20" s="17">
        <v>1.4</v>
      </c>
      <c r="SZ20" s="17">
        <v>11.7</v>
      </c>
      <c r="TA20" s="17">
        <v>10.73171</v>
      </c>
      <c r="TB20" s="17">
        <v>10.73171</v>
      </c>
      <c r="TC20" s="17">
        <v>0.96828999999999998</v>
      </c>
      <c r="TD20" s="17">
        <v>19.899999999999999</v>
      </c>
      <c r="TE20" s="17">
        <v>19.317070000000001</v>
      </c>
      <c r="TF20" s="17">
        <v>19.317070000000001</v>
      </c>
      <c r="TG20" s="17">
        <v>0.58292999999999995</v>
      </c>
      <c r="TH20" s="17">
        <v>25.3</v>
      </c>
      <c r="TI20" s="17">
        <v>19.908000000000001</v>
      </c>
      <c r="TJ20" s="17">
        <v>19.908000000000001</v>
      </c>
      <c r="TK20" s="17">
        <v>5.3920000000000003</v>
      </c>
      <c r="TL20" s="17">
        <v>15.4</v>
      </c>
      <c r="TM20" s="17">
        <v>13.061999999999999</v>
      </c>
      <c r="TN20" s="17">
        <v>13.061999999999999</v>
      </c>
      <c r="TO20" s="17">
        <v>2.3380000000000001</v>
      </c>
      <c r="TP20" s="17">
        <v>0</v>
      </c>
      <c r="TQ20" s="17"/>
      <c r="TR20" s="17">
        <v>0.217</v>
      </c>
      <c r="TS20" s="17">
        <v>-0.217</v>
      </c>
      <c r="TT20" s="17">
        <v>63.4</v>
      </c>
      <c r="TU20" s="17">
        <v>71.3</v>
      </c>
      <c r="TV20" s="17">
        <v>30.75</v>
      </c>
      <c r="TW20" s="17">
        <v>32.65</v>
      </c>
      <c r="TX20" s="17">
        <v>72.099999999999994</v>
      </c>
      <c r="TY20" s="17">
        <v>76.3</v>
      </c>
      <c r="TZ20" s="17">
        <v>27.64</v>
      </c>
      <c r="UA20" s="17">
        <v>44.46</v>
      </c>
      <c r="UB20" s="17">
        <v>6.7</v>
      </c>
      <c r="UC20" s="17">
        <v>2.4700000000000002</v>
      </c>
      <c r="UD20" s="17">
        <v>2.4700000000000002</v>
      </c>
      <c r="UE20" s="17">
        <v>4.2300000000000004</v>
      </c>
      <c r="UF20" s="17">
        <v>3.6</v>
      </c>
      <c r="UG20" s="17">
        <v>2.2400000000000002</v>
      </c>
      <c r="UH20" s="17">
        <v>2.2400000000000002</v>
      </c>
      <c r="UI20" s="17">
        <v>1.36</v>
      </c>
      <c r="UJ20" s="17">
        <v>5.9</v>
      </c>
      <c r="UK20" s="17">
        <v>6</v>
      </c>
      <c r="UL20" s="17"/>
      <c r="UM20" s="17">
        <v>5.9</v>
      </c>
      <c r="UN20" s="17">
        <v>5.4</v>
      </c>
      <c r="UO20" s="17">
        <v>5.5</v>
      </c>
      <c r="UP20" s="17">
        <v>4</v>
      </c>
      <c r="UQ20" s="17">
        <v>1.4</v>
      </c>
      <c r="UR20" s="17">
        <v>0</v>
      </c>
      <c r="US20" s="17">
        <v>7.7</v>
      </c>
      <c r="UT20" s="17">
        <v>7.7</v>
      </c>
      <c r="UU20" s="17">
        <v>-7.7</v>
      </c>
      <c r="UV20" s="17">
        <v>11</v>
      </c>
      <c r="UW20" s="17">
        <v>12.682930000000001</v>
      </c>
      <c r="UX20" s="17">
        <v>12.682930000000001</v>
      </c>
      <c r="UY20" s="17">
        <v>-1.68293</v>
      </c>
      <c r="UZ20" s="17">
        <v>11.8</v>
      </c>
      <c r="VA20" s="17">
        <v>12.682930000000001</v>
      </c>
      <c r="VB20" s="17">
        <v>12.682930000000001</v>
      </c>
      <c r="VC20" s="17">
        <v>-0.88292999999999999</v>
      </c>
      <c r="VD20" s="17">
        <v>11.8</v>
      </c>
      <c r="VE20" s="17">
        <v>11.707319999999999</v>
      </c>
      <c r="VF20" s="17">
        <v>11.707319999999999</v>
      </c>
      <c r="VG20" s="17">
        <v>9.2679999999999998E-2</v>
      </c>
      <c r="VH20" s="17">
        <v>8.1</v>
      </c>
      <c r="VI20" s="17">
        <v>9.3190000000000008</v>
      </c>
      <c r="VJ20" s="17">
        <v>9.3190000000000008</v>
      </c>
      <c r="VK20" s="17">
        <v>-1.2190000000000001</v>
      </c>
      <c r="VL20" s="17">
        <v>0</v>
      </c>
      <c r="VM20" s="17"/>
      <c r="VN20" s="17">
        <v>0</v>
      </c>
      <c r="VO20" s="17">
        <v>0</v>
      </c>
      <c r="VP20" s="17">
        <v>0</v>
      </c>
      <c r="VQ20" s="17"/>
      <c r="VR20" s="17">
        <v>0.113</v>
      </c>
      <c r="VS20" s="17">
        <v>-0.113</v>
      </c>
      <c r="VT20" s="17">
        <v>0</v>
      </c>
      <c r="VU20" s="17"/>
      <c r="VV20" s="17">
        <v>1.097</v>
      </c>
      <c r="VW20" s="17">
        <v>-1.097</v>
      </c>
      <c r="VX20" s="17">
        <v>0.3</v>
      </c>
      <c r="VY20" s="17">
        <v>0.6</v>
      </c>
      <c r="VZ20" s="17">
        <v>0.6</v>
      </c>
      <c r="WA20" s="17">
        <v>-0.3</v>
      </c>
      <c r="WB20" s="17">
        <v>108.9</v>
      </c>
      <c r="WC20" s="17">
        <v>25.8</v>
      </c>
      <c r="WD20" s="17">
        <v>44</v>
      </c>
      <c r="WE20" s="17">
        <v>64.900000000000006</v>
      </c>
      <c r="WF20" s="17">
        <v>104.3</v>
      </c>
      <c r="WG20" s="17">
        <v>49.83511</v>
      </c>
      <c r="WH20" s="17">
        <v>34</v>
      </c>
      <c r="WI20" s="17">
        <v>70.3</v>
      </c>
      <c r="WJ20" s="17">
        <v>0</v>
      </c>
      <c r="WK20" s="17"/>
      <c r="WL20" s="17">
        <v>1.0609999999999999</v>
      </c>
      <c r="WM20" s="17">
        <v>-1.0609999999999999</v>
      </c>
      <c r="WN20" s="17">
        <v>0</v>
      </c>
      <c r="WO20" s="17"/>
      <c r="WP20" s="17">
        <v>3.9E-2</v>
      </c>
      <c r="WQ20" s="17">
        <v>-3.9E-2</v>
      </c>
      <c r="WR20" s="17">
        <v>9.8000000000000007</v>
      </c>
      <c r="WS20" s="17">
        <v>9.8000000000000007</v>
      </c>
      <c r="WT20" s="17">
        <v>9.8000000000000007</v>
      </c>
      <c r="WU20" s="17">
        <v>0</v>
      </c>
      <c r="WV20" s="17">
        <v>20</v>
      </c>
      <c r="WW20" s="17">
        <v>19.317070000000001</v>
      </c>
      <c r="WX20" s="17">
        <v>19.317070000000001</v>
      </c>
      <c r="WY20" s="17">
        <v>0.68293000000000004</v>
      </c>
      <c r="WZ20" s="17">
        <v>9.6</v>
      </c>
      <c r="XA20" s="17">
        <v>10.7</v>
      </c>
      <c r="XB20" s="17">
        <v>10.7</v>
      </c>
      <c r="XC20" s="17">
        <v>-1.1000000000000001</v>
      </c>
      <c r="XD20" s="17">
        <v>43</v>
      </c>
      <c r="XE20" s="17">
        <v>42.232140000000001</v>
      </c>
      <c r="XF20" s="17">
        <v>42.232140000000001</v>
      </c>
      <c r="XG20" s="17">
        <v>0.76785999999999999</v>
      </c>
      <c r="XH20" s="17">
        <v>14.2</v>
      </c>
      <c r="XI20" s="17">
        <v>12.767860000000001</v>
      </c>
      <c r="XJ20" s="17">
        <v>12.767860000000001</v>
      </c>
      <c r="XK20" s="17">
        <v>1.43214</v>
      </c>
      <c r="XL20" s="17"/>
      <c r="XM20" s="17"/>
      <c r="XN20" s="17"/>
      <c r="XO20" s="17">
        <v>0</v>
      </c>
      <c r="XP20" s="17"/>
      <c r="XQ20" s="17"/>
      <c r="XR20" s="17"/>
      <c r="XS20" s="17">
        <v>0</v>
      </c>
      <c r="XT20" s="17">
        <v>17</v>
      </c>
      <c r="XU20" s="17">
        <v>14</v>
      </c>
      <c r="XV20" s="17">
        <v>14</v>
      </c>
      <c r="XW20" s="17">
        <v>3</v>
      </c>
      <c r="XX20" s="17"/>
      <c r="XY20" s="17"/>
      <c r="XZ20" s="17"/>
      <c r="YA20" s="17">
        <v>0</v>
      </c>
      <c r="YB20" s="17"/>
      <c r="YC20" s="17"/>
      <c r="YD20" s="17"/>
      <c r="YE20" s="17">
        <v>0</v>
      </c>
    </row>
    <row r="21" spans="1:655" ht="24" customHeight="1" x14ac:dyDescent="0.35">
      <c r="A21" s="1"/>
      <c r="B21" s="16" t="s">
        <v>81</v>
      </c>
      <c r="C21" s="16" t="s">
        <v>801</v>
      </c>
      <c r="D21" s="17"/>
      <c r="E21" s="17"/>
      <c r="F21" s="17"/>
      <c r="G21" s="17">
        <v>0</v>
      </c>
      <c r="H21" s="17">
        <v>600.6</v>
      </c>
      <c r="I21" s="17">
        <v>597.06966999999997</v>
      </c>
      <c r="J21" s="17">
        <v>597.06966999999997</v>
      </c>
      <c r="K21" s="17">
        <v>3.5303300000000002</v>
      </c>
      <c r="L21" s="17">
        <v>197.3</v>
      </c>
      <c r="M21" s="17">
        <v>195.18487999999999</v>
      </c>
      <c r="N21" s="17">
        <v>195.18487999999999</v>
      </c>
      <c r="O21" s="17">
        <v>2.1151200000000001</v>
      </c>
      <c r="P21" s="17"/>
      <c r="Q21" s="17"/>
      <c r="R21" s="17"/>
      <c r="S21" s="17">
        <v>0</v>
      </c>
      <c r="T21" s="17"/>
      <c r="U21" s="17"/>
      <c r="V21" s="17"/>
      <c r="W21" s="17">
        <v>0</v>
      </c>
      <c r="X21" s="17">
        <v>92.3</v>
      </c>
      <c r="Y21" s="17">
        <v>92.226339999999993</v>
      </c>
      <c r="Z21" s="17">
        <v>84.347840000000005</v>
      </c>
      <c r="AA21" s="17">
        <v>7.9521600000000001</v>
      </c>
      <c r="AB21" s="17">
        <v>185.5</v>
      </c>
      <c r="AC21" s="17">
        <v>160</v>
      </c>
      <c r="AD21" s="17">
        <v>182.72835000000001</v>
      </c>
      <c r="AE21" s="17">
        <v>2.7716500000000002</v>
      </c>
      <c r="AF21" s="17"/>
      <c r="AG21" s="17"/>
      <c r="AH21" s="17"/>
      <c r="AI21" s="17">
        <v>0</v>
      </c>
      <c r="AJ21" s="17"/>
      <c r="AK21" s="17"/>
      <c r="AL21" s="17"/>
      <c r="AM21" s="17">
        <v>0</v>
      </c>
      <c r="AN21" s="17">
        <v>154.19999999999999</v>
      </c>
      <c r="AO21" s="17">
        <v>136.64167</v>
      </c>
      <c r="AP21" s="17">
        <v>193.33342999999999</v>
      </c>
      <c r="AQ21" s="17">
        <v>-39.133429999999997</v>
      </c>
      <c r="AR21" s="17">
        <v>154</v>
      </c>
      <c r="AS21" s="17">
        <v>136.64167</v>
      </c>
      <c r="AT21" s="17">
        <v>193.33342999999999</v>
      </c>
      <c r="AU21" s="17">
        <v>-39.33343</v>
      </c>
      <c r="AV21" s="17">
        <v>153.4</v>
      </c>
      <c r="AW21" s="17">
        <v>136.64167</v>
      </c>
      <c r="AX21" s="17">
        <v>193.33342999999999</v>
      </c>
      <c r="AY21" s="17">
        <v>-39.933430000000001</v>
      </c>
      <c r="AZ21" s="17">
        <v>243.4</v>
      </c>
      <c r="BA21" s="17">
        <v>204.96250000000001</v>
      </c>
      <c r="BB21" s="17">
        <v>290.00015000000002</v>
      </c>
      <c r="BC21" s="17">
        <v>-46.600149999999999</v>
      </c>
      <c r="BD21" s="17">
        <v>213</v>
      </c>
      <c r="BE21" s="17">
        <v>204.87801999999999</v>
      </c>
      <c r="BF21" s="17">
        <v>204.87801999999999</v>
      </c>
      <c r="BG21" s="17">
        <v>8.1219800000000006</v>
      </c>
      <c r="BH21" s="17">
        <v>109.8</v>
      </c>
      <c r="BI21" s="17">
        <v>102.43901</v>
      </c>
      <c r="BJ21" s="17">
        <v>102.43901</v>
      </c>
      <c r="BK21" s="17">
        <v>7.3609900000000001</v>
      </c>
      <c r="BL21" s="17">
        <v>559.6</v>
      </c>
      <c r="BM21" s="17">
        <v>568.29854</v>
      </c>
      <c r="BN21" s="17">
        <v>459.55193000000003</v>
      </c>
      <c r="BO21" s="17">
        <v>100.04807</v>
      </c>
      <c r="BP21" s="17">
        <v>5.3</v>
      </c>
      <c r="BQ21" s="17">
        <v>5.4891500000000004</v>
      </c>
      <c r="BR21" s="17">
        <v>5.4891500000000004</v>
      </c>
      <c r="BS21" s="17">
        <v>-0.18915000000000001</v>
      </c>
      <c r="BT21" s="17"/>
      <c r="BU21" s="17"/>
      <c r="BV21" s="17"/>
      <c r="BW21" s="17">
        <v>0</v>
      </c>
      <c r="BX21" s="17"/>
      <c r="BY21" s="17"/>
      <c r="BZ21" s="17"/>
      <c r="CA21" s="17">
        <v>0</v>
      </c>
      <c r="CB21" s="17"/>
      <c r="CC21" s="17"/>
      <c r="CD21" s="17"/>
      <c r="CE21" s="17">
        <v>0</v>
      </c>
      <c r="CF21" s="17"/>
      <c r="CG21" s="17"/>
      <c r="CH21" s="17"/>
      <c r="CI21" s="17">
        <v>0</v>
      </c>
      <c r="CJ21" s="17">
        <v>172.4</v>
      </c>
      <c r="CK21" s="17">
        <v>164.70732000000001</v>
      </c>
      <c r="CL21" s="17">
        <v>164.70732000000001</v>
      </c>
      <c r="CM21" s="17">
        <v>7.6926800000000002</v>
      </c>
      <c r="CN21" s="17">
        <v>7.5</v>
      </c>
      <c r="CO21" s="17">
        <v>5.1346499999999997</v>
      </c>
      <c r="CP21" s="17">
        <v>5.1346499999999997</v>
      </c>
      <c r="CQ21" s="17">
        <v>2.3653499999999998</v>
      </c>
      <c r="CR21" s="17">
        <v>5.5</v>
      </c>
      <c r="CS21" s="17">
        <v>2.8184800000000001</v>
      </c>
      <c r="CT21" s="17">
        <v>2.8184800000000001</v>
      </c>
      <c r="CU21" s="17">
        <v>2.6815199999999999</v>
      </c>
      <c r="CV21" s="17"/>
      <c r="CW21" s="17"/>
      <c r="CX21" s="17">
        <v>0</v>
      </c>
      <c r="CY21" s="17">
        <v>0</v>
      </c>
      <c r="CZ21" s="17">
        <v>6.1</v>
      </c>
      <c r="DA21" s="17">
        <v>6.7190000000000003</v>
      </c>
      <c r="DB21" s="17">
        <v>6.8787000000000003</v>
      </c>
      <c r="DC21" s="17">
        <v>-0.77869999999999995</v>
      </c>
      <c r="DD21" s="17">
        <v>6.9</v>
      </c>
      <c r="DE21" s="17">
        <v>9.7061499999999992</v>
      </c>
      <c r="DF21" s="17">
        <v>10.54149</v>
      </c>
      <c r="DG21" s="17">
        <v>-3.6414900000000001</v>
      </c>
      <c r="DH21" s="17">
        <v>40.299999999999997</v>
      </c>
      <c r="DI21" s="17">
        <v>40</v>
      </c>
      <c r="DJ21" s="17">
        <v>74.221710000000002</v>
      </c>
      <c r="DK21" s="17">
        <v>-33.921709999999997</v>
      </c>
      <c r="DL21" s="17"/>
      <c r="DM21" s="17"/>
      <c r="DN21" s="17"/>
      <c r="DO21" s="17">
        <v>0</v>
      </c>
      <c r="DP21" s="17"/>
      <c r="DQ21" s="17"/>
      <c r="DR21" s="17"/>
      <c r="DS21" s="17">
        <v>0</v>
      </c>
      <c r="DT21" s="17"/>
      <c r="DU21" s="17"/>
      <c r="DV21" s="17"/>
      <c r="DW21" s="17">
        <v>0</v>
      </c>
      <c r="DX21" s="17"/>
      <c r="DY21" s="17"/>
      <c r="DZ21" s="17"/>
      <c r="EA21" s="17">
        <v>0</v>
      </c>
      <c r="EB21" s="17">
        <v>110.7</v>
      </c>
      <c r="EC21" s="17">
        <v>107.47208000000001</v>
      </c>
      <c r="ED21" s="17">
        <v>97.064660000000003</v>
      </c>
      <c r="EE21" s="17">
        <v>13.635339999999999</v>
      </c>
      <c r="EF21" s="17">
        <v>221</v>
      </c>
      <c r="EG21" s="17">
        <v>221.30108000000001</v>
      </c>
      <c r="EH21" s="17">
        <v>167.84924000000001</v>
      </c>
      <c r="EI21" s="17">
        <v>53.150759999999998</v>
      </c>
      <c r="EJ21" s="17"/>
      <c r="EK21" s="17"/>
      <c r="EL21" s="17"/>
      <c r="EM21" s="17">
        <v>0</v>
      </c>
      <c r="EN21" s="17"/>
      <c r="EO21" s="17"/>
      <c r="EP21" s="17"/>
      <c r="EQ21" s="17">
        <v>0</v>
      </c>
      <c r="ER21" s="17"/>
      <c r="ES21" s="17"/>
      <c r="ET21" s="17"/>
      <c r="EU21" s="17">
        <v>0</v>
      </c>
      <c r="EV21" s="17">
        <v>6.5</v>
      </c>
      <c r="EW21" s="17">
        <v>6.39</v>
      </c>
      <c r="EX21" s="17">
        <v>6.39</v>
      </c>
      <c r="EY21" s="17">
        <v>0.11</v>
      </c>
      <c r="EZ21" s="17">
        <v>233.1</v>
      </c>
      <c r="FA21" s="17">
        <v>366.22732000000002</v>
      </c>
      <c r="FB21" s="17">
        <v>366.22732000000002</v>
      </c>
      <c r="FC21" s="17">
        <v>-133.12732</v>
      </c>
      <c r="FD21" s="17">
        <v>70.400000000000006</v>
      </c>
      <c r="FE21" s="17">
        <v>66.808490000000006</v>
      </c>
      <c r="FF21" s="17">
        <v>48.752989999999997</v>
      </c>
      <c r="FG21" s="17">
        <v>21.647010000000002</v>
      </c>
      <c r="FH21" s="17">
        <v>136.9</v>
      </c>
      <c r="FI21" s="17">
        <v>151.166</v>
      </c>
      <c r="FJ21" s="17">
        <v>0</v>
      </c>
      <c r="FK21" s="17">
        <v>136.9</v>
      </c>
      <c r="FL21" s="17">
        <v>37</v>
      </c>
      <c r="FM21" s="17">
        <v>31.072780000000002</v>
      </c>
      <c r="FN21" s="17">
        <v>22.62434</v>
      </c>
      <c r="FO21" s="17">
        <v>14.37566</v>
      </c>
      <c r="FP21" s="17">
        <v>18.8</v>
      </c>
      <c r="FQ21" s="17">
        <v>19.28585</v>
      </c>
      <c r="FR21" s="17">
        <v>19.28585</v>
      </c>
      <c r="FS21" s="17">
        <v>-0.48585</v>
      </c>
      <c r="FT21" s="17">
        <v>19.7</v>
      </c>
      <c r="FU21" s="17">
        <v>19.317070000000001</v>
      </c>
      <c r="FV21" s="17">
        <v>19.317070000000001</v>
      </c>
      <c r="FW21" s="17">
        <v>0.38292999999999999</v>
      </c>
      <c r="FX21" s="17">
        <v>91.8</v>
      </c>
      <c r="FY21" s="17">
        <v>87.657560000000004</v>
      </c>
      <c r="FZ21" s="17">
        <v>87.657560000000004</v>
      </c>
      <c r="GA21" s="17">
        <v>4.1424399999999997</v>
      </c>
      <c r="GB21" s="17">
        <v>183.9</v>
      </c>
      <c r="GC21" s="17">
        <v>185.23701</v>
      </c>
      <c r="GD21" s="17">
        <v>181.66672</v>
      </c>
      <c r="GE21" s="17">
        <v>2.2332800000000002</v>
      </c>
      <c r="GF21" s="17">
        <v>0</v>
      </c>
      <c r="GG21" s="17">
        <v>0</v>
      </c>
      <c r="GH21" s="17">
        <v>181.66672</v>
      </c>
      <c r="GI21" s="17">
        <v>-181.66672</v>
      </c>
      <c r="GJ21" s="17">
        <v>89</v>
      </c>
      <c r="GK21" s="17">
        <v>92.618510000000001</v>
      </c>
      <c r="GL21" s="17">
        <v>181.66672</v>
      </c>
      <c r="GM21" s="17">
        <v>-92.666719999999998</v>
      </c>
      <c r="GN21" s="17">
        <v>111</v>
      </c>
      <c r="GO21" s="17">
        <v>110.91316999999999</v>
      </c>
      <c r="GP21" s="17">
        <v>99.271109999999993</v>
      </c>
      <c r="GQ21" s="17">
        <v>11.72889</v>
      </c>
      <c r="GR21" s="17">
        <v>8.1999999999999993</v>
      </c>
      <c r="GS21" s="17">
        <v>9.09</v>
      </c>
      <c r="GT21" s="17">
        <v>9.09</v>
      </c>
      <c r="GU21" s="17">
        <v>-0.89</v>
      </c>
      <c r="GV21" s="17">
        <v>3.1</v>
      </c>
      <c r="GW21" s="17">
        <v>6.6261000000000001</v>
      </c>
      <c r="GX21" s="17">
        <v>6.6261000000000001</v>
      </c>
      <c r="GY21" s="17">
        <v>-3.5261</v>
      </c>
      <c r="GZ21" s="17">
        <v>42.1</v>
      </c>
      <c r="HA21" s="17">
        <v>0</v>
      </c>
      <c r="HB21" s="17">
        <v>47.26634</v>
      </c>
      <c r="HC21" s="17">
        <v>-5.1663399999999999</v>
      </c>
      <c r="HD21" s="17">
        <v>43.7</v>
      </c>
      <c r="HE21" s="17">
        <v>44.275120000000001</v>
      </c>
      <c r="HF21" s="17">
        <v>44.275120000000001</v>
      </c>
      <c r="HG21" s="17">
        <v>-0.57511999999999996</v>
      </c>
      <c r="HH21" s="17"/>
      <c r="HI21" s="17"/>
      <c r="HJ21" s="17">
        <v>3.8872599999999999</v>
      </c>
      <c r="HK21" s="17">
        <v>-3.8872599999999999</v>
      </c>
      <c r="HL21" s="17">
        <v>11.6</v>
      </c>
      <c r="HM21" s="17">
        <v>17.582630000000002</v>
      </c>
      <c r="HN21" s="17">
        <v>17.582630000000002</v>
      </c>
      <c r="HO21" s="17">
        <v>-5.9826300000000003</v>
      </c>
      <c r="HP21" s="17">
        <v>108.6</v>
      </c>
      <c r="HQ21" s="17">
        <v>105.51282</v>
      </c>
      <c r="HR21" s="17">
        <v>104.51282</v>
      </c>
      <c r="HS21" s="17">
        <v>4.08718</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v>0</v>
      </c>
      <c r="IO21" s="17">
        <v>0</v>
      </c>
      <c r="IP21" s="17">
        <v>41.412570000000002</v>
      </c>
      <c r="IQ21" s="17">
        <v>-41.412570000000002</v>
      </c>
      <c r="IR21" s="17"/>
      <c r="IS21" s="17"/>
      <c r="IT21" s="17"/>
      <c r="IU21" s="17">
        <v>0</v>
      </c>
      <c r="IV21" s="17"/>
      <c r="IW21" s="17"/>
      <c r="IX21" s="17"/>
      <c r="IY21" s="17">
        <v>0</v>
      </c>
      <c r="IZ21" s="17"/>
      <c r="JA21" s="17"/>
      <c r="JB21" s="17"/>
      <c r="JC21" s="17">
        <v>0</v>
      </c>
      <c r="JD21" s="17">
        <v>81.2</v>
      </c>
      <c r="JE21" s="17">
        <v>88.815600000000003</v>
      </c>
      <c r="JF21" s="17">
        <v>78.593230000000005</v>
      </c>
      <c r="JG21" s="17">
        <v>2.60677</v>
      </c>
      <c r="JH21" s="17"/>
      <c r="JI21" s="17"/>
      <c r="JJ21" s="17"/>
      <c r="JK21" s="17">
        <v>0</v>
      </c>
      <c r="JL21" s="17"/>
      <c r="JM21" s="17"/>
      <c r="JN21" s="17"/>
      <c r="JO21" s="17">
        <v>0</v>
      </c>
      <c r="JP21" s="17">
        <v>173.6</v>
      </c>
      <c r="JQ21" s="17">
        <v>154</v>
      </c>
      <c r="JR21" s="17">
        <v>154</v>
      </c>
      <c r="JS21" s="17">
        <v>19.600000000000001</v>
      </c>
      <c r="JT21" s="17">
        <v>80.8</v>
      </c>
      <c r="JU21" s="17">
        <v>77</v>
      </c>
      <c r="JV21" s="17">
        <v>77</v>
      </c>
      <c r="JW21" s="17">
        <v>3.8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4.0999999999999996</v>
      </c>
      <c r="LE21" s="17">
        <v>3.9931199999999998</v>
      </c>
      <c r="LF21" s="17">
        <v>3.9931199999999998</v>
      </c>
      <c r="LG21" s="17">
        <v>0.10688</v>
      </c>
      <c r="LH21" s="17">
        <v>46.3</v>
      </c>
      <c r="LI21" s="17">
        <v>41.025649999999999</v>
      </c>
      <c r="LJ21" s="17">
        <v>60.4878</v>
      </c>
      <c r="LK21" s="17">
        <v>-14.187799999999999</v>
      </c>
      <c r="LL21" s="17">
        <v>119.3</v>
      </c>
      <c r="LM21" s="17">
        <v>104.16625000000001</v>
      </c>
      <c r="LN21" s="17">
        <v>108.13</v>
      </c>
      <c r="LO21" s="17">
        <v>11.17</v>
      </c>
      <c r="LP21" s="17">
        <v>64</v>
      </c>
      <c r="LQ21" s="17">
        <v>67.461460000000002</v>
      </c>
      <c r="LR21" s="17">
        <v>67.461460000000002</v>
      </c>
      <c r="LS21" s="17">
        <v>-3.4614600000000002</v>
      </c>
      <c r="LT21" s="17">
        <v>77.2</v>
      </c>
      <c r="LU21" s="17">
        <v>78.567999999999998</v>
      </c>
      <c r="LV21" s="17">
        <v>78.567999999999998</v>
      </c>
      <c r="LW21" s="17">
        <v>-1.3680000000000001</v>
      </c>
      <c r="LX21" s="17">
        <v>15.1</v>
      </c>
      <c r="LY21" s="17">
        <v>15.048780000000001</v>
      </c>
      <c r="LZ21" s="17">
        <v>15.048780000000001</v>
      </c>
      <c r="MA21" s="17">
        <v>5.1220000000000002E-2</v>
      </c>
      <c r="MB21" s="17"/>
      <c r="MC21" s="17"/>
      <c r="MD21" s="17"/>
      <c r="ME21" s="17">
        <v>0</v>
      </c>
      <c r="MF21" s="17"/>
      <c r="MG21" s="17"/>
      <c r="MH21" s="17"/>
      <c r="MI21" s="17">
        <v>0</v>
      </c>
      <c r="MJ21" s="17"/>
      <c r="MK21" s="17"/>
      <c r="ML21" s="17"/>
      <c r="MM21" s="17">
        <v>0</v>
      </c>
      <c r="MN21" s="17">
        <v>148.4</v>
      </c>
      <c r="MO21" s="17">
        <v>146.66612000000001</v>
      </c>
      <c r="MP21" s="17">
        <v>149.774</v>
      </c>
      <c r="MQ21" s="17">
        <v>-1.3740000000000001</v>
      </c>
      <c r="MR21" s="17">
        <v>149</v>
      </c>
      <c r="MS21" s="17">
        <v>146.66612000000001</v>
      </c>
      <c r="MT21" s="17">
        <v>149.774</v>
      </c>
      <c r="MU21" s="17">
        <v>-0.77400000000000002</v>
      </c>
      <c r="MV21" s="17">
        <v>150.6</v>
      </c>
      <c r="MW21" s="17">
        <v>146.66612000000001</v>
      </c>
      <c r="MX21" s="17">
        <v>149.774</v>
      </c>
      <c r="MY21" s="17">
        <v>0.82599999999999996</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v>0</v>
      </c>
      <c r="NW21" s="17">
        <v>0</v>
      </c>
      <c r="NX21" s="17"/>
      <c r="NY21" s="17"/>
      <c r="NZ21" s="17"/>
      <c r="OA21" s="17">
        <v>0</v>
      </c>
      <c r="OB21" s="17">
        <v>0</v>
      </c>
      <c r="OC21" s="17"/>
      <c r="OD21" s="17">
        <v>3.2000000000000001E-2</v>
      </c>
      <c r="OE21" s="17">
        <v>-3.2000000000000001E-2</v>
      </c>
      <c r="OF21" s="17">
        <v>51.6</v>
      </c>
      <c r="OG21" s="17">
        <v>61.4</v>
      </c>
      <c r="OH21" s="17">
        <v>80.983999999999995</v>
      </c>
      <c r="OI21" s="17">
        <v>-29.384</v>
      </c>
      <c r="OJ21" s="17">
        <v>3.2</v>
      </c>
      <c r="OK21" s="17"/>
      <c r="OL21" s="17">
        <v>9.0869999999999997</v>
      </c>
      <c r="OM21" s="17">
        <v>-5.8869999999999996</v>
      </c>
      <c r="ON21" s="17">
        <v>10</v>
      </c>
      <c r="OO21" s="17">
        <v>13.682</v>
      </c>
      <c r="OP21" s="17">
        <v>13.682</v>
      </c>
      <c r="OQ21" s="17">
        <v>-3.6819999999999999</v>
      </c>
      <c r="OR21" s="17">
        <v>0</v>
      </c>
      <c r="OS21" s="17"/>
      <c r="OT21" s="17">
        <v>0</v>
      </c>
      <c r="OU21" s="17">
        <v>0</v>
      </c>
      <c r="OV21" s="17">
        <v>19</v>
      </c>
      <c r="OW21" s="17">
        <v>17.560980000000001</v>
      </c>
      <c r="OX21" s="17">
        <v>17.560980000000001</v>
      </c>
      <c r="OY21" s="17">
        <v>1.43902</v>
      </c>
      <c r="OZ21" s="17">
        <v>10</v>
      </c>
      <c r="PA21" s="17">
        <v>9</v>
      </c>
      <c r="PB21" s="17">
        <v>9</v>
      </c>
      <c r="PC21" s="17">
        <v>1</v>
      </c>
      <c r="PD21" s="17">
        <v>5.3</v>
      </c>
      <c r="PE21" s="17">
        <v>5.67</v>
      </c>
      <c r="PF21" s="17">
        <v>5.67</v>
      </c>
      <c r="PG21" s="17">
        <v>-0.37</v>
      </c>
      <c r="PH21" s="17">
        <v>0.8</v>
      </c>
      <c r="PI21" s="17">
        <v>1</v>
      </c>
      <c r="PJ21" s="17">
        <v>1</v>
      </c>
      <c r="PK21" s="17">
        <v>-0.2</v>
      </c>
      <c r="PL21" s="17">
        <v>1.5</v>
      </c>
      <c r="PM21" s="17">
        <v>1.5</v>
      </c>
      <c r="PN21" s="17">
        <v>1.5</v>
      </c>
      <c r="PO21" s="17">
        <v>0</v>
      </c>
      <c r="PP21" s="17">
        <v>4.4000000000000004</v>
      </c>
      <c r="PQ21" s="17">
        <v>4.3</v>
      </c>
      <c r="PR21" s="17">
        <v>4.3</v>
      </c>
      <c r="PS21" s="17">
        <v>0.1</v>
      </c>
      <c r="PT21" s="17">
        <v>20.100000000000001</v>
      </c>
      <c r="PU21" s="17">
        <v>19.5122</v>
      </c>
      <c r="PV21" s="17">
        <v>19.5122</v>
      </c>
      <c r="PW21" s="17">
        <v>0.58779999999999999</v>
      </c>
      <c r="PX21" s="17">
        <v>20</v>
      </c>
      <c r="PY21" s="17">
        <v>19.5122</v>
      </c>
      <c r="PZ21" s="17">
        <v>19.5122</v>
      </c>
      <c r="QA21" s="17">
        <v>0.48780000000000001</v>
      </c>
      <c r="QB21" s="17">
        <v>16.5</v>
      </c>
      <c r="QC21" s="17">
        <v>12.682930000000001</v>
      </c>
      <c r="QD21" s="17">
        <v>12.682930000000001</v>
      </c>
      <c r="QE21" s="17">
        <v>3.8170700000000002</v>
      </c>
      <c r="QF21" s="17"/>
      <c r="QG21" s="17"/>
      <c r="QH21" s="17"/>
      <c r="QI21" s="17">
        <v>0</v>
      </c>
      <c r="QJ21" s="17">
        <v>18.600000000000001</v>
      </c>
      <c r="QK21" s="17">
        <v>18.146339999999999</v>
      </c>
      <c r="QL21" s="17">
        <v>18.146339999999999</v>
      </c>
      <c r="QM21" s="17">
        <v>0.45366000000000001</v>
      </c>
      <c r="QN21" s="17">
        <v>4.0999999999999996</v>
      </c>
      <c r="QO21" s="17"/>
      <c r="QP21" s="17">
        <v>0.38700000000000001</v>
      </c>
      <c r="QQ21" s="17">
        <v>3.7130000000000001</v>
      </c>
      <c r="QR21" s="17">
        <v>4.4000000000000004</v>
      </c>
      <c r="QS21" s="17"/>
      <c r="QT21" s="17">
        <v>0.74199999999999999</v>
      </c>
      <c r="QU21" s="17">
        <v>3.6579999999999999</v>
      </c>
      <c r="QV21" s="17">
        <v>17.399999999999999</v>
      </c>
      <c r="QW21" s="17">
        <v>17.824999999999999</v>
      </c>
      <c r="QX21" s="17">
        <v>17.824999999999999</v>
      </c>
      <c r="QY21" s="17">
        <v>-0.42499999999999999</v>
      </c>
      <c r="QZ21" s="17">
        <v>56.1</v>
      </c>
      <c r="RA21" s="17">
        <v>43.816000000000003</v>
      </c>
      <c r="RB21" s="17">
        <v>43.816000000000003</v>
      </c>
      <c r="RC21" s="17">
        <v>12.284000000000001</v>
      </c>
      <c r="RD21" s="17">
        <v>4.5</v>
      </c>
      <c r="RE21" s="17">
        <v>4.2</v>
      </c>
      <c r="RF21" s="17">
        <v>4.2</v>
      </c>
      <c r="RG21" s="17">
        <v>0.3</v>
      </c>
      <c r="RH21" s="17">
        <v>1</v>
      </c>
      <c r="RI21" s="17">
        <v>1.2</v>
      </c>
      <c r="RJ21" s="17">
        <v>1.2</v>
      </c>
      <c r="RK21" s="17">
        <v>-0.2</v>
      </c>
      <c r="RL21" s="17">
        <v>2.1</v>
      </c>
      <c r="RM21" s="17">
        <v>2.4</v>
      </c>
      <c r="RN21" s="17">
        <v>2.4</v>
      </c>
      <c r="RO21" s="17">
        <v>-0.3</v>
      </c>
      <c r="RP21" s="17">
        <v>1.6</v>
      </c>
      <c r="RQ21" s="17">
        <v>1.4</v>
      </c>
      <c r="RR21" s="17">
        <v>1.4</v>
      </c>
      <c r="RS21" s="17">
        <v>0.2</v>
      </c>
      <c r="RT21" s="17">
        <v>0.5</v>
      </c>
      <c r="RU21" s="17"/>
      <c r="RV21" s="17">
        <v>0.84699999999999998</v>
      </c>
      <c r="RW21" s="17">
        <v>-0.34699999999999998</v>
      </c>
      <c r="RX21" s="17">
        <v>3.2</v>
      </c>
      <c r="RY21" s="17">
        <v>3.18</v>
      </c>
      <c r="RZ21" s="17">
        <v>3.18</v>
      </c>
      <c r="SA21" s="17">
        <v>0.02</v>
      </c>
      <c r="SB21" s="17">
        <v>11.8</v>
      </c>
      <c r="SC21" s="17">
        <v>9.3813099999999991</v>
      </c>
      <c r="SD21" s="17">
        <v>0</v>
      </c>
      <c r="SE21" s="17">
        <v>11.8</v>
      </c>
      <c r="SF21" s="17">
        <v>2.2000000000000002</v>
      </c>
      <c r="SG21" s="17">
        <v>2</v>
      </c>
      <c r="SH21" s="17">
        <v>2</v>
      </c>
      <c r="SI21" s="17">
        <v>0.2</v>
      </c>
      <c r="SJ21" s="17">
        <v>0</v>
      </c>
      <c r="SK21" s="17"/>
      <c r="SL21" s="17">
        <v>0.7</v>
      </c>
      <c r="SM21" s="17">
        <v>-0.7</v>
      </c>
      <c r="SN21" s="17">
        <v>17.5</v>
      </c>
      <c r="SO21" s="17">
        <v>10.53659</v>
      </c>
      <c r="SP21" s="17">
        <v>10.53659</v>
      </c>
      <c r="SQ21" s="17">
        <v>6.9634099999999997</v>
      </c>
      <c r="SR21" s="17">
        <v>6.1</v>
      </c>
      <c r="SS21" s="17">
        <v>6</v>
      </c>
      <c r="ST21" s="17">
        <v>6</v>
      </c>
      <c r="SU21" s="17">
        <v>0.1</v>
      </c>
      <c r="SV21" s="17">
        <v>8.3000000000000007</v>
      </c>
      <c r="SW21" s="17">
        <v>7</v>
      </c>
      <c r="SX21" s="17">
        <v>7</v>
      </c>
      <c r="SY21" s="17">
        <v>1.3</v>
      </c>
      <c r="SZ21" s="17">
        <v>12</v>
      </c>
      <c r="TA21" s="17">
        <v>10.73171</v>
      </c>
      <c r="TB21" s="17">
        <v>10.73171</v>
      </c>
      <c r="TC21" s="17">
        <v>1.2682899999999999</v>
      </c>
      <c r="TD21" s="17">
        <v>20</v>
      </c>
      <c r="TE21" s="17">
        <v>19.317070000000001</v>
      </c>
      <c r="TF21" s="17">
        <v>19.317070000000001</v>
      </c>
      <c r="TG21" s="17">
        <v>0.68293000000000004</v>
      </c>
      <c r="TH21" s="17">
        <v>24.9</v>
      </c>
      <c r="TI21" s="17">
        <v>20.081</v>
      </c>
      <c r="TJ21" s="17">
        <v>20.081</v>
      </c>
      <c r="TK21" s="17">
        <v>4.819</v>
      </c>
      <c r="TL21" s="17">
        <v>14.6</v>
      </c>
      <c r="TM21" s="17">
        <v>13.702999999999999</v>
      </c>
      <c r="TN21" s="17">
        <v>13.702999999999999</v>
      </c>
      <c r="TO21" s="17">
        <v>0.89700000000000002</v>
      </c>
      <c r="TP21" s="17">
        <v>0.4</v>
      </c>
      <c r="TQ21" s="17"/>
      <c r="TR21" s="17">
        <v>2.54</v>
      </c>
      <c r="TS21" s="17">
        <v>-2.14</v>
      </c>
      <c r="TT21" s="17">
        <v>55.9</v>
      </c>
      <c r="TU21" s="17">
        <v>67.7</v>
      </c>
      <c r="TV21" s="17">
        <v>30.75</v>
      </c>
      <c r="TW21" s="17">
        <v>25.15</v>
      </c>
      <c r="TX21" s="17">
        <v>67.900000000000006</v>
      </c>
      <c r="TY21" s="17">
        <v>74.2</v>
      </c>
      <c r="TZ21" s="17">
        <v>27.64</v>
      </c>
      <c r="UA21" s="17">
        <v>40.26</v>
      </c>
      <c r="UB21" s="17">
        <v>6.3</v>
      </c>
      <c r="UC21" s="17">
        <v>2.4700000000000002</v>
      </c>
      <c r="UD21" s="17">
        <v>2.4700000000000002</v>
      </c>
      <c r="UE21" s="17">
        <v>3.83</v>
      </c>
      <c r="UF21" s="17">
        <v>3.8</v>
      </c>
      <c r="UG21" s="17">
        <v>2.2400000000000002</v>
      </c>
      <c r="UH21" s="17">
        <v>2.2400000000000002</v>
      </c>
      <c r="UI21" s="17">
        <v>1.56</v>
      </c>
      <c r="UJ21" s="17">
        <v>5.9</v>
      </c>
      <c r="UK21" s="17">
        <v>6</v>
      </c>
      <c r="UL21" s="17"/>
      <c r="UM21" s="17">
        <v>5.9</v>
      </c>
      <c r="UN21" s="17">
        <v>5.4</v>
      </c>
      <c r="UO21" s="17">
        <v>5.5</v>
      </c>
      <c r="UP21" s="17">
        <v>4</v>
      </c>
      <c r="UQ21" s="17">
        <v>1.4</v>
      </c>
      <c r="UR21" s="17">
        <v>0</v>
      </c>
      <c r="US21" s="17">
        <v>7.7</v>
      </c>
      <c r="UT21" s="17">
        <v>7.7</v>
      </c>
      <c r="UU21" s="17">
        <v>-7.7</v>
      </c>
      <c r="UV21" s="17">
        <v>11</v>
      </c>
      <c r="UW21" s="17">
        <v>12.682930000000001</v>
      </c>
      <c r="UX21" s="17">
        <v>12.682930000000001</v>
      </c>
      <c r="UY21" s="17">
        <v>-1.68293</v>
      </c>
      <c r="UZ21" s="17">
        <v>11.8</v>
      </c>
      <c r="VA21" s="17">
        <v>12.682930000000001</v>
      </c>
      <c r="VB21" s="17">
        <v>12.682930000000001</v>
      </c>
      <c r="VC21" s="17">
        <v>-0.88292999999999999</v>
      </c>
      <c r="VD21" s="17">
        <v>11.8</v>
      </c>
      <c r="VE21" s="17">
        <v>11.707319999999999</v>
      </c>
      <c r="VF21" s="17">
        <v>11.707319999999999</v>
      </c>
      <c r="VG21" s="17">
        <v>9.2679999999999998E-2</v>
      </c>
      <c r="VH21" s="17">
        <v>9.8000000000000007</v>
      </c>
      <c r="VI21" s="17">
        <v>9.7249999999999996</v>
      </c>
      <c r="VJ21" s="17">
        <v>9.7249999999999996</v>
      </c>
      <c r="VK21" s="17">
        <v>7.4999999999999997E-2</v>
      </c>
      <c r="VL21" s="17">
        <v>6.4</v>
      </c>
      <c r="VM21" s="17"/>
      <c r="VN21" s="17">
        <v>12.12</v>
      </c>
      <c r="VO21" s="17">
        <v>-5.72</v>
      </c>
      <c r="VP21" s="17">
        <v>0</v>
      </c>
      <c r="VQ21" s="17"/>
      <c r="VR21" s="17">
        <v>4.3019999999999996</v>
      </c>
      <c r="VS21" s="17">
        <v>-4.3019999999999996</v>
      </c>
      <c r="VT21" s="17">
        <v>5.4</v>
      </c>
      <c r="VU21" s="17"/>
      <c r="VV21" s="17">
        <v>13.755000000000001</v>
      </c>
      <c r="VW21" s="17">
        <v>-8.3550000000000004</v>
      </c>
      <c r="VX21" s="17">
        <v>0</v>
      </c>
      <c r="VY21" s="17">
        <v>0.6</v>
      </c>
      <c r="VZ21" s="17">
        <v>0.6</v>
      </c>
      <c r="WA21" s="17">
        <v>-0.6</v>
      </c>
      <c r="WB21" s="17">
        <v>107.8</v>
      </c>
      <c r="WC21" s="17">
        <v>28.9</v>
      </c>
      <c r="WD21" s="17">
        <v>44</v>
      </c>
      <c r="WE21" s="17">
        <v>63.8</v>
      </c>
      <c r="WF21" s="17">
        <v>91.7</v>
      </c>
      <c r="WG21" s="17">
        <v>44.899439999999998</v>
      </c>
      <c r="WH21" s="17">
        <v>32</v>
      </c>
      <c r="WI21" s="17">
        <v>59.7</v>
      </c>
      <c r="WJ21" s="17">
        <v>3.8</v>
      </c>
      <c r="WK21" s="17"/>
      <c r="WL21" s="17">
        <v>10.945</v>
      </c>
      <c r="WM21" s="17">
        <v>-7.1449999999999996</v>
      </c>
      <c r="WN21" s="17">
        <v>0</v>
      </c>
      <c r="WO21" s="17"/>
      <c r="WP21" s="17">
        <v>0.79900000000000004</v>
      </c>
      <c r="WQ21" s="17">
        <v>-0.79900000000000004</v>
      </c>
      <c r="WR21" s="17">
        <v>9.6999999999999993</v>
      </c>
      <c r="WS21" s="17">
        <v>9.8000000000000007</v>
      </c>
      <c r="WT21" s="17">
        <v>9.8000000000000007</v>
      </c>
      <c r="WU21" s="17">
        <v>-0.1</v>
      </c>
      <c r="WV21" s="17">
        <v>20</v>
      </c>
      <c r="WW21" s="17">
        <v>19.317070000000001</v>
      </c>
      <c r="WX21" s="17">
        <v>19.317070000000001</v>
      </c>
      <c r="WY21" s="17">
        <v>0.68293000000000004</v>
      </c>
      <c r="WZ21" s="17">
        <v>10.1</v>
      </c>
      <c r="XA21" s="17">
        <v>10.7</v>
      </c>
      <c r="XB21" s="17">
        <v>10.7</v>
      </c>
      <c r="XC21" s="17">
        <v>-0.6</v>
      </c>
      <c r="XD21" s="17">
        <v>42.9</v>
      </c>
      <c r="XE21" s="17">
        <v>42.232140000000001</v>
      </c>
      <c r="XF21" s="17">
        <v>42.232140000000001</v>
      </c>
      <c r="XG21" s="17">
        <v>0.66786000000000001</v>
      </c>
      <c r="XH21" s="17">
        <v>14.4</v>
      </c>
      <c r="XI21" s="17">
        <v>12.767860000000001</v>
      </c>
      <c r="XJ21" s="17">
        <v>12.767860000000001</v>
      </c>
      <c r="XK21" s="17">
        <v>1.6321399999999999</v>
      </c>
      <c r="XL21" s="17"/>
      <c r="XM21" s="17"/>
      <c r="XN21" s="17"/>
      <c r="XO21" s="17">
        <v>0</v>
      </c>
      <c r="XP21" s="17"/>
      <c r="XQ21" s="17"/>
      <c r="XR21" s="17"/>
      <c r="XS21" s="17">
        <v>0</v>
      </c>
      <c r="XT21" s="17">
        <v>17</v>
      </c>
      <c r="XU21" s="17">
        <v>14</v>
      </c>
      <c r="XV21" s="17">
        <v>14</v>
      </c>
      <c r="XW21" s="17">
        <v>3</v>
      </c>
      <c r="XX21" s="17"/>
      <c r="XY21" s="17"/>
      <c r="XZ21" s="17"/>
      <c r="YA21" s="17">
        <v>0</v>
      </c>
      <c r="YB21" s="17"/>
      <c r="YC21" s="17"/>
      <c r="YD21" s="17"/>
      <c r="YE21" s="17">
        <v>0</v>
      </c>
    </row>
    <row r="22" spans="1:655" ht="24" customHeight="1" x14ac:dyDescent="0.35">
      <c r="A22" s="1"/>
      <c r="B22" s="16" t="s">
        <v>81</v>
      </c>
      <c r="C22" s="16" t="s">
        <v>802</v>
      </c>
      <c r="D22" s="17"/>
      <c r="E22" s="17"/>
      <c r="F22" s="17"/>
      <c r="G22" s="17">
        <v>0</v>
      </c>
      <c r="H22" s="17">
        <v>590.9</v>
      </c>
      <c r="I22" s="17">
        <v>597.06966999999997</v>
      </c>
      <c r="J22" s="17">
        <v>597.06966999999997</v>
      </c>
      <c r="K22" s="17">
        <v>-6.16967</v>
      </c>
      <c r="L22" s="17">
        <v>199.8</v>
      </c>
      <c r="M22" s="17">
        <v>195.18487999999999</v>
      </c>
      <c r="N22" s="17">
        <v>195.18487999999999</v>
      </c>
      <c r="O22" s="17">
        <v>4.6151200000000001</v>
      </c>
      <c r="P22" s="17"/>
      <c r="Q22" s="17"/>
      <c r="R22" s="17"/>
      <c r="S22" s="17">
        <v>0</v>
      </c>
      <c r="T22" s="17"/>
      <c r="U22" s="17"/>
      <c r="V22" s="17"/>
      <c r="W22" s="17">
        <v>0</v>
      </c>
      <c r="X22" s="17">
        <v>87.1</v>
      </c>
      <c r="Y22" s="17">
        <v>92.226339999999993</v>
      </c>
      <c r="Z22" s="17">
        <v>84.347840000000005</v>
      </c>
      <c r="AA22" s="17">
        <v>2.7521599999999999</v>
      </c>
      <c r="AB22" s="17">
        <v>177.5</v>
      </c>
      <c r="AC22" s="17">
        <v>160</v>
      </c>
      <c r="AD22" s="17">
        <v>182.72835000000001</v>
      </c>
      <c r="AE22" s="17">
        <v>-5.2283499999999998</v>
      </c>
      <c r="AF22" s="17"/>
      <c r="AG22" s="17"/>
      <c r="AH22" s="17"/>
      <c r="AI22" s="17">
        <v>0</v>
      </c>
      <c r="AJ22" s="17"/>
      <c r="AK22" s="17"/>
      <c r="AL22" s="17"/>
      <c r="AM22" s="17">
        <v>0</v>
      </c>
      <c r="AN22" s="17">
        <v>144.6</v>
      </c>
      <c r="AO22" s="17">
        <v>138.35915</v>
      </c>
      <c r="AP22" s="17">
        <v>193.33342999999999</v>
      </c>
      <c r="AQ22" s="17">
        <v>-48.733429999999998</v>
      </c>
      <c r="AR22" s="17">
        <v>143.9</v>
      </c>
      <c r="AS22" s="17">
        <v>138.35915</v>
      </c>
      <c r="AT22" s="17">
        <v>193.33342999999999</v>
      </c>
      <c r="AU22" s="17">
        <v>-49.433430000000001</v>
      </c>
      <c r="AV22" s="17">
        <v>144</v>
      </c>
      <c r="AW22" s="17">
        <v>138.35915</v>
      </c>
      <c r="AX22" s="17">
        <v>193.33342999999999</v>
      </c>
      <c r="AY22" s="17">
        <v>-49.33343</v>
      </c>
      <c r="AZ22" s="17">
        <v>250.9</v>
      </c>
      <c r="BA22" s="17">
        <v>207.53872000000001</v>
      </c>
      <c r="BB22" s="17">
        <v>290.00015000000002</v>
      </c>
      <c r="BC22" s="17">
        <v>-39.100149999999999</v>
      </c>
      <c r="BD22" s="17">
        <v>213.1</v>
      </c>
      <c r="BE22" s="17">
        <v>204.87801999999999</v>
      </c>
      <c r="BF22" s="17">
        <v>204.87801999999999</v>
      </c>
      <c r="BG22" s="17">
        <v>8.2219800000000003</v>
      </c>
      <c r="BH22" s="17">
        <v>110.8</v>
      </c>
      <c r="BI22" s="17">
        <v>102.43901</v>
      </c>
      <c r="BJ22" s="17">
        <v>102.43901</v>
      </c>
      <c r="BK22" s="17">
        <v>8.3609899999999993</v>
      </c>
      <c r="BL22" s="17">
        <v>548</v>
      </c>
      <c r="BM22" s="17">
        <v>568.29854</v>
      </c>
      <c r="BN22" s="17">
        <v>370.19805000000002</v>
      </c>
      <c r="BO22" s="17">
        <v>177.80195000000001</v>
      </c>
      <c r="BP22" s="17">
        <v>4.9000000000000004</v>
      </c>
      <c r="BQ22" s="17">
        <v>5.4891500000000004</v>
      </c>
      <c r="BR22" s="17">
        <v>5.4891500000000004</v>
      </c>
      <c r="BS22" s="17">
        <v>-0.58914999999999995</v>
      </c>
      <c r="BT22" s="17"/>
      <c r="BU22" s="17"/>
      <c r="BV22" s="17"/>
      <c r="BW22" s="17">
        <v>0</v>
      </c>
      <c r="BX22" s="17"/>
      <c r="BY22" s="17"/>
      <c r="BZ22" s="17"/>
      <c r="CA22" s="17">
        <v>0</v>
      </c>
      <c r="CB22" s="17"/>
      <c r="CC22" s="17"/>
      <c r="CD22" s="17"/>
      <c r="CE22" s="17">
        <v>0</v>
      </c>
      <c r="CF22" s="17"/>
      <c r="CG22" s="17"/>
      <c r="CH22" s="17"/>
      <c r="CI22" s="17">
        <v>0</v>
      </c>
      <c r="CJ22" s="17">
        <v>162.69999999999999</v>
      </c>
      <c r="CK22" s="17">
        <v>164.70732000000001</v>
      </c>
      <c r="CL22" s="17">
        <v>164.70732000000001</v>
      </c>
      <c r="CM22" s="17">
        <v>-2.00732</v>
      </c>
      <c r="CN22" s="17">
        <v>6.6</v>
      </c>
      <c r="CO22" s="17">
        <v>5.1346499999999997</v>
      </c>
      <c r="CP22" s="17">
        <v>5.1346499999999997</v>
      </c>
      <c r="CQ22" s="17">
        <v>1.4653499999999999</v>
      </c>
      <c r="CR22" s="17">
        <v>5.0999999999999996</v>
      </c>
      <c r="CS22" s="17">
        <v>2.8184800000000001</v>
      </c>
      <c r="CT22" s="17">
        <v>2.8184800000000001</v>
      </c>
      <c r="CU22" s="17">
        <v>2.28152</v>
      </c>
      <c r="CV22" s="17"/>
      <c r="CW22" s="17"/>
      <c r="CX22" s="17">
        <v>0</v>
      </c>
      <c r="CY22" s="17">
        <v>0</v>
      </c>
      <c r="CZ22" s="17">
        <v>6.1</v>
      </c>
      <c r="DA22" s="17">
        <v>6.7190000000000003</v>
      </c>
      <c r="DB22" s="17">
        <v>6.8787000000000003</v>
      </c>
      <c r="DC22" s="17">
        <v>-0.77869999999999995</v>
      </c>
      <c r="DD22" s="17">
        <v>7.1</v>
      </c>
      <c r="DE22" s="17">
        <v>9.7061499999999992</v>
      </c>
      <c r="DF22" s="17">
        <v>10.217000000000001</v>
      </c>
      <c r="DG22" s="17">
        <v>-3.117</v>
      </c>
      <c r="DH22" s="17">
        <v>59.3</v>
      </c>
      <c r="DI22" s="17">
        <v>40</v>
      </c>
      <c r="DJ22" s="17">
        <v>55.955300000000001</v>
      </c>
      <c r="DK22" s="17">
        <v>3.3447</v>
      </c>
      <c r="DL22" s="17"/>
      <c r="DM22" s="17"/>
      <c r="DN22" s="17"/>
      <c r="DO22" s="17">
        <v>0</v>
      </c>
      <c r="DP22" s="17"/>
      <c r="DQ22" s="17"/>
      <c r="DR22" s="17"/>
      <c r="DS22" s="17">
        <v>0</v>
      </c>
      <c r="DT22" s="17"/>
      <c r="DU22" s="17"/>
      <c r="DV22" s="17"/>
      <c r="DW22" s="17">
        <v>0</v>
      </c>
      <c r="DX22" s="17"/>
      <c r="DY22" s="17"/>
      <c r="DZ22" s="17"/>
      <c r="EA22" s="17">
        <v>0</v>
      </c>
      <c r="EB22" s="17">
        <v>108.3</v>
      </c>
      <c r="EC22" s="17">
        <v>96.084209999999999</v>
      </c>
      <c r="ED22" s="17">
        <v>96.051450000000003</v>
      </c>
      <c r="EE22" s="17">
        <v>12.24855</v>
      </c>
      <c r="EF22" s="17">
        <v>220.8</v>
      </c>
      <c r="EG22" s="17">
        <v>221.30108000000001</v>
      </c>
      <c r="EH22" s="17">
        <v>140.55717999999999</v>
      </c>
      <c r="EI22" s="17">
        <v>80.242819999999995</v>
      </c>
      <c r="EJ22" s="17"/>
      <c r="EK22" s="17"/>
      <c r="EL22" s="17"/>
      <c r="EM22" s="17">
        <v>0</v>
      </c>
      <c r="EN22" s="17"/>
      <c r="EO22" s="17"/>
      <c r="EP22" s="17"/>
      <c r="EQ22" s="17">
        <v>0</v>
      </c>
      <c r="ER22" s="17"/>
      <c r="ES22" s="17"/>
      <c r="ET22" s="17"/>
      <c r="EU22" s="17">
        <v>0</v>
      </c>
      <c r="EV22" s="17">
        <v>6.5</v>
      </c>
      <c r="EW22" s="17">
        <v>6.39</v>
      </c>
      <c r="EX22" s="17">
        <v>6.39</v>
      </c>
      <c r="EY22" s="17">
        <v>0.11</v>
      </c>
      <c r="EZ22" s="17">
        <v>228</v>
      </c>
      <c r="FA22" s="17">
        <v>239.30732</v>
      </c>
      <c r="FB22" s="17">
        <v>239.30732</v>
      </c>
      <c r="FC22" s="17">
        <v>-11.307320000000001</v>
      </c>
      <c r="FD22" s="17">
        <v>67.599999999999994</v>
      </c>
      <c r="FE22" s="17">
        <v>66.808490000000006</v>
      </c>
      <c r="FF22" s="17">
        <v>48.752989999999997</v>
      </c>
      <c r="FG22" s="17">
        <v>18.847010000000001</v>
      </c>
      <c r="FH22" s="17">
        <v>131.5</v>
      </c>
      <c r="FI22" s="17">
        <v>151.16300000000001</v>
      </c>
      <c r="FJ22" s="17">
        <v>0</v>
      </c>
      <c r="FK22" s="17">
        <v>131.5</v>
      </c>
      <c r="FL22" s="17">
        <v>36</v>
      </c>
      <c r="FM22" s="17">
        <v>31.072780000000002</v>
      </c>
      <c r="FN22" s="17">
        <v>22.62434</v>
      </c>
      <c r="FO22" s="17">
        <v>13.37566</v>
      </c>
      <c r="FP22" s="17">
        <v>18.8</v>
      </c>
      <c r="FQ22" s="17">
        <v>19.28585</v>
      </c>
      <c r="FR22" s="17">
        <v>19.28585</v>
      </c>
      <c r="FS22" s="17">
        <v>-0.48585</v>
      </c>
      <c r="FT22" s="17">
        <v>19.7</v>
      </c>
      <c r="FU22" s="17">
        <v>19.317070000000001</v>
      </c>
      <c r="FV22" s="17">
        <v>19.317070000000001</v>
      </c>
      <c r="FW22" s="17">
        <v>0.38292999999999999</v>
      </c>
      <c r="FX22" s="17">
        <v>92.1</v>
      </c>
      <c r="FY22" s="17">
        <v>87.657560000000004</v>
      </c>
      <c r="FZ22" s="17">
        <v>87.657560000000004</v>
      </c>
      <c r="GA22" s="17">
        <v>4.4424400000000004</v>
      </c>
      <c r="GB22" s="17">
        <v>177.5</v>
      </c>
      <c r="GC22" s="17">
        <v>185.23701</v>
      </c>
      <c r="GD22" s="17">
        <v>181.66672</v>
      </c>
      <c r="GE22" s="17">
        <v>-4.1667199999999998</v>
      </c>
      <c r="GF22" s="17">
        <v>0</v>
      </c>
      <c r="GG22" s="17">
        <v>0</v>
      </c>
      <c r="GH22" s="17">
        <v>181.66672</v>
      </c>
      <c r="GI22" s="17">
        <v>-181.66672</v>
      </c>
      <c r="GJ22" s="17">
        <v>88.5</v>
      </c>
      <c r="GK22" s="17">
        <v>92.618510000000001</v>
      </c>
      <c r="GL22" s="17">
        <v>181.66672</v>
      </c>
      <c r="GM22" s="17">
        <v>-93.166719999999998</v>
      </c>
      <c r="GN22" s="17">
        <v>106.9</v>
      </c>
      <c r="GO22" s="17">
        <v>110.91316999999999</v>
      </c>
      <c r="GP22" s="17">
        <v>107.71357999999999</v>
      </c>
      <c r="GQ22" s="17">
        <v>-0.81357999999999997</v>
      </c>
      <c r="GR22" s="17">
        <v>8</v>
      </c>
      <c r="GS22" s="17">
        <v>9.09</v>
      </c>
      <c r="GT22" s="17">
        <v>9.09</v>
      </c>
      <c r="GU22" s="17">
        <v>-1.0900000000000001</v>
      </c>
      <c r="GV22" s="17">
        <v>3.1</v>
      </c>
      <c r="GW22" s="17">
        <v>6.6261000000000001</v>
      </c>
      <c r="GX22" s="17">
        <v>6.6261000000000001</v>
      </c>
      <c r="GY22" s="17">
        <v>-3.5261</v>
      </c>
      <c r="GZ22" s="17">
        <v>38.200000000000003</v>
      </c>
      <c r="HA22" s="17">
        <v>0</v>
      </c>
      <c r="HB22" s="17">
        <v>23.414629999999999</v>
      </c>
      <c r="HC22" s="17">
        <v>14.78537</v>
      </c>
      <c r="HD22" s="17">
        <v>41.7</v>
      </c>
      <c r="HE22" s="17">
        <v>44.275120000000001</v>
      </c>
      <c r="HF22" s="17">
        <v>44.275120000000001</v>
      </c>
      <c r="HG22" s="17">
        <v>-2.5751200000000001</v>
      </c>
      <c r="HH22" s="17"/>
      <c r="HI22" s="17"/>
      <c r="HJ22" s="17">
        <v>3.8872599999999999</v>
      </c>
      <c r="HK22" s="17">
        <v>-3.8872599999999999</v>
      </c>
      <c r="HL22" s="17">
        <v>11.1</v>
      </c>
      <c r="HM22" s="17">
        <v>17.582630000000002</v>
      </c>
      <c r="HN22" s="17">
        <v>17.582630000000002</v>
      </c>
      <c r="HO22" s="17">
        <v>-6.4826300000000003</v>
      </c>
      <c r="HP22" s="17">
        <v>79.900000000000006</v>
      </c>
      <c r="HQ22" s="17">
        <v>97.585989999999995</v>
      </c>
      <c r="HR22" s="17">
        <v>169.74573000000001</v>
      </c>
      <c r="HS22" s="17">
        <v>-89.845730000000003</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v>29.2</v>
      </c>
      <c r="IO22" s="17">
        <v>0</v>
      </c>
      <c r="IP22" s="17">
        <v>48.41648</v>
      </c>
      <c r="IQ22" s="17">
        <v>-19.216480000000001</v>
      </c>
      <c r="IR22" s="17"/>
      <c r="IS22" s="17"/>
      <c r="IT22" s="17"/>
      <c r="IU22" s="17">
        <v>0</v>
      </c>
      <c r="IV22" s="17"/>
      <c r="IW22" s="17"/>
      <c r="IX22" s="17"/>
      <c r="IY22" s="17">
        <v>0</v>
      </c>
      <c r="IZ22" s="17"/>
      <c r="JA22" s="17"/>
      <c r="JB22" s="17"/>
      <c r="JC22" s="17">
        <v>0</v>
      </c>
      <c r="JD22" s="17">
        <v>79.400000000000006</v>
      </c>
      <c r="JE22" s="17">
        <v>88.815600000000003</v>
      </c>
      <c r="JF22" s="17">
        <v>88.815600000000003</v>
      </c>
      <c r="JG22" s="17">
        <v>-9.4155999999999995</v>
      </c>
      <c r="JH22" s="17"/>
      <c r="JI22" s="17"/>
      <c r="JJ22" s="17"/>
      <c r="JK22" s="17">
        <v>0</v>
      </c>
      <c r="JL22" s="17"/>
      <c r="JM22" s="17"/>
      <c r="JN22" s="17"/>
      <c r="JO22" s="17">
        <v>0</v>
      </c>
      <c r="JP22" s="17">
        <v>154.5</v>
      </c>
      <c r="JQ22" s="17">
        <v>154</v>
      </c>
      <c r="JR22" s="17">
        <v>154</v>
      </c>
      <c r="JS22" s="17">
        <v>0.5</v>
      </c>
      <c r="JT22" s="17">
        <v>75.400000000000006</v>
      </c>
      <c r="JU22" s="17">
        <v>77</v>
      </c>
      <c r="JV22" s="17">
        <v>77</v>
      </c>
      <c r="JW22" s="17">
        <v>-1.6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4.0999999999999996</v>
      </c>
      <c r="LE22" s="17">
        <v>3.9931199999999998</v>
      </c>
      <c r="LF22" s="17">
        <v>3.9931199999999998</v>
      </c>
      <c r="LG22" s="17">
        <v>0.10688</v>
      </c>
      <c r="LH22" s="17">
        <v>34.6</v>
      </c>
      <c r="LI22" s="17">
        <v>41.154110000000003</v>
      </c>
      <c r="LJ22" s="17">
        <v>113.50829</v>
      </c>
      <c r="LK22" s="17">
        <v>-78.908289999999994</v>
      </c>
      <c r="LL22" s="17">
        <v>117</v>
      </c>
      <c r="LM22" s="17">
        <v>112.09375</v>
      </c>
      <c r="LN22" s="17">
        <v>125.87508</v>
      </c>
      <c r="LO22" s="17">
        <v>-8.8750800000000005</v>
      </c>
      <c r="LP22" s="17">
        <v>58.4</v>
      </c>
      <c r="LQ22" s="17">
        <v>67.461460000000002</v>
      </c>
      <c r="LR22" s="17">
        <v>67.461460000000002</v>
      </c>
      <c r="LS22" s="17">
        <v>-9.0614600000000003</v>
      </c>
      <c r="LT22" s="17">
        <v>74.099999999999994</v>
      </c>
      <c r="LU22" s="17">
        <v>78.567999999999998</v>
      </c>
      <c r="LV22" s="17">
        <v>78.567999999999998</v>
      </c>
      <c r="LW22" s="17">
        <v>-4.468</v>
      </c>
      <c r="LX22" s="17">
        <v>14.6</v>
      </c>
      <c r="LY22" s="17">
        <v>15.048780000000001</v>
      </c>
      <c r="LZ22" s="17">
        <v>15.048780000000001</v>
      </c>
      <c r="MA22" s="17">
        <v>-0.44878000000000001</v>
      </c>
      <c r="MB22" s="17"/>
      <c r="MC22" s="17"/>
      <c r="MD22" s="17"/>
      <c r="ME22" s="17">
        <v>0</v>
      </c>
      <c r="MF22" s="17"/>
      <c r="MG22" s="17"/>
      <c r="MH22" s="17"/>
      <c r="MI22" s="17">
        <v>0</v>
      </c>
      <c r="MJ22" s="17"/>
      <c r="MK22" s="17"/>
      <c r="ML22" s="17"/>
      <c r="MM22" s="17">
        <v>0</v>
      </c>
      <c r="MN22" s="17">
        <v>148.80000000000001</v>
      </c>
      <c r="MO22" s="17">
        <v>146.66612000000001</v>
      </c>
      <c r="MP22" s="17">
        <v>149.774</v>
      </c>
      <c r="MQ22" s="17">
        <v>-0.97399999999999998</v>
      </c>
      <c r="MR22" s="17">
        <v>149.69999999999999</v>
      </c>
      <c r="MS22" s="17">
        <v>146.66612000000001</v>
      </c>
      <c r="MT22" s="17">
        <v>149.774</v>
      </c>
      <c r="MU22" s="17">
        <v>-7.3999999999999996E-2</v>
      </c>
      <c r="MV22" s="17">
        <v>150.80000000000001</v>
      </c>
      <c r="MW22" s="17">
        <v>146.66612000000001</v>
      </c>
      <c r="MX22" s="17">
        <v>149.774</v>
      </c>
      <c r="MY22" s="17">
        <v>1.026</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v>0</v>
      </c>
      <c r="NW22" s="17">
        <v>0</v>
      </c>
      <c r="NX22" s="17"/>
      <c r="NY22" s="17"/>
      <c r="NZ22" s="17"/>
      <c r="OA22" s="17">
        <v>0</v>
      </c>
      <c r="OB22" s="17">
        <v>0</v>
      </c>
      <c r="OC22" s="17"/>
      <c r="OD22" s="17">
        <v>6.3E-2</v>
      </c>
      <c r="OE22" s="17">
        <v>-6.3E-2</v>
      </c>
      <c r="OF22" s="17">
        <v>44.7</v>
      </c>
      <c r="OG22" s="17">
        <v>63.9</v>
      </c>
      <c r="OH22" s="17">
        <v>79.230999999999995</v>
      </c>
      <c r="OI22" s="17">
        <v>-34.530999999999999</v>
      </c>
      <c r="OJ22" s="17">
        <v>22.9</v>
      </c>
      <c r="OK22" s="17"/>
      <c r="OL22" s="17">
        <v>30.189</v>
      </c>
      <c r="OM22" s="17">
        <v>-7.2889999999999997</v>
      </c>
      <c r="ON22" s="17">
        <v>9.6</v>
      </c>
      <c r="OO22" s="17">
        <v>13.93</v>
      </c>
      <c r="OP22" s="17">
        <v>13.93</v>
      </c>
      <c r="OQ22" s="17">
        <v>-4.33</v>
      </c>
      <c r="OR22" s="17">
        <v>0</v>
      </c>
      <c r="OS22" s="17"/>
      <c r="OT22" s="17">
        <v>0</v>
      </c>
      <c r="OU22" s="17">
        <v>0</v>
      </c>
      <c r="OV22" s="17">
        <v>19</v>
      </c>
      <c r="OW22" s="17">
        <v>17.560980000000001</v>
      </c>
      <c r="OX22" s="17">
        <v>17.560980000000001</v>
      </c>
      <c r="OY22" s="17">
        <v>1.43902</v>
      </c>
      <c r="OZ22" s="17">
        <v>9.9</v>
      </c>
      <c r="PA22" s="17">
        <v>9.0000300000000006</v>
      </c>
      <c r="PB22" s="17">
        <v>9</v>
      </c>
      <c r="PC22" s="17">
        <v>0.9</v>
      </c>
      <c r="PD22" s="17">
        <v>5.4</v>
      </c>
      <c r="PE22" s="17">
        <v>5.67</v>
      </c>
      <c r="PF22" s="17">
        <v>5.67</v>
      </c>
      <c r="PG22" s="17">
        <v>-0.27</v>
      </c>
      <c r="PH22" s="17">
        <v>0.8</v>
      </c>
      <c r="PI22" s="17">
        <v>1</v>
      </c>
      <c r="PJ22" s="17">
        <v>1</v>
      </c>
      <c r="PK22" s="17">
        <v>-0.2</v>
      </c>
      <c r="PL22" s="17">
        <v>1.5</v>
      </c>
      <c r="PM22" s="17">
        <v>1.5</v>
      </c>
      <c r="PN22" s="17">
        <v>1.5</v>
      </c>
      <c r="PO22" s="17">
        <v>0</v>
      </c>
      <c r="PP22" s="17">
        <v>4.7</v>
      </c>
      <c r="PQ22" s="17">
        <v>4.3</v>
      </c>
      <c r="PR22" s="17">
        <v>4.3</v>
      </c>
      <c r="PS22" s="17">
        <v>0.4</v>
      </c>
      <c r="PT22" s="17">
        <v>19.5</v>
      </c>
      <c r="PU22" s="17">
        <v>19.5122</v>
      </c>
      <c r="PV22" s="17">
        <v>19.5122</v>
      </c>
      <c r="PW22" s="17">
        <v>-1.2200000000000001E-2</v>
      </c>
      <c r="PX22" s="17">
        <v>20</v>
      </c>
      <c r="PY22" s="17">
        <v>19.5122</v>
      </c>
      <c r="PZ22" s="17">
        <v>19.5122</v>
      </c>
      <c r="QA22" s="17">
        <v>0.48780000000000001</v>
      </c>
      <c r="QB22" s="17">
        <v>16.5</v>
      </c>
      <c r="QC22" s="17">
        <v>12.682930000000001</v>
      </c>
      <c r="QD22" s="17">
        <v>12.682930000000001</v>
      </c>
      <c r="QE22" s="17">
        <v>3.8170700000000002</v>
      </c>
      <c r="QF22" s="17"/>
      <c r="QG22" s="17"/>
      <c r="QH22" s="17"/>
      <c r="QI22" s="17">
        <v>0</v>
      </c>
      <c r="QJ22" s="17">
        <v>18.5</v>
      </c>
      <c r="QK22" s="17">
        <v>18.146339999999999</v>
      </c>
      <c r="QL22" s="17">
        <v>18.146339999999999</v>
      </c>
      <c r="QM22" s="17">
        <v>0.35365999999999997</v>
      </c>
      <c r="QN22" s="17">
        <v>10.3</v>
      </c>
      <c r="QO22" s="17"/>
      <c r="QP22" s="17">
        <v>4.6689999999999996</v>
      </c>
      <c r="QQ22" s="17">
        <v>5.6310000000000002</v>
      </c>
      <c r="QR22" s="17">
        <v>11.7</v>
      </c>
      <c r="QS22" s="17"/>
      <c r="QT22" s="17">
        <v>4.6340000000000003</v>
      </c>
      <c r="QU22" s="17">
        <v>7.0659999999999998</v>
      </c>
      <c r="QV22" s="17">
        <v>13.3</v>
      </c>
      <c r="QW22" s="17">
        <v>17.95</v>
      </c>
      <c r="QX22" s="17">
        <v>17.95</v>
      </c>
      <c r="QY22" s="17">
        <v>-4.6500000000000004</v>
      </c>
      <c r="QZ22" s="17">
        <v>45.4</v>
      </c>
      <c r="RA22" s="17">
        <v>44.256999999999998</v>
      </c>
      <c r="RB22" s="17">
        <v>44.256999999999998</v>
      </c>
      <c r="RC22" s="17">
        <v>1.143</v>
      </c>
      <c r="RD22" s="17">
        <v>4.5</v>
      </c>
      <c r="RE22" s="17">
        <v>4.2</v>
      </c>
      <c r="RF22" s="17">
        <v>4.2</v>
      </c>
      <c r="RG22" s="17">
        <v>0.3</v>
      </c>
      <c r="RH22" s="17">
        <v>1</v>
      </c>
      <c r="RI22" s="17">
        <v>1.2</v>
      </c>
      <c r="RJ22" s="17">
        <v>1.2</v>
      </c>
      <c r="RK22" s="17">
        <v>-0.2</v>
      </c>
      <c r="RL22" s="17">
        <v>2.1</v>
      </c>
      <c r="RM22" s="17">
        <v>2.4</v>
      </c>
      <c r="RN22" s="17">
        <v>2.4</v>
      </c>
      <c r="RO22" s="17">
        <v>-0.3</v>
      </c>
      <c r="RP22" s="17">
        <v>1.6</v>
      </c>
      <c r="RQ22" s="17">
        <v>1.4</v>
      </c>
      <c r="RR22" s="17">
        <v>1.4</v>
      </c>
      <c r="RS22" s="17">
        <v>0.2</v>
      </c>
      <c r="RT22" s="17">
        <v>1.8</v>
      </c>
      <c r="RU22" s="17"/>
      <c r="RV22" s="17">
        <v>1.62</v>
      </c>
      <c r="RW22" s="17">
        <v>0.18</v>
      </c>
      <c r="RX22" s="17">
        <v>3.2</v>
      </c>
      <c r="RY22" s="17">
        <v>3.18</v>
      </c>
      <c r="RZ22" s="17">
        <v>3.18</v>
      </c>
      <c r="SA22" s="17">
        <v>0.02</v>
      </c>
      <c r="SB22" s="17">
        <v>11.8</v>
      </c>
      <c r="SC22" s="17">
        <v>9.3813099999999991</v>
      </c>
      <c r="SD22" s="17">
        <v>8.7232199999999995</v>
      </c>
      <c r="SE22" s="17">
        <v>3.0767799999999998</v>
      </c>
      <c r="SF22" s="17">
        <v>2.2000000000000002</v>
      </c>
      <c r="SG22" s="17">
        <v>2</v>
      </c>
      <c r="SH22" s="17">
        <v>2</v>
      </c>
      <c r="SI22" s="17">
        <v>0.2</v>
      </c>
      <c r="SJ22" s="17">
        <v>0</v>
      </c>
      <c r="SK22" s="17"/>
      <c r="SL22" s="17">
        <v>0.7</v>
      </c>
      <c r="SM22" s="17">
        <v>-0.7</v>
      </c>
      <c r="SN22" s="17">
        <v>17.3</v>
      </c>
      <c r="SO22" s="17">
        <v>10.53659</v>
      </c>
      <c r="SP22" s="17">
        <v>10.53659</v>
      </c>
      <c r="SQ22" s="17">
        <v>6.7634100000000004</v>
      </c>
      <c r="SR22" s="17">
        <v>5.9</v>
      </c>
      <c r="SS22" s="17">
        <v>6</v>
      </c>
      <c r="ST22" s="17">
        <v>6</v>
      </c>
      <c r="SU22" s="17">
        <v>-0.1</v>
      </c>
      <c r="SV22" s="17">
        <v>7.6</v>
      </c>
      <c r="SW22" s="17">
        <v>7</v>
      </c>
      <c r="SX22" s="17">
        <v>7</v>
      </c>
      <c r="SY22" s="17">
        <v>0.6</v>
      </c>
      <c r="SZ22" s="17">
        <v>11.5</v>
      </c>
      <c r="TA22" s="17">
        <v>10.73171</v>
      </c>
      <c r="TB22" s="17">
        <v>10.73171</v>
      </c>
      <c r="TC22" s="17">
        <v>0.76829000000000003</v>
      </c>
      <c r="TD22" s="17">
        <v>19.899999999999999</v>
      </c>
      <c r="TE22" s="17">
        <v>19.317070000000001</v>
      </c>
      <c r="TF22" s="17">
        <v>19.317070000000001</v>
      </c>
      <c r="TG22" s="17">
        <v>0.58292999999999995</v>
      </c>
      <c r="TH22" s="17">
        <v>23.5</v>
      </c>
      <c r="TI22" s="17">
        <v>20.329999999999998</v>
      </c>
      <c r="TJ22" s="17">
        <v>20.329999999999998</v>
      </c>
      <c r="TK22" s="17">
        <v>3.17</v>
      </c>
      <c r="TL22" s="17">
        <v>14.5</v>
      </c>
      <c r="TM22" s="17">
        <v>14.552</v>
      </c>
      <c r="TN22" s="17">
        <v>14.552</v>
      </c>
      <c r="TO22" s="17">
        <v>-5.1999999999999998E-2</v>
      </c>
      <c r="TP22" s="17">
        <v>7.9</v>
      </c>
      <c r="TQ22" s="17"/>
      <c r="TR22" s="17">
        <v>11.795</v>
      </c>
      <c r="TS22" s="17">
        <v>-3.895</v>
      </c>
      <c r="TT22" s="17">
        <v>47.5</v>
      </c>
      <c r="TU22" s="17">
        <v>62.8</v>
      </c>
      <c r="TV22" s="17">
        <v>23.06</v>
      </c>
      <c r="TW22" s="17">
        <v>24.44</v>
      </c>
      <c r="TX22" s="17">
        <v>57.1</v>
      </c>
      <c r="TY22" s="17">
        <v>71.2</v>
      </c>
      <c r="TZ22" s="17">
        <v>21.59</v>
      </c>
      <c r="UA22" s="17">
        <v>35.51</v>
      </c>
      <c r="UB22" s="17">
        <v>4.4000000000000004</v>
      </c>
      <c r="UC22" s="17">
        <v>1.51</v>
      </c>
      <c r="UD22" s="17">
        <v>1.51</v>
      </c>
      <c r="UE22" s="17">
        <v>2.89</v>
      </c>
      <c r="UF22" s="17">
        <v>2.2999999999999998</v>
      </c>
      <c r="UG22" s="17">
        <v>1.1499999999999999</v>
      </c>
      <c r="UH22" s="17">
        <v>1.1499999999999999</v>
      </c>
      <c r="UI22" s="17">
        <v>1.1499999999999999</v>
      </c>
      <c r="UJ22" s="17">
        <v>5.9</v>
      </c>
      <c r="UK22" s="17">
        <v>6</v>
      </c>
      <c r="UL22" s="17"/>
      <c r="UM22" s="17">
        <v>5.9</v>
      </c>
      <c r="UN22" s="17">
        <v>5.2</v>
      </c>
      <c r="UO22" s="17">
        <v>5.5</v>
      </c>
      <c r="UP22" s="17">
        <v>4</v>
      </c>
      <c r="UQ22" s="17">
        <v>1.2</v>
      </c>
      <c r="UR22" s="17">
        <v>0</v>
      </c>
      <c r="US22" s="17">
        <v>7.7</v>
      </c>
      <c r="UT22" s="17">
        <v>7.7</v>
      </c>
      <c r="UU22" s="17">
        <v>-7.7</v>
      </c>
      <c r="UV22" s="17">
        <v>11</v>
      </c>
      <c r="UW22" s="17">
        <v>12.682930000000001</v>
      </c>
      <c r="UX22" s="17">
        <v>12.682930000000001</v>
      </c>
      <c r="UY22" s="17">
        <v>-1.68293</v>
      </c>
      <c r="UZ22" s="17">
        <v>11.8</v>
      </c>
      <c r="VA22" s="17">
        <v>12.682930000000001</v>
      </c>
      <c r="VB22" s="17">
        <v>12.682930000000001</v>
      </c>
      <c r="VC22" s="17">
        <v>-0.88292999999999999</v>
      </c>
      <c r="VD22" s="17">
        <v>11.8</v>
      </c>
      <c r="VE22" s="17">
        <v>11.707319999999999</v>
      </c>
      <c r="VF22" s="17">
        <v>11.707319999999999</v>
      </c>
      <c r="VG22" s="17">
        <v>9.2679999999999998E-2</v>
      </c>
      <c r="VH22" s="17">
        <v>9.8000000000000007</v>
      </c>
      <c r="VI22" s="17">
        <v>10.339</v>
      </c>
      <c r="VJ22" s="17">
        <v>10.339</v>
      </c>
      <c r="VK22" s="17">
        <v>-0.53900000000000003</v>
      </c>
      <c r="VL22" s="17">
        <v>71.2</v>
      </c>
      <c r="VM22" s="17"/>
      <c r="VN22" s="17">
        <v>48.11</v>
      </c>
      <c r="VO22" s="17">
        <v>23.09</v>
      </c>
      <c r="VP22" s="17">
        <v>2.4</v>
      </c>
      <c r="VQ22" s="17"/>
      <c r="VR22" s="17">
        <v>9.0830000000000002</v>
      </c>
      <c r="VS22" s="17">
        <v>-6.6829999999999998</v>
      </c>
      <c r="VT22" s="17">
        <v>39.799999999999997</v>
      </c>
      <c r="VU22" s="17"/>
      <c r="VV22" s="17">
        <v>52.215000000000003</v>
      </c>
      <c r="VW22" s="17">
        <v>-12.414999999999999</v>
      </c>
      <c r="VX22" s="17">
        <v>0.4</v>
      </c>
      <c r="VY22" s="17">
        <v>0.6</v>
      </c>
      <c r="VZ22" s="17">
        <v>0.6</v>
      </c>
      <c r="WA22" s="17">
        <v>-0.2</v>
      </c>
      <c r="WB22" s="17">
        <v>92.2</v>
      </c>
      <c r="WC22" s="17">
        <v>30.2</v>
      </c>
      <c r="WD22" s="17">
        <v>43</v>
      </c>
      <c r="WE22" s="17">
        <v>49.2</v>
      </c>
      <c r="WF22" s="17">
        <v>73.099999999999994</v>
      </c>
      <c r="WG22" s="17">
        <v>42.113689999999998</v>
      </c>
      <c r="WH22" s="17">
        <v>31</v>
      </c>
      <c r="WI22" s="17">
        <v>42.1</v>
      </c>
      <c r="WJ22" s="17">
        <v>30.6</v>
      </c>
      <c r="WK22" s="17"/>
      <c r="WL22" s="17">
        <v>41.713999999999999</v>
      </c>
      <c r="WM22" s="17">
        <v>-11.114000000000001</v>
      </c>
      <c r="WN22" s="17">
        <v>2.4</v>
      </c>
      <c r="WO22" s="17"/>
      <c r="WP22" s="17">
        <v>2.0299999999999998</v>
      </c>
      <c r="WQ22" s="17">
        <v>0.37</v>
      </c>
      <c r="WR22" s="17">
        <v>9.8000000000000007</v>
      </c>
      <c r="WS22" s="17">
        <v>9.8000000000000007</v>
      </c>
      <c r="WT22" s="17">
        <v>9.8000000000000007</v>
      </c>
      <c r="WU22" s="17">
        <v>0</v>
      </c>
      <c r="WV22" s="17">
        <v>20</v>
      </c>
      <c r="WW22" s="17">
        <v>19.317070000000001</v>
      </c>
      <c r="WX22" s="17">
        <v>19.317070000000001</v>
      </c>
      <c r="WY22" s="17">
        <v>0.68293000000000004</v>
      </c>
      <c r="WZ22" s="17">
        <v>10.199999999999999</v>
      </c>
      <c r="XA22" s="17">
        <v>10.7</v>
      </c>
      <c r="XB22" s="17">
        <v>10.7</v>
      </c>
      <c r="XC22" s="17">
        <v>-0.5</v>
      </c>
      <c r="XD22" s="17">
        <v>43</v>
      </c>
      <c r="XE22" s="17">
        <v>42.232140000000001</v>
      </c>
      <c r="XF22" s="17">
        <v>42.232140000000001</v>
      </c>
      <c r="XG22" s="17">
        <v>0.76785999999999999</v>
      </c>
      <c r="XH22" s="17">
        <v>14.4</v>
      </c>
      <c r="XI22" s="17">
        <v>12.767860000000001</v>
      </c>
      <c r="XJ22" s="17">
        <v>12.767860000000001</v>
      </c>
      <c r="XK22" s="17">
        <v>1.6321399999999999</v>
      </c>
      <c r="XL22" s="17"/>
      <c r="XM22" s="17"/>
      <c r="XN22" s="17"/>
      <c r="XO22" s="17">
        <v>0</v>
      </c>
      <c r="XP22" s="17"/>
      <c r="XQ22" s="17"/>
      <c r="XR22" s="17"/>
      <c r="XS22" s="17">
        <v>0</v>
      </c>
      <c r="XT22" s="17">
        <v>17.2</v>
      </c>
      <c r="XU22" s="17">
        <v>14</v>
      </c>
      <c r="XV22" s="17">
        <v>14</v>
      </c>
      <c r="XW22" s="17">
        <v>3.2</v>
      </c>
      <c r="XX22" s="17"/>
      <c r="XY22" s="17"/>
      <c r="XZ22" s="17"/>
      <c r="YA22" s="17">
        <v>0</v>
      </c>
      <c r="YB22" s="17"/>
      <c r="YC22" s="17"/>
      <c r="YD22" s="17"/>
      <c r="YE22" s="17">
        <v>0</v>
      </c>
    </row>
    <row r="23" spans="1:655" ht="24" customHeight="1" x14ac:dyDescent="0.35">
      <c r="A23" s="1"/>
      <c r="B23" s="16" t="s">
        <v>81</v>
      </c>
      <c r="C23" s="16" t="s">
        <v>803</v>
      </c>
      <c r="D23" s="17"/>
      <c r="E23" s="17"/>
      <c r="F23" s="17"/>
      <c r="G23" s="17">
        <v>0</v>
      </c>
      <c r="H23" s="17">
        <v>597.6</v>
      </c>
      <c r="I23" s="17">
        <v>597.06966999999997</v>
      </c>
      <c r="J23" s="17">
        <v>597.06966999999997</v>
      </c>
      <c r="K23" s="17">
        <v>0.53032999999999997</v>
      </c>
      <c r="L23" s="17">
        <v>198</v>
      </c>
      <c r="M23" s="17">
        <v>195.18487999999999</v>
      </c>
      <c r="N23" s="17">
        <v>195.18487999999999</v>
      </c>
      <c r="O23" s="17">
        <v>2.8151199999999998</v>
      </c>
      <c r="P23" s="17"/>
      <c r="Q23" s="17"/>
      <c r="R23" s="17"/>
      <c r="S23" s="17">
        <v>0</v>
      </c>
      <c r="T23" s="17"/>
      <c r="U23" s="17"/>
      <c r="V23" s="17"/>
      <c r="W23" s="17">
        <v>0</v>
      </c>
      <c r="X23" s="17">
        <v>91.6</v>
      </c>
      <c r="Y23" s="17">
        <v>92.226339999999993</v>
      </c>
      <c r="Z23" s="17">
        <v>84.347840000000005</v>
      </c>
      <c r="AA23" s="17">
        <v>7.2521599999999999</v>
      </c>
      <c r="AB23" s="17">
        <v>182.4</v>
      </c>
      <c r="AC23" s="17">
        <v>160</v>
      </c>
      <c r="AD23" s="17">
        <v>182.72835000000001</v>
      </c>
      <c r="AE23" s="17">
        <v>-0.32834999999999998</v>
      </c>
      <c r="AF23" s="17"/>
      <c r="AG23" s="17"/>
      <c r="AH23" s="17"/>
      <c r="AI23" s="17">
        <v>0</v>
      </c>
      <c r="AJ23" s="17"/>
      <c r="AK23" s="17"/>
      <c r="AL23" s="17"/>
      <c r="AM23" s="17">
        <v>0</v>
      </c>
      <c r="AN23" s="17">
        <v>158.4</v>
      </c>
      <c r="AO23" s="17">
        <v>126.16388999999999</v>
      </c>
      <c r="AP23" s="17">
        <v>193.33342999999999</v>
      </c>
      <c r="AQ23" s="17">
        <v>-34.933430000000001</v>
      </c>
      <c r="AR23" s="17">
        <v>158.1</v>
      </c>
      <c r="AS23" s="17">
        <v>126.16388999999999</v>
      </c>
      <c r="AT23" s="17">
        <v>193.33342999999999</v>
      </c>
      <c r="AU23" s="17">
        <v>-35.233429999999998</v>
      </c>
      <c r="AV23" s="17">
        <v>158.5</v>
      </c>
      <c r="AW23" s="17">
        <v>126.16388999999999</v>
      </c>
      <c r="AX23" s="17">
        <v>193.33342999999999</v>
      </c>
      <c r="AY23" s="17">
        <v>-34.83343</v>
      </c>
      <c r="AZ23" s="17">
        <v>251.5</v>
      </c>
      <c r="BA23" s="17">
        <v>189.24583000000001</v>
      </c>
      <c r="BB23" s="17">
        <v>290.00015000000002</v>
      </c>
      <c r="BC23" s="17">
        <v>-38.500149999999998</v>
      </c>
      <c r="BD23" s="17">
        <v>211.3</v>
      </c>
      <c r="BE23" s="17">
        <v>204.87801999999999</v>
      </c>
      <c r="BF23" s="17">
        <v>204.87801999999999</v>
      </c>
      <c r="BG23" s="17">
        <v>6.4219799999999996</v>
      </c>
      <c r="BH23" s="17">
        <v>110.2</v>
      </c>
      <c r="BI23" s="17">
        <v>102.43901</v>
      </c>
      <c r="BJ23" s="17">
        <v>102.43901</v>
      </c>
      <c r="BK23" s="17">
        <v>7.7609899999999996</v>
      </c>
      <c r="BL23" s="17">
        <v>557.20000000000005</v>
      </c>
      <c r="BM23" s="17">
        <v>568.29854</v>
      </c>
      <c r="BN23" s="17">
        <v>320.82434999999998</v>
      </c>
      <c r="BO23" s="17">
        <v>236.37565000000001</v>
      </c>
      <c r="BP23" s="17">
        <v>5.4</v>
      </c>
      <c r="BQ23" s="17">
        <v>5.4891500000000004</v>
      </c>
      <c r="BR23" s="17">
        <v>5.4891500000000004</v>
      </c>
      <c r="BS23" s="17">
        <v>-8.9149999999999993E-2</v>
      </c>
      <c r="BT23" s="17"/>
      <c r="BU23" s="17"/>
      <c r="BV23" s="17"/>
      <c r="BW23" s="17">
        <v>0</v>
      </c>
      <c r="BX23" s="17"/>
      <c r="BY23" s="17"/>
      <c r="BZ23" s="17"/>
      <c r="CA23" s="17">
        <v>0</v>
      </c>
      <c r="CB23" s="17"/>
      <c r="CC23" s="17"/>
      <c r="CD23" s="17"/>
      <c r="CE23" s="17">
        <v>0</v>
      </c>
      <c r="CF23" s="17"/>
      <c r="CG23" s="17"/>
      <c r="CH23" s="17"/>
      <c r="CI23" s="17">
        <v>0</v>
      </c>
      <c r="CJ23" s="17">
        <v>162.9</v>
      </c>
      <c r="CK23" s="17">
        <v>164.70732000000001</v>
      </c>
      <c r="CL23" s="17">
        <v>164.70732000000001</v>
      </c>
      <c r="CM23" s="17">
        <v>-1.80732</v>
      </c>
      <c r="CN23" s="17">
        <v>7.4</v>
      </c>
      <c r="CO23" s="17">
        <v>5.1346499999999997</v>
      </c>
      <c r="CP23" s="17">
        <v>5.1346499999999997</v>
      </c>
      <c r="CQ23" s="17">
        <v>2.2653500000000002</v>
      </c>
      <c r="CR23" s="17">
        <v>5.8</v>
      </c>
      <c r="CS23" s="17">
        <v>2.8184800000000001</v>
      </c>
      <c r="CT23" s="17">
        <v>2.8184800000000001</v>
      </c>
      <c r="CU23" s="17">
        <v>2.9815200000000002</v>
      </c>
      <c r="CV23" s="17"/>
      <c r="CW23" s="17"/>
      <c r="CX23" s="17">
        <v>0</v>
      </c>
      <c r="CY23" s="17">
        <v>0</v>
      </c>
      <c r="CZ23" s="17">
        <v>6.1</v>
      </c>
      <c r="DA23" s="17">
        <v>6.7190000000000003</v>
      </c>
      <c r="DB23" s="17">
        <v>6.8787000000000003</v>
      </c>
      <c r="DC23" s="17">
        <v>-0.77869999999999995</v>
      </c>
      <c r="DD23" s="17">
        <v>6.7</v>
      </c>
      <c r="DE23" s="17">
        <v>11.2387</v>
      </c>
      <c r="DF23" s="17">
        <v>10.217000000000001</v>
      </c>
      <c r="DG23" s="17">
        <v>-3.5169999999999999</v>
      </c>
      <c r="DH23" s="17">
        <v>61</v>
      </c>
      <c r="DI23" s="17">
        <v>67.865899999999996</v>
      </c>
      <c r="DJ23" s="17">
        <v>55.955300000000001</v>
      </c>
      <c r="DK23" s="17">
        <v>5.0446999999999997</v>
      </c>
      <c r="DL23" s="17"/>
      <c r="DM23" s="17"/>
      <c r="DN23" s="17"/>
      <c r="DO23" s="17">
        <v>0</v>
      </c>
      <c r="DP23" s="17"/>
      <c r="DQ23" s="17"/>
      <c r="DR23" s="17"/>
      <c r="DS23" s="17">
        <v>0</v>
      </c>
      <c r="DT23" s="17"/>
      <c r="DU23" s="17"/>
      <c r="DV23" s="17"/>
      <c r="DW23" s="17">
        <v>0</v>
      </c>
      <c r="DX23" s="17"/>
      <c r="DY23" s="17"/>
      <c r="DZ23" s="17"/>
      <c r="EA23" s="17">
        <v>0</v>
      </c>
      <c r="EB23" s="17">
        <v>110.5</v>
      </c>
      <c r="EC23" s="17">
        <v>76.570970000000003</v>
      </c>
      <c r="ED23" s="17">
        <v>83.560310000000001</v>
      </c>
      <c r="EE23" s="17">
        <v>26.939689999999999</v>
      </c>
      <c r="EF23" s="17">
        <v>184.3</v>
      </c>
      <c r="EG23" s="17">
        <v>214.5778</v>
      </c>
      <c r="EH23" s="17">
        <v>140.55717999999999</v>
      </c>
      <c r="EI23" s="17">
        <v>43.742820000000002</v>
      </c>
      <c r="EJ23" s="17"/>
      <c r="EK23" s="17"/>
      <c r="EL23" s="17"/>
      <c r="EM23" s="17">
        <v>0</v>
      </c>
      <c r="EN23" s="17"/>
      <c r="EO23" s="17"/>
      <c r="EP23" s="17"/>
      <c r="EQ23" s="17">
        <v>0</v>
      </c>
      <c r="ER23" s="17"/>
      <c r="ES23" s="17"/>
      <c r="ET23" s="17"/>
      <c r="EU23" s="17">
        <v>0</v>
      </c>
      <c r="EV23" s="17">
        <v>6.5</v>
      </c>
      <c r="EW23" s="17">
        <v>6.39</v>
      </c>
      <c r="EX23" s="17">
        <v>6.39</v>
      </c>
      <c r="EY23" s="17">
        <v>0.11</v>
      </c>
      <c r="EZ23" s="17">
        <v>228.5</v>
      </c>
      <c r="FA23" s="17">
        <v>366.22732000000002</v>
      </c>
      <c r="FB23" s="17">
        <v>366.22732000000002</v>
      </c>
      <c r="FC23" s="17">
        <v>-137.72731999999999</v>
      </c>
      <c r="FD23" s="17">
        <v>69</v>
      </c>
      <c r="FE23" s="17">
        <v>66.808490000000006</v>
      </c>
      <c r="FF23" s="17">
        <v>48.752989999999997</v>
      </c>
      <c r="FG23" s="17">
        <v>20.24701</v>
      </c>
      <c r="FH23" s="17">
        <v>132.69999999999999</v>
      </c>
      <c r="FI23" s="17">
        <v>141.66667000000001</v>
      </c>
      <c r="FJ23" s="17">
        <v>0</v>
      </c>
      <c r="FK23" s="17">
        <v>132.69999999999999</v>
      </c>
      <c r="FL23" s="17">
        <v>38.299999999999997</v>
      </c>
      <c r="FM23" s="17">
        <v>31.072780000000002</v>
      </c>
      <c r="FN23" s="17">
        <v>22.62434</v>
      </c>
      <c r="FO23" s="17">
        <v>15.675660000000001</v>
      </c>
      <c r="FP23" s="17">
        <v>18.8</v>
      </c>
      <c r="FQ23" s="17">
        <v>19.28585</v>
      </c>
      <c r="FR23" s="17">
        <v>19.28585</v>
      </c>
      <c r="FS23" s="17">
        <v>-0.48585</v>
      </c>
      <c r="FT23" s="17">
        <v>19.7</v>
      </c>
      <c r="FU23" s="17">
        <v>19.317070000000001</v>
      </c>
      <c r="FV23" s="17">
        <v>19.317070000000001</v>
      </c>
      <c r="FW23" s="17">
        <v>0.38292999999999999</v>
      </c>
      <c r="FX23" s="17">
        <v>89</v>
      </c>
      <c r="FY23" s="17">
        <v>87.657560000000004</v>
      </c>
      <c r="FZ23" s="17">
        <v>87.657560000000004</v>
      </c>
      <c r="GA23" s="17">
        <v>1.3424400000000001</v>
      </c>
      <c r="GB23" s="17">
        <v>182.5</v>
      </c>
      <c r="GC23" s="17">
        <v>185.23701</v>
      </c>
      <c r="GD23" s="17">
        <v>181.66672</v>
      </c>
      <c r="GE23" s="17">
        <v>0.83328000000000002</v>
      </c>
      <c r="GF23" s="17">
        <v>0</v>
      </c>
      <c r="GG23" s="17">
        <v>0</v>
      </c>
      <c r="GH23" s="17">
        <v>181.66672</v>
      </c>
      <c r="GI23" s="17">
        <v>-181.66672</v>
      </c>
      <c r="GJ23" s="17">
        <v>88.1</v>
      </c>
      <c r="GK23" s="17">
        <v>92.618510000000001</v>
      </c>
      <c r="GL23" s="17">
        <v>181.66672</v>
      </c>
      <c r="GM23" s="17">
        <v>-93.566720000000004</v>
      </c>
      <c r="GN23" s="17">
        <v>108</v>
      </c>
      <c r="GO23" s="17">
        <v>110.91316999999999</v>
      </c>
      <c r="GP23" s="17">
        <v>104.76708000000001</v>
      </c>
      <c r="GQ23" s="17">
        <v>3.23292</v>
      </c>
      <c r="GR23" s="17">
        <v>8</v>
      </c>
      <c r="GS23" s="17">
        <v>9.09</v>
      </c>
      <c r="GT23" s="17">
        <v>9.09</v>
      </c>
      <c r="GU23" s="17">
        <v>-1.0900000000000001</v>
      </c>
      <c r="GV23" s="17">
        <v>2.9</v>
      </c>
      <c r="GW23" s="17">
        <v>6.6261000000000001</v>
      </c>
      <c r="GX23" s="17">
        <v>6.6261000000000001</v>
      </c>
      <c r="GY23" s="17">
        <v>-3.7261000000000002</v>
      </c>
      <c r="GZ23" s="17">
        <v>41.1</v>
      </c>
      <c r="HA23" s="17">
        <v>0</v>
      </c>
      <c r="HB23" s="17">
        <v>23.414629999999999</v>
      </c>
      <c r="HC23" s="17">
        <v>17.685369999999999</v>
      </c>
      <c r="HD23" s="17">
        <v>44.1</v>
      </c>
      <c r="HE23" s="17">
        <v>44.275120000000001</v>
      </c>
      <c r="HF23" s="17">
        <v>44.275120000000001</v>
      </c>
      <c r="HG23" s="17">
        <v>-0.17512</v>
      </c>
      <c r="HH23" s="17"/>
      <c r="HI23" s="17"/>
      <c r="HJ23" s="17">
        <v>3.8872599999999999</v>
      </c>
      <c r="HK23" s="17">
        <v>-3.8872599999999999</v>
      </c>
      <c r="HL23" s="17">
        <v>11.9</v>
      </c>
      <c r="HM23" s="17">
        <v>17.582630000000002</v>
      </c>
      <c r="HN23" s="17">
        <v>17.582630000000002</v>
      </c>
      <c r="HO23" s="17">
        <v>-5.6826299999999996</v>
      </c>
      <c r="HP23" s="17">
        <v>80.2</v>
      </c>
      <c r="HQ23" s="17">
        <v>104.51282</v>
      </c>
      <c r="HR23" s="17">
        <v>139.21381</v>
      </c>
      <c r="HS23" s="17">
        <v>-59.013809999999999</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v>46.4</v>
      </c>
      <c r="IO23" s="17">
        <v>0</v>
      </c>
      <c r="IP23" s="17">
        <v>48.41648</v>
      </c>
      <c r="IQ23" s="17">
        <v>-2.0164800000000001</v>
      </c>
      <c r="IR23" s="17"/>
      <c r="IS23" s="17"/>
      <c r="IT23" s="17"/>
      <c r="IU23" s="17">
        <v>0</v>
      </c>
      <c r="IV23" s="17"/>
      <c r="IW23" s="17"/>
      <c r="IX23" s="17"/>
      <c r="IY23" s="17">
        <v>0</v>
      </c>
      <c r="IZ23" s="17"/>
      <c r="JA23" s="17"/>
      <c r="JB23" s="17"/>
      <c r="JC23" s="17">
        <v>0</v>
      </c>
      <c r="JD23" s="17">
        <v>81.400000000000006</v>
      </c>
      <c r="JE23" s="17">
        <v>88.815600000000003</v>
      </c>
      <c r="JF23" s="17">
        <v>85.247910000000005</v>
      </c>
      <c r="JG23" s="17">
        <v>-3.8479100000000002</v>
      </c>
      <c r="JH23" s="17"/>
      <c r="JI23" s="17"/>
      <c r="JJ23" s="17"/>
      <c r="JK23" s="17">
        <v>0</v>
      </c>
      <c r="JL23" s="17"/>
      <c r="JM23" s="17"/>
      <c r="JN23" s="17"/>
      <c r="JO23" s="17">
        <v>0</v>
      </c>
      <c r="JP23" s="17">
        <v>152.9</v>
      </c>
      <c r="JQ23" s="17">
        <v>150.66667000000001</v>
      </c>
      <c r="JR23" s="17">
        <v>150.66667000000001</v>
      </c>
      <c r="JS23" s="17">
        <v>2.23333</v>
      </c>
      <c r="JT23" s="17">
        <v>75</v>
      </c>
      <c r="JU23" s="17">
        <v>75.333330000000004</v>
      </c>
      <c r="JV23" s="17">
        <v>75.333330000000004</v>
      </c>
      <c r="JW23" s="17">
        <v>-0.33333000000000002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4.0999999999999996</v>
      </c>
      <c r="LE23" s="17">
        <v>3.9931199999999998</v>
      </c>
      <c r="LF23" s="17">
        <v>3.9931199999999998</v>
      </c>
      <c r="LG23" s="17">
        <v>0.10688</v>
      </c>
      <c r="LH23" s="17">
        <v>42</v>
      </c>
      <c r="LI23" s="17">
        <v>41.025640000000003</v>
      </c>
      <c r="LJ23" s="17">
        <v>86.290329999999997</v>
      </c>
      <c r="LK23" s="17">
        <v>-44.290329999999997</v>
      </c>
      <c r="LL23" s="17">
        <v>110.3</v>
      </c>
      <c r="LM23" s="17">
        <v>103.32422</v>
      </c>
      <c r="LN23" s="17">
        <v>125.87508</v>
      </c>
      <c r="LO23" s="17">
        <v>-15.57508</v>
      </c>
      <c r="LP23" s="17">
        <v>60.7</v>
      </c>
      <c r="LQ23" s="17">
        <v>67.461460000000002</v>
      </c>
      <c r="LR23" s="17">
        <v>67.461460000000002</v>
      </c>
      <c r="LS23" s="17">
        <v>-6.7614599999999996</v>
      </c>
      <c r="LT23" s="17">
        <v>75.3</v>
      </c>
      <c r="LU23" s="17">
        <v>78.567999999999998</v>
      </c>
      <c r="LV23" s="17">
        <v>78.567999999999998</v>
      </c>
      <c r="LW23" s="17">
        <v>-3.2679999999999998</v>
      </c>
      <c r="LX23" s="17">
        <v>15.1</v>
      </c>
      <c r="LY23" s="17">
        <v>15.048780000000001</v>
      </c>
      <c r="LZ23" s="17">
        <v>15.048780000000001</v>
      </c>
      <c r="MA23" s="17">
        <v>5.1220000000000002E-2</v>
      </c>
      <c r="MB23" s="17"/>
      <c r="MC23" s="17"/>
      <c r="MD23" s="17"/>
      <c r="ME23" s="17">
        <v>0</v>
      </c>
      <c r="MF23" s="17"/>
      <c r="MG23" s="17"/>
      <c r="MH23" s="17"/>
      <c r="MI23" s="17">
        <v>0</v>
      </c>
      <c r="MJ23" s="17"/>
      <c r="MK23" s="17"/>
      <c r="ML23" s="17"/>
      <c r="MM23" s="17">
        <v>0</v>
      </c>
      <c r="MN23" s="17">
        <v>147.1</v>
      </c>
      <c r="MO23" s="17">
        <v>132.45695000000001</v>
      </c>
      <c r="MP23" s="17">
        <v>149.774</v>
      </c>
      <c r="MQ23" s="17">
        <v>-2.6739999999999999</v>
      </c>
      <c r="MR23" s="17">
        <v>148.1</v>
      </c>
      <c r="MS23" s="17">
        <v>132.45695000000001</v>
      </c>
      <c r="MT23" s="17">
        <v>149.774</v>
      </c>
      <c r="MU23" s="17">
        <v>-1.6739999999999999</v>
      </c>
      <c r="MV23" s="17">
        <v>149</v>
      </c>
      <c r="MW23" s="17">
        <v>132.45695000000001</v>
      </c>
      <c r="MX23" s="17">
        <v>149.774</v>
      </c>
      <c r="MY23" s="17">
        <v>-0.77400000000000002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v>0</v>
      </c>
      <c r="NW23" s="17">
        <v>0</v>
      </c>
      <c r="NX23" s="17"/>
      <c r="NY23" s="17"/>
      <c r="NZ23" s="17"/>
      <c r="OA23" s="17">
        <v>0</v>
      </c>
      <c r="OB23" s="17">
        <v>0.1</v>
      </c>
      <c r="OC23" s="17"/>
      <c r="OD23" s="17">
        <v>7.5999999999999998E-2</v>
      </c>
      <c r="OE23" s="17">
        <v>2.4E-2</v>
      </c>
      <c r="OF23" s="17">
        <v>34.6</v>
      </c>
      <c r="OG23" s="17">
        <v>67.099999999999994</v>
      </c>
      <c r="OH23" s="17">
        <v>77.251000000000005</v>
      </c>
      <c r="OI23" s="17">
        <v>-42.651000000000003</v>
      </c>
      <c r="OJ23" s="17">
        <v>46.7</v>
      </c>
      <c r="OK23" s="17"/>
      <c r="OL23" s="17">
        <v>51.143999999999998</v>
      </c>
      <c r="OM23" s="17">
        <v>-4.444</v>
      </c>
      <c r="ON23" s="17">
        <v>10.4</v>
      </c>
      <c r="OO23" s="17">
        <v>13.96</v>
      </c>
      <c r="OP23" s="17">
        <v>13.96</v>
      </c>
      <c r="OQ23" s="17">
        <v>-3.56</v>
      </c>
      <c r="OR23" s="17">
        <v>0</v>
      </c>
      <c r="OS23" s="17"/>
      <c r="OT23" s="17">
        <v>0</v>
      </c>
      <c r="OU23" s="17">
        <v>0</v>
      </c>
      <c r="OV23" s="17">
        <v>19</v>
      </c>
      <c r="OW23" s="17">
        <v>17.560980000000001</v>
      </c>
      <c r="OX23" s="17">
        <v>17.560980000000001</v>
      </c>
      <c r="OY23" s="17">
        <v>1.43902</v>
      </c>
      <c r="OZ23" s="17">
        <v>9.9</v>
      </c>
      <c r="PA23" s="17">
        <v>9</v>
      </c>
      <c r="PB23" s="17">
        <v>9</v>
      </c>
      <c r="PC23" s="17">
        <v>0.9</v>
      </c>
      <c r="PD23" s="17">
        <v>5.5</v>
      </c>
      <c r="PE23" s="17">
        <v>5.67</v>
      </c>
      <c r="PF23" s="17">
        <v>5.67</v>
      </c>
      <c r="PG23" s="17">
        <v>-0.17</v>
      </c>
      <c r="PH23" s="17">
        <v>0.8</v>
      </c>
      <c r="PI23" s="17">
        <v>1</v>
      </c>
      <c r="PJ23" s="17">
        <v>1</v>
      </c>
      <c r="PK23" s="17">
        <v>-0.2</v>
      </c>
      <c r="PL23" s="17">
        <v>1.5</v>
      </c>
      <c r="PM23" s="17">
        <v>1.5</v>
      </c>
      <c r="PN23" s="17">
        <v>1.5</v>
      </c>
      <c r="PO23" s="17">
        <v>0</v>
      </c>
      <c r="PP23" s="17">
        <v>4.7</v>
      </c>
      <c r="PQ23" s="17">
        <v>4.3</v>
      </c>
      <c r="PR23" s="17">
        <v>4.3</v>
      </c>
      <c r="PS23" s="17">
        <v>0.4</v>
      </c>
      <c r="PT23" s="17">
        <v>20</v>
      </c>
      <c r="PU23" s="17">
        <v>19.5122</v>
      </c>
      <c r="PV23" s="17">
        <v>19.5122</v>
      </c>
      <c r="PW23" s="17">
        <v>0.48780000000000001</v>
      </c>
      <c r="PX23" s="17">
        <v>20</v>
      </c>
      <c r="PY23" s="17">
        <v>19.5122</v>
      </c>
      <c r="PZ23" s="17">
        <v>19.5122</v>
      </c>
      <c r="QA23" s="17">
        <v>0.48780000000000001</v>
      </c>
      <c r="QB23" s="17">
        <v>16.5</v>
      </c>
      <c r="QC23" s="17">
        <v>12.682930000000001</v>
      </c>
      <c r="QD23" s="17">
        <v>12.682930000000001</v>
      </c>
      <c r="QE23" s="17">
        <v>3.8170700000000002</v>
      </c>
      <c r="QF23" s="17"/>
      <c r="QG23" s="17"/>
      <c r="QH23" s="17"/>
      <c r="QI23" s="17">
        <v>0</v>
      </c>
      <c r="QJ23" s="17">
        <v>18.5</v>
      </c>
      <c r="QK23" s="17">
        <v>18.146339999999999</v>
      </c>
      <c r="QL23" s="17">
        <v>18.146339999999999</v>
      </c>
      <c r="QM23" s="17">
        <v>0.35365999999999997</v>
      </c>
      <c r="QN23" s="17">
        <v>12.1</v>
      </c>
      <c r="QO23" s="17"/>
      <c r="QP23" s="17">
        <v>9.9250000000000007</v>
      </c>
      <c r="QQ23" s="17">
        <v>2.1749999999999998</v>
      </c>
      <c r="QR23" s="17">
        <v>14.7</v>
      </c>
      <c r="QS23" s="17"/>
      <c r="QT23" s="17">
        <v>11.597</v>
      </c>
      <c r="QU23" s="17">
        <v>3.1030000000000002</v>
      </c>
      <c r="QV23" s="17">
        <v>16.600000000000001</v>
      </c>
      <c r="QW23" s="17">
        <v>17.827000000000002</v>
      </c>
      <c r="QX23" s="17">
        <v>17.827000000000002</v>
      </c>
      <c r="QY23" s="17">
        <v>-1.2270000000000001</v>
      </c>
      <c r="QZ23" s="17">
        <v>47.7</v>
      </c>
      <c r="RA23" s="17">
        <v>43.731000000000002</v>
      </c>
      <c r="RB23" s="17">
        <v>43.731000000000002</v>
      </c>
      <c r="RC23" s="17">
        <v>3.9689999999999999</v>
      </c>
      <c r="RD23" s="17">
        <v>4.5</v>
      </c>
      <c r="RE23" s="17">
        <v>4.2</v>
      </c>
      <c r="RF23" s="17">
        <v>4.2</v>
      </c>
      <c r="RG23" s="17">
        <v>0.3</v>
      </c>
      <c r="RH23" s="17">
        <v>1</v>
      </c>
      <c r="RI23" s="17">
        <v>1.2</v>
      </c>
      <c r="RJ23" s="17">
        <v>1.2</v>
      </c>
      <c r="RK23" s="17">
        <v>-0.2</v>
      </c>
      <c r="RL23" s="17">
        <v>2.1</v>
      </c>
      <c r="RM23" s="17">
        <v>2.4</v>
      </c>
      <c r="RN23" s="17">
        <v>2.4</v>
      </c>
      <c r="RO23" s="17">
        <v>-0.3</v>
      </c>
      <c r="RP23" s="17">
        <v>1.6</v>
      </c>
      <c r="RQ23" s="17">
        <v>1.4</v>
      </c>
      <c r="RR23" s="17">
        <v>1.4</v>
      </c>
      <c r="RS23" s="17">
        <v>0.2</v>
      </c>
      <c r="RT23" s="17">
        <v>2.9</v>
      </c>
      <c r="RU23" s="17"/>
      <c r="RV23" s="17">
        <v>4.37</v>
      </c>
      <c r="RW23" s="17">
        <v>-1.47</v>
      </c>
      <c r="RX23" s="17">
        <v>3.2</v>
      </c>
      <c r="RY23" s="17">
        <v>3.18</v>
      </c>
      <c r="RZ23" s="17">
        <v>3.18</v>
      </c>
      <c r="SA23" s="17">
        <v>0.02</v>
      </c>
      <c r="SB23" s="17">
        <v>11.8</v>
      </c>
      <c r="SC23" s="17">
        <v>9.3813099999999991</v>
      </c>
      <c r="SD23" s="17">
        <v>8.7232199999999995</v>
      </c>
      <c r="SE23" s="17">
        <v>3.0767799999999998</v>
      </c>
      <c r="SF23" s="17">
        <v>2.2000000000000002</v>
      </c>
      <c r="SG23" s="17">
        <v>2</v>
      </c>
      <c r="SH23" s="17">
        <v>2</v>
      </c>
      <c r="SI23" s="17">
        <v>0.2</v>
      </c>
      <c r="SJ23" s="17">
        <v>0</v>
      </c>
      <c r="SK23" s="17"/>
      <c r="SL23" s="17">
        <v>0.7</v>
      </c>
      <c r="SM23" s="17">
        <v>-0.7</v>
      </c>
      <c r="SN23" s="17">
        <v>17.3</v>
      </c>
      <c r="SO23" s="17">
        <v>10.53659</v>
      </c>
      <c r="SP23" s="17">
        <v>10.53659</v>
      </c>
      <c r="SQ23" s="17">
        <v>6.7634100000000004</v>
      </c>
      <c r="SR23" s="17">
        <v>5.8</v>
      </c>
      <c r="SS23" s="17">
        <v>6</v>
      </c>
      <c r="ST23" s="17">
        <v>6</v>
      </c>
      <c r="SU23" s="17">
        <v>-0.2</v>
      </c>
      <c r="SV23" s="17">
        <v>8.1999999999999993</v>
      </c>
      <c r="SW23" s="17">
        <v>7</v>
      </c>
      <c r="SX23" s="17">
        <v>7</v>
      </c>
      <c r="SY23" s="17">
        <v>1.2</v>
      </c>
      <c r="SZ23" s="17">
        <v>11.9</v>
      </c>
      <c r="TA23" s="17">
        <v>10.73171</v>
      </c>
      <c r="TB23" s="17">
        <v>10.73171</v>
      </c>
      <c r="TC23" s="17">
        <v>1.1682900000000001</v>
      </c>
      <c r="TD23" s="17">
        <v>20</v>
      </c>
      <c r="TE23" s="17">
        <v>19.317070000000001</v>
      </c>
      <c r="TF23" s="17">
        <v>19.317070000000001</v>
      </c>
      <c r="TG23" s="17">
        <v>0.68293000000000004</v>
      </c>
      <c r="TH23" s="17">
        <v>23.9</v>
      </c>
      <c r="TI23" s="17">
        <v>20.321000000000002</v>
      </c>
      <c r="TJ23" s="17">
        <v>20.321000000000002</v>
      </c>
      <c r="TK23" s="17">
        <v>3.5790000000000002</v>
      </c>
      <c r="TL23" s="17">
        <v>12</v>
      </c>
      <c r="TM23" s="17">
        <v>15.757</v>
      </c>
      <c r="TN23" s="17">
        <v>15.757</v>
      </c>
      <c r="TO23" s="17">
        <v>-3.7570000000000001</v>
      </c>
      <c r="TP23" s="17">
        <v>17.8</v>
      </c>
      <c r="TQ23" s="17"/>
      <c r="TR23" s="17">
        <v>20.815999999999999</v>
      </c>
      <c r="TS23" s="17">
        <v>-3.016</v>
      </c>
      <c r="TT23" s="17">
        <v>38</v>
      </c>
      <c r="TU23" s="17">
        <v>57.5</v>
      </c>
      <c r="TV23" s="17">
        <v>23.06</v>
      </c>
      <c r="TW23" s="17">
        <v>14.94</v>
      </c>
      <c r="TX23" s="17">
        <v>45</v>
      </c>
      <c r="TY23" s="17">
        <v>67.900000000000006</v>
      </c>
      <c r="TZ23" s="17">
        <v>21.59</v>
      </c>
      <c r="UA23" s="17">
        <v>23.41</v>
      </c>
      <c r="UB23" s="17">
        <v>6.4</v>
      </c>
      <c r="UC23" s="17">
        <v>1.51</v>
      </c>
      <c r="UD23" s="17">
        <v>1.51</v>
      </c>
      <c r="UE23" s="17">
        <v>4.8899999999999997</v>
      </c>
      <c r="UF23" s="17">
        <v>2.4</v>
      </c>
      <c r="UG23" s="17">
        <v>1.1499999999999999</v>
      </c>
      <c r="UH23" s="17">
        <v>1.1499999999999999</v>
      </c>
      <c r="UI23" s="17">
        <v>1.25</v>
      </c>
      <c r="UJ23" s="17">
        <v>2.7</v>
      </c>
      <c r="UK23" s="17">
        <v>6</v>
      </c>
      <c r="UL23" s="17"/>
      <c r="UM23" s="17">
        <v>2.7</v>
      </c>
      <c r="UN23" s="17">
        <v>5.0999999999999996</v>
      </c>
      <c r="UO23" s="17">
        <v>5.5</v>
      </c>
      <c r="UP23" s="17">
        <v>4</v>
      </c>
      <c r="UQ23" s="17">
        <v>1.1000000000000001</v>
      </c>
      <c r="UR23" s="17">
        <v>0</v>
      </c>
      <c r="US23" s="17">
        <v>7.7</v>
      </c>
      <c r="UT23" s="17">
        <v>7.7</v>
      </c>
      <c r="UU23" s="17">
        <v>-7.7</v>
      </c>
      <c r="UV23" s="17">
        <v>11</v>
      </c>
      <c r="UW23" s="17">
        <v>12.682930000000001</v>
      </c>
      <c r="UX23" s="17">
        <v>12.682930000000001</v>
      </c>
      <c r="UY23" s="17">
        <v>-1.68293</v>
      </c>
      <c r="UZ23" s="17">
        <v>11.8</v>
      </c>
      <c r="VA23" s="17">
        <v>12.682930000000001</v>
      </c>
      <c r="VB23" s="17">
        <v>12.682930000000001</v>
      </c>
      <c r="VC23" s="17">
        <v>-0.88292999999999999</v>
      </c>
      <c r="VD23" s="17">
        <v>11.8</v>
      </c>
      <c r="VE23" s="17">
        <v>11.707319999999999</v>
      </c>
      <c r="VF23" s="17">
        <v>11.707319999999999</v>
      </c>
      <c r="VG23" s="17">
        <v>9.2679999999999998E-2</v>
      </c>
      <c r="VH23" s="17">
        <v>10.5</v>
      </c>
      <c r="VI23" s="17">
        <v>10.602</v>
      </c>
      <c r="VJ23" s="17">
        <v>10.602</v>
      </c>
      <c r="VK23" s="17">
        <v>-0.10199999999999999</v>
      </c>
      <c r="VL23" s="17">
        <v>151.80000000000001</v>
      </c>
      <c r="VM23" s="17"/>
      <c r="VN23" s="17">
        <v>104.25</v>
      </c>
      <c r="VO23" s="17">
        <v>47.55</v>
      </c>
      <c r="VP23" s="17">
        <v>5</v>
      </c>
      <c r="VQ23" s="17"/>
      <c r="VR23" s="17">
        <v>11.083</v>
      </c>
      <c r="VS23" s="17">
        <v>-6.0830000000000002</v>
      </c>
      <c r="VT23" s="17">
        <v>84.4</v>
      </c>
      <c r="VU23" s="17"/>
      <c r="VV23" s="17">
        <v>91.503</v>
      </c>
      <c r="VW23" s="17">
        <v>-7.1029999999999998</v>
      </c>
      <c r="VX23" s="17">
        <v>0.4</v>
      </c>
      <c r="VY23" s="17">
        <v>0.6</v>
      </c>
      <c r="VZ23" s="17">
        <v>0.6</v>
      </c>
      <c r="WA23" s="17">
        <v>-0.2</v>
      </c>
      <c r="WB23" s="17">
        <v>79</v>
      </c>
      <c r="WC23" s="17">
        <v>31</v>
      </c>
      <c r="WD23" s="17">
        <v>41</v>
      </c>
      <c r="WE23" s="17">
        <v>38</v>
      </c>
      <c r="WF23" s="17">
        <v>62.8</v>
      </c>
      <c r="WG23" s="17">
        <v>38.377920000000003</v>
      </c>
      <c r="WH23" s="17">
        <v>30</v>
      </c>
      <c r="WI23" s="17">
        <v>32.799999999999997</v>
      </c>
      <c r="WJ23" s="17">
        <v>65.2</v>
      </c>
      <c r="WK23" s="17"/>
      <c r="WL23" s="17">
        <v>72.691000000000003</v>
      </c>
      <c r="WM23" s="17">
        <v>-7.4909999999999997</v>
      </c>
      <c r="WN23" s="17">
        <v>5</v>
      </c>
      <c r="WO23" s="17"/>
      <c r="WP23" s="17">
        <v>3.3530000000000002</v>
      </c>
      <c r="WQ23" s="17">
        <v>1.647</v>
      </c>
      <c r="WR23" s="17">
        <v>9.6999999999999993</v>
      </c>
      <c r="WS23" s="17">
        <v>9.8000000000000007</v>
      </c>
      <c r="WT23" s="17">
        <v>9.8000000000000007</v>
      </c>
      <c r="WU23" s="17">
        <v>-0.1</v>
      </c>
      <c r="WV23" s="17">
        <v>20</v>
      </c>
      <c r="WW23" s="17">
        <v>19.317070000000001</v>
      </c>
      <c r="WX23" s="17">
        <v>19.317070000000001</v>
      </c>
      <c r="WY23" s="17">
        <v>0.68293000000000004</v>
      </c>
      <c r="WZ23" s="17">
        <v>10.199999999999999</v>
      </c>
      <c r="XA23" s="17">
        <v>10.7</v>
      </c>
      <c r="XB23" s="17">
        <v>10.7</v>
      </c>
      <c r="XC23" s="17">
        <v>-0.5</v>
      </c>
      <c r="XD23" s="17">
        <v>43</v>
      </c>
      <c r="XE23" s="17">
        <v>42.232140000000001</v>
      </c>
      <c r="XF23" s="17">
        <v>42.232140000000001</v>
      </c>
      <c r="XG23" s="17">
        <v>0.76785999999999999</v>
      </c>
      <c r="XH23" s="17">
        <v>14.4</v>
      </c>
      <c r="XI23" s="17">
        <v>12.767860000000001</v>
      </c>
      <c r="XJ23" s="17">
        <v>12.767860000000001</v>
      </c>
      <c r="XK23" s="17">
        <v>1.6321399999999999</v>
      </c>
      <c r="XL23" s="17"/>
      <c r="XM23" s="17"/>
      <c r="XN23" s="17"/>
      <c r="XO23" s="17">
        <v>0</v>
      </c>
      <c r="XP23" s="17"/>
      <c r="XQ23" s="17"/>
      <c r="XR23" s="17"/>
      <c r="XS23" s="17">
        <v>0</v>
      </c>
      <c r="XT23" s="17">
        <v>17</v>
      </c>
      <c r="XU23" s="17">
        <v>14</v>
      </c>
      <c r="XV23" s="17">
        <v>14</v>
      </c>
      <c r="XW23" s="17">
        <v>3</v>
      </c>
      <c r="XX23" s="17"/>
      <c r="XY23" s="17"/>
      <c r="XZ23" s="17"/>
      <c r="YA23" s="17">
        <v>0</v>
      </c>
      <c r="YB23" s="17"/>
      <c r="YC23" s="17"/>
      <c r="YD23" s="17"/>
      <c r="YE23" s="17">
        <v>0</v>
      </c>
    </row>
    <row r="24" spans="1:655" ht="24" customHeight="1" x14ac:dyDescent="0.35">
      <c r="A24" s="1"/>
      <c r="B24" s="18" t="s">
        <v>81</v>
      </c>
      <c r="C24" s="18" t="s">
        <v>804</v>
      </c>
      <c r="D24" s="19"/>
      <c r="E24" s="19"/>
      <c r="F24" s="19"/>
      <c r="G24" s="19">
        <v>0</v>
      </c>
      <c r="H24" s="19">
        <v>598.9</v>
      </c>
      <c r="I24" s="19">
        <v>597.06966999999997</v>
      </c>
      <c r="J24" s="19">
        <v>597.06966999999997</v>
      </c>
      <c r="K24" s="19">
        <v>1.83033</v>
      </c>
      <c r="L24" s="19">
        <v>200.1</v>
      </c>
      <c r="M24" s="19">
        <v>195.18487999999999</v>
      </c>
      <c r="N24" s="19">
        <v>195.18487999999999</v>
      </c>
      <c r="O24" s="19">
        <v>4.9151199999999999</v>
      </c>
      <c r="P24" s="19"/>
      <c r="Q24" s="19"/>
      <c r="R24" s="19"/>
      <c r="S24" s="19">
        <v>0</v>
      </c>
      <c r="T24" s="19"/>
      <c r="U24" s="19"/>
      <c r="V24" s="19"/>
      <c r="W24" s="19">
        <v>0</v>
      </c>
      <c r="X24" s="19">
        <v>90</v>
      </c>
      <c r="Y24" s="19">
        <v>92.226339999999993</v>
      </c>
      <c r="Z24" s="19">
        <v>84.347840000000005</v>
      </c>
      <c r="AA24" s="19">
        <v>5.6521600000000003</v>
      </c>
      <c r="AB24" s="19">
        <v>181.4</v>
      </c>
      <c r="AC24" s="19">
        <v>160</v>
      </c>
      <c r="AD24" s="19">
        <v>182.72835000000001</v>
      </c>
      <c r="AE24" s="19">
        <v>-1.3283499999999999</v>
      </c>
      <c r="AF24" s="19"/>
      <c r="AG24" s="19"/>
      <c r="AH24" s="19"/>
      <c r="AI24" s="19">
        <v>0</v>
      </c>
      <c r="AJ24" s="19"/>
      <c r="AK24" s="19"/>
      <c r="AL24" s="19"/>
      <c r="AM24" s="19">
        <v>0</v>
      </c>
      <c r="AN24" s="19">
        <v>127</v>
      </c>
      <c r="AO24" s="19">
        <v>153.30081000000001</v>
      </c>
      <c r="AP24" s="19">
        <v>193.33342999999999</v>
      </c>
      <c r="AQ24" s="19">
        <v>-66.333430000000007</v>
      </c>
      <c r="AR24" s="19">
        <v>127.4</v>
      </c>
      <c r="AS24" s="19">
        <v>153.30081000000001</v>
      </c>
      <c r="AT24" s="19">
        <v>193.33342999999999</v>
      </c>
      <c r="AU24" s="19">
        <v>-65.933430000000001</v>
      </c>
      <c r="AV24" s="19">
        <v>127.5</v>
      </c>
      <c r="AW24" s="19">
        <v>153.30081000000001</v>
      </c>
      <c r="AX24" s="19">
        <v>193.33342999999999</v>
      </c>
      <c r="AY24" s="19">
        <v>-65.833430000000007</v>
      </c>
      <c r="AZ24" s="19">
        <v>226.1</v>
      </c>
      <c r="BA24" s="19">
        <v>229.95122000000001</v>
      </c>
      <c r="BB24" s="19">
        <v>290.00015000000002</v>
      </c>
      <c r="BC24" s="19">
        <v>-63.900149999999996</v>
      </c>
      <c r="BD24" s="19">
        <v>213.3</v>
      </c>
      <c r="BE24" s="19">
        <v>204.87801999999999</v>
      </c>
      <c r="BF24" s="19">
        <v>204.87801999999999</v>
      </c>
      <c r="BG24" s="19">
        <v>8.4219799999999996</v>
      </c>
      <c r="BH24" s="19">
        <v>110.6</v>
      </c>
      <c r="BI24" s="19">
        <v>102.43901</v>
      </c>
      <c r="BJ24" s="19">
        <v>102.43901</v>
      </c>
      <c r="BK24" s="19">
        <v>8.16099</v>
      </c>
      <c r="BL24" s="19">
        <v>559.9</v>
      </c>
      <c r="BM24" s="19">
        <v>568.29854</v>
      </c>
      <c r="BN24" s="19">
        <v>324.91448000000003</v>
      </c>
      <c r="BO24" s="19">
        <v>234.98552000000001</v>
      </c>
      <c r="BP24" s="19">
        <v>5.2</v>
      </c>
      <c r="BQ24" s="19">
        <v>5.4891500000000004</v>
      </c>
      <c r="BR24" s="19">
        <v>5.4891500000000004</v>
      </c>
      <c r="BS24" s="19">
        <v>-0.28915000000000002</v>
      </c>
      <c r="BT24" s="19"/>
      <c r="BU24" s="19"/>
      <c r="BV24" s="19"/>
      <c r="BW24" s="19">
        <v>0</v>
      </c>
      <c r="BX24" s="19"/>
      <c r="BY24" s="19"/>
      <c r="BZ24" s="19"/>
      <c r="CA24" s="19">
        <v>0</v>
      </c>
      <c r="CB24" s="19"/>
      <c r="CC24" s="19"/>
      <c r="CD24" s="19"/>
      <c r="CE24" s="19">
        <v>0</v>
      </c>
      <c r="CF24" s="19"/>
      <c r="CG24" s="19"/>
      <c r="CH24" s="19"/>
      <c r="CI24" s="19">
        <v>0</v>
      </c>
      <c r="CJ24" s="19">
        <v>162.80000000000001</v>
      </c>
      <c r="CK24" s="19">
        <v>164.70732000000001</v>
      </c>
      <c r="CL24" s="19">
        <v>164.70732000000001</v>
      </c>
      <c r="CM24" s="19">
        <v>-1.9073199999999999</v>
      </c>
      <c r="CN24" s="19">
        <v>7.2</v>
      </c>
      <c r="CO24" s="19">
        <v>5.1346499999999997</v>
      </c>
      <c r="CP24" s="19">
        <v>5.1346499999999997</v>
      </c>
      <c r="CQ24" s="19">
        <v>2.06535</v>
      </c>
      <c r="CR24" s="19">
        <v>5.5</v>
      </c>
      <c r="CS24" s="19">
        <v>2.8184800000000001</v>
      </c>
      <c r="CT24" s="19">
        <v>2.8184800000000001</v>
      </c>
      <c r="CU24" s="19">
        <v>2.6815199999999999</v>
      </c>
      <c r="CV24" s="19"/>
      <c r="CW24" s="19"/>
      <c r="CX24" s="19">
        <v>0</v>
      </c>
      <c r="CY24" s="19">
        <v>0</v>
      </c>
      <c r="CZ24" s="19">
        <v>6.1</v>
      </c>
      <c r="DA24" s="19">
        <v>6.7190000000000003</v>
      </c>
      <c r="DB24" s="19">
        <v>6.8787000000000003</v>
      </c>
      <c r="DC24" s="19">
        <v>-0.77869999999999995</v>
      </c>
      <c r="DD24" s="19">
        <v>7.7</v>
      </c>
      <c r="DE24" s="19">
        <v>9.7061499999999992</v>
      </c>
      <c r="DF24" s="19">
        <v>10.217000000000001</v>
      </c>
      <c r="DG24" s="19">
        <v>-2.5169999999999999</v>
      </c>
      <c r="DH24" s="19">
        <v>60.7</v>
      </c>
      <c r="DI24" s="19">
        <v>50</v>
      </c>
      <c r="DJ24" s="19">
        <v>19.1264</v>
      </c>
      <c r="DK24" s="19">
        <v>41.573599999999999</v>
      </c>
      <c r="DL24" s="19"/>
      <c r="DM24" s="19"/>
      <c r="DN24" s="19"/>
      <c r="DO24" s="19">
        <v>0</v>
      </c>
      <c r="DP24" s="19"/>
      <c r="DQ24" s="19"/>
      <c r="DR24" s="19"/>
      <c r="DS24" s="19">
        <v>0</v>
      </c>
      <c r="DT24" s="19"/>
      <c r="DU24" s="19"/>
      <c r="DV24" s="19"/>
      <c r="DW24" s="19">
        <v>0</v>
      </c>
      <c r="DX24" s="19"/>
      <c r="DY24" s="19"/>
      <c r="DZ24" s="19"/>
      <c r="EA24" s="19">
        <v>0</v>
      </c>
      <c r="EB24" s="19">
        <v>110.1</v>
      </c>
      <c r="EC24" s="19">
        <v>70.189760000000007</v>
      </c>
      <c r="ED24" s="19">
        <v>78.651020000000003</v>
      </c>
      <c r="EE24" s="19">
        <v>31.448979999999999</v>
      </c>
      <c r="EF24" s="19">
        <v>189</v>
      </c>
      <c r="EG24" s="19">
        <v>181.32621</v>
      </c>
      <c r="EH24" s="19">
        <v>157.14255</v>
      </c>
      <c r="EI24" s="19">
        <v>31.85745</v>
      </c>
      <c r="EJ24" s="19"/>
      <c r="EK24" s="19"/>
      <c r="EL24" s="19"/>
      <c r="EM24" s="19">
        <v>0</v>
      </c>
      <c r="EN24" s="19"/>
      <c r="EO24" s="19"/>
      <c r="EP24" s="19"/>
      <c r="EQ24" s="19">
        <v>0</v>
      </c>
      <c r="ER24" s="19"/>
      <c r="ES24" s="19"/>
      <c r="ET24" s="19"/>
      <c r="EU24" s="19">
        <v>0</v>
      </c>
      <c r="EV24" s="19">
        <v>6.5</v>
      </c>
      <c r="EW24" s="19">
        <v>6.39</v>
      </c>
      <c r="EX24" s="19">
        <v>6.39</v>
      </c>
      <c r="EY24" s="19">
        <v>0.11</v>
      </c>
      <c r="EZ24" s="19">
        <v>231.2</v>
      </c>
      <c r="FA24" s="19">
        <v>229.30732</v>
      </c>
      <c r="FB24" s="19">
        <v>229.30732</v>
      </c>
      <c r="FC24" s="19">
        <v>1.8926799999999999</v>
      </c>
      <c r="FD24" s="19">
        <v>69.400000000000006</v>
      </c>
      <c r="FE24" s="19">
        <v>66.808490000000006</v>
      </c>
      <c r="FF24" s="19">
        <v>48.752989999999997</v>
      </c>
      <c r="FG24" s="19">
        <v>20.647010000000002</v>
      </c>
      <c r="FH24" s="19">
        <v>135.4</v>
      </c>
      <c r="FI24" s="19">
        <v>140.24557999999999</v>
      </c>
      <c r="FJ24" s="19">
        <v>56.585369999999998</v>
      </c>
      <c r="FK24" s="19">
        <v>78.814629999999994</v>
      </c>
      <c r="FL24" s="19">
        <v>38.1</v>
      </c>
      <c r="FM24" s="19">
        <v>31.072780000000002</v>
      </c>
      <c r="FN24" s="19">
        <v>22.62434</v>
      </c>
      <c r="FO24" s="19">
        <v>15.47566</v>
      </c>
      <c r="FP24" s="19">
        <v>18.8</v>
      </c>
      <c r="FQ24" s="19">
        <v>19.28585</v>
      </c>
      <c r="FR24" s="19">
        <v>19.28585</v>
      </c>
      <c r="FS24" s="19">
        <v>-0.48585</v>
      </c>
      <c r="FT24" s="19">
        <v>19.7</v>
      </c>
      <c r="FU24" s="19">
        <v>19.317070000000001</v>
      </c>
      <c r="FV24" s="19">
        <v>19.317070000000001</v>
      </c>
      <c r="FW24" s="19">
        <v>0.38292999999999999</v>
      </c>
      <c r="FX24" s="19">
        <v>91.5</v>
      </c>
      <c r="FY24" s="19">
        <v>87.657560000000004</v>
      </c>
      <c r="FZ24" s="19">
        <v>87.657560000000004</v>
      </c>
      <c r="GA24" s="19">
        <v>3.8424399999999999</v>
      </c>
      <c r="GB24" s="19">
        <v>182.2</v>
      </c>
      <c r="GC24" s="19">
        <v>185.23701</v>
      </c>
      <c r="GD24" s="19">
        <v>181.66672</v>
      </c>
      <c r="GE24" s="19">
        <v>0.53327999999999998</v>
      </c>
      <c r="GF24" s="19">
        <v>65.400000000000006</v>
      </c>
      <c r="GG24" s="19">
        <v>0</v>
      </c>
      <c r="GH24" s="19">
        <v>181.66672</v>
      </c>
      <c r="GI24" s="19">
        <v>-116.26672000000001</v>
      </c>
      <c r="GJ24" s="19">
        <v>88.9</v>
      </c>
      <c r="GK24" s="19">
        <v>92.618510000000001</v>
      </c>
      <c r="GL24" s="19">
        <v>181.66672</v>
      </c>
      <c r="GM24" s="19">
        <v>-92.766720000000007</v>
      </c>
      <c r="GN24" s="19">
        <v>108.8</v>
      </c>
      <c r="GO24" s="19">
        <v>110.91316999999999</v>
      </c>
      <c r="GP24" s="19">
        <v>107.71357999999999</v>
      </c>
      <c r="GQ24" s="19">
        <v>1.0864199999999999</v>
      </c>
      <c r="GR24" s="19">
        <v>8.1</v>
      </c>
      <c r="GS24" s="19">
        <v>9.09</v>
      </c>
      <c r="GT24" s="19">
        <v>9.09</v>
      </c>
      <c r="GU24" s="19">
        <v>-0.99</v>
      </c>
      <c r="GV24" s="19">
        <v>3.1</v>
      </c>
      <c r="GW24" s="19">
        <v>6.6261000000000001</v>
      </c>
      <c r="GX24" s="19">
        <v>6.6261000000000001</v>
      </c>
      <c r="GY24" s="19">
        <v>-3.5261</v>
      </c>
      <c r="GZ24" s="19">
        <v>40.1</v>
      </c>
      <c r="HA24" s="19">
        <v>6.1538500000000003</v>
      </c>
      <c r="HB24" s="19">
        <v>23.414629999999999</v>
      </c>
      <c r="HC24" s="19">
        <v>16.685369999999999</v>
      </c>
      <c r="HD24" s="19">
        <v>43.4</v>
      </c>
      <c r="HE24" s="19">
        <v>44.275120000000001</v>
      </c>
      <c r="HF24" s="19">
        <v>44.275120000000001</v>
      </c>
      <c r="HG24" s="19">
        <v>-0.87512000000000001</v>
      </c>
      <c r="HH24" s="19"/>
      <c r="HI24" s="19"/>
      <c r="HJ24" s="19">
        <v>3.8872599999999999</v>
      </c>
      <c r="HK24" s="19">
        <v>-3.8872599999999999</v>
      </c>
      <c r="HL24" s="19">
        <v>11.5</v>
      </c>
      <c r="HM24" s="19">
        <v>17.582630000000002</v>
      </c>
      <c r="HN24" s="19">
        <v>17.582630000000002</v>
      </c>
      <c r="HO24" s="19">
        <v>-6.08263</v>
      </c>
      <c r="HP24" s="19">
        <v>69.3</v>
      </c>
      <c r="HQ24" s="19">
        <v>97.585989999999995</v>
      </c>
      <c r="HR24" s="19">
        <v>171.54185000000001</v>
      </c>
      <c r="HS24" s="19">
        <v>-102.24185</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v>46.7</v>
      </c>
      <c r="IO24" s="19">
        <v>0</v>
      </c>
      <c r="IP24" s="19">
        <v>48.41648</v>
      </c>
      <c r="IQ24" s="19">
        <v>-1.71648</v>
      </c>
      <c r="IR24" s="19"/>
      <c r="IS24" s="19"/>
      <c r="IT24" s="19"/>
      <c r="IU24" s="19">
        <v>0</v>
      </c>
      <c r="IV24" s="19"/>
      <c r="IW24" s="19"/>
      <c r="IX24" s="19"/>
      <c r="IY24" s="19">
        <v>0</v>
      </c>
      <c r="IZ24" s="19"/>
      <c r="JA24" s="19"/>
      <c r="JB24" s="19"/>
      <c r="JC24" s="19">
        <v>0</v>
      </c>
      <c r="JD24" s="19">
        <v>80.8</v>
      </c>
      <c r="JE24" s="19">
        <v>88.815600000000003</v>
      </c>
      <c r="JF24" s="19">
        <v>88.815600000000003</v>
      </c>
      <c r="JG24" s="19">
        <v>-8.0155999999999992</v>
      </c>
      <c r="JH24" s="19"/>
      <c r="JI24" s="19"/>
      <c r="JJ24" s="19"/>
      <c r="JK24" s="19">
        <v>0</v>
      </c>
      <c r="JL24" s="19"/>
      <c r="JM24" s="19"/>
      <c r="JN24" s="19"/>
      <c r="JO24" s="19">
        <v>0</v>
      </c>
      <c r="JP24" s="19">
        <v>154.1</v>
      </c>
      <c r="JQ24" s="19">
        <v>150.66667000000001</v>
      </c>
      <c r="JR24" s="19">
        <v>150.66667000000001</v>
      </c>
      <c r="JS24" s="19">
        <v>3.4333300000000002</v>
      </c>
      <c r="JT24" s="19">
        <v>75.599999999999994</v>
      </c>
      <c r="JU24" s="19">
        <v>75.333330000000004</v>
      </c>
      <c r="JV24" s="19">
        <v>75.333330000000004</v>
      </c>
      <c r="JW24" s="19">
        <v>0.26667000000000002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3.9931199999999998</v>
      </c>
      <c r="LF24" s="19">
        <v>3.9931199999999998</v>
      </c>
      <c r="LG24" s="19">
        <v>0.20688000000000001</v>
      </c>
      <c r="LH24" s="19">
        <v>40.299999999999997</v>
      </c>
      <c r="LI24" s="19">
        <v>41.025640000000003</v>
      </c>
      <c r="LJ24" s="19">
        <v>104.88249999999999</v>
      </c>
      <c r="LK24" s="19">
        <v>-64.582499999999996</v>
      </c>
      <c r="LL24" s="19">
        <v>111.5</v>
      </c>
      <c r="LM24" s="19">
        <v>108.13</v>
      </c>
      <c r="LN24" s="19">
        <v>125.87508</v>
      </c>
      <c r="LO24" s="19">
        <v>-14.375080000000001</v>
      </c>
      <c r="LP24" s="19">
        <v>62.2</v>
      </c>
      <c r="LQ24" s="19">
        <v>67.461460000000002</v>
      </c>
      <c r="LR24" s="19">
        <v>67.461460000000002</v>
      </c>
      <c r="LS24" s="19">
        <v>-5.2614599999999996</v>
      </c>
      <c r="LT24" s="19">
        <v>73.2</v>
      </c>
      <c r="LU24" s="19">
        <v>78.567999999999998</v>
      </c>
      <c r="LV24" s="19">
        <v>78.567999999999998</v>
      </c>
      <c r="LW24" s="19">
        <v>-5.3680000000000003</v>
      </c>
      <c r="LX24" s="19">
        <v>14.9</v>
      </c>
      <c r="LY24" s="19">
        <v>15.048780000000001</v>
      </c>
      <c r="LZ24" s="19">
        <v>15.048780000000001</v>
      </c>
      <c r="MA24" s="19">
        <v>-0.14878</v>
      </c>
      <c r="MB24" s="19"/>
      <c r="MC24" s="19"/>
      <c r="MD24" s="19"/>
      <c r="ME24" s="19">
        <v>0</v>
      </c>
      <c r="MF24" s="19"/>
      <c r="MG24" s="19"/>
      <c r="MH24" s="19"/>
      <c r="MI24" s="19">
        <v>0</v>
      </c>
      <c r="MJ24" s="19"/>
      <c r="MK24" s="19"/>
      <c r="ML24" s="19"/>
      <c r="MM24" s="19">
        <v>0</v>
      </c>
      <c r="MN24" s="19">
        <v>148.69999999999999</v>
      </c>
      <c r="MO24" s="19">
        <v>146.66612000000001</v>
      </c>
      <c r="MP24" s="19">
        <v>149.774</v>
      </c>
      <c r="MQ24" s="19">
        <v>-1.0740000000000001</v>
      </c>
      <c r="MR24" s="19">
        <v>149.5</v>
      </c>
      <c r="MS24" s="19">
        <v>146.66612000000001</v>
      </c>
      <c r="MT24" s="19">
        <v>149.774</v>
      </c>
      <c r="MU24" s="19">
        <v>-0.27400000000000002</v>
      </c>
      <c r="MV24" s="19">
        <v>150.6</v>
      </c>
      <c r="MW24" s="19">
        <v>146.66612000000001</v>
      </c>
      <c r="MX24" s="19">
        <v>149.774</v>
      </c>
      <c r="MY24" s="19">
        <v>0.82599999999999996</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v>0</v>
      </c>
      <c r="NW24" s="19">
        <v>0</v>
      </c>
      <c r="NX24" s="19"/>
      <c r="NY24" s="19"/>
      <c r="NZ24" s="19"/>
      <c r="OA24" s="19">
        <v>0</v>
      </c>
      <c r="OB24" s="19">
        <v>0.4</v>
      </c>
      <c r="OC24" s="19"/>
      <c r="OD24" s="19">
        <v>0.113</v>
      </c>
      <c r="OE24" s="19">
        <v>0.28699999999999998</v>
      </c>
      <c r="OF24" s="19">
        <v>36.4</v>
      </c>
      <c r="OG24" s="19">
        <v>70.3</v>
      </c>
      <c r="OH24" s="19">
        <v>75.194999999999993</v>
      </c>
      <c r="OI24" s="19">
        <v>-38.795000000000002</v>
      </c>
      <c r="OJ24" s="19">
        <v>64.099999999999994</v>
      </c>
      <c r="OK24" s="19"/>
      <c r="OL24" s="19">
        <v>64.432000000000002</v>
      </c>
      <c r="OM24" s="19">
        <v>-0.33200000000000002</v>
      </c>
      <c r="ON24" s="19">
        <v>15.4</v>
      </c>
      <c r="OO24" s="19">
        <v>13.917</v>
      </c>
      <c r="OP24" s="19">
        <v>13.917</v>
      </c>
      <c r="OQ24" s="19">
        <v>1.4830000000000001</v>
      </c>
      <c r="OR24" s="19">
        <v>0</v>
      </c>
      <c r="OS24" s="19"/>
      <c r="OT24" s="19">
        <v>0</v>
      </c>
      <c r="OU24" s="19">
        <v>0</v>
      </c>
      <c r="OV24" s="19">
        <v>19</v>
      </c>
      <c r="OW24" s="19">
        <v>17.560980000000001</v>
      </c>
      <c r="OX24" s="19">
        <v>17.560980000000001</v>
      </c>
      <c r="OY24" s="19">
        <v>1.43902</v>
      </c>
      <c r="OZ24" s="19">
        <v>9.9</v>
      </c>
      <c r="PA24" s="19">
        <v>9.9830000000000005</v>
      </c>
      <c r="PB24" s="19">
        <v>9</v>
      </c>
      <c r="PC24" s="19">
        <v>0.9</v>
      </c>
      <c r="PD24" s="19">
        <v>5.4</v>
      </c>
      <c r="PE24" s="19">
        <v>5.67</v>
      </c>
      <c r="PF24" s="19">
        <v>5.67</v>
      </c>
      <c r="PG24" s="19">
        <v>-0.27</v>
      </c>
      <c r="PH24" s="19">
        <v>0.8</v>
      </c>
      <c r="PI24" s="19">
        <v>1</v>
      </c>
      <c r="PJ24" s="19">
        <v>1</v>
      </c>
      <c r="PK24" s="19">
        <v>-0.2</v>
      </c>
      <c r="PL24" s="19">
        <v>1.5</v>
      </c>
      <c r="PM24" s="19">
        <v>1.5</v>
      </c>
      <c r="PN24" s="19">
        <v>1.5</v>
      </c>
      <c r="PO24" s="19">
        <v>0</v>
      </c>
      <c r="PP24" s="19">
        <v>4.7</v>
      </c>
      <c r="PQ24" s="19">
        <v>4.3</v>
      </c>
      <c r="PR24" s="19">
        <v>4.3</v>
      </c>
      <c r="PS24" s="19">
        <v>0.4</v>
      </c>
      <c r="PT24" s="19">
        <v>20.100000000000001</v>
      </c>
      <c r="PU24" s="19">
        <v>19.5122</v>
      </c>
      <c r="PV24" s="19">
        <v>19.5122</v>
      </c>
      <c r="PW24" s="19">
        <v>0.58779999999999999</v>
      </c>
      <c r="PX24" s="19">
        <v>20</v>
      </c>
      <c r="PY24" s="19">
        <v>19.5122</v>
      </c>
      <c r="PZ24" s="19">
        <v>19.5122</v>
      </c>
      <c r="QA24" s="19">
        <v>0.48780000000000001</v>
      </c>
      <c r="QB24" s="19">
        <v>16.600000000000001</v>
      </c>
      <c r="QC24" s="19">
        <v>12.682930000000001</v>
      </c>
      <c r="QD24" s="19">
        <v>12.682930000000001</v>
      </c>
      <c r="QE24" s="19">
        <v>3.9170699999999998</v>
      </c>
      <c r="QF24" s="19"/>
      <c r="QG24" s="19"/>
      <c r="QH24" s="19"/>
      <c r="QI24" s="19">
        <v>0</v>
      </c>
      <c r="QJ24" s="19">
        <v>18.5</v>
      </c>
      <c r="QK24" s="19">
        <v>18.146339999999999</v>
      </c>
      <c r="QL24" s="19">
        <v>18.146339999999999</v>
      </c>
      <c r="QM24" s="19">
        <v>0.35365999999999997</v>
      </c>
      <c r="QN24" s="19">
        <v>12.7</v>
      </c>
      <c r="QO24" s="19"/>
      <c r="QP24" s="19">
        <v>12.163</v>
      </c>
      <c r="QQ24" s="19">
        <v>0.53700000000000003</v>
      </c>
      <c r="QR24" s="19">
        <v>15.2</v>
      </c>
      <c r="QS24" s="19"/>
      <c r="QT24" s="19">
        <v>15.590999999999999</v>
      </c>
      <c r="QU24" s="19">
        <v>-0.39100000000000001</v>
      </c>
      <c r="QV24" s="19">
        <v>14.5</v>
      </c>
      <c r="QW24" s="19">
        <v>17.456</v>
      </c>
      <c r="QX24" s="19">
        <v>17.456</v>
      </c>
      <c r="QY24" s="19">
        <v>-2.956</v>
      </c>
      <c r="QZ24" s="19">
        <v>44.3</v>
      </c>
      <c r="RA24" s="19">
        <v>42.238</v>
      </c>
      <c r="RB24" s="19">
        <v>42.238</v>
      </c>
      <c r="RC24" s="19">
        <v>2.0619999999999998</v>
      </c>
      <c r="RD24" s="19">
        <v>4.5</v>
      </c>
      <c r="RE24" s="19">
        <v>4.2</v>
      </c>
      <c r="RF24" s="19">
        <v>4.2</v>
      </c>
      <c r="RG24" s="19">
        <v>0.3</v>
      </c>
      <c r="RH24" s="19">
        <v>1</v>
      </c>
      <c r="RI24" s="19">
        <v>1.2</v>
      </c>
      <c r="RJ24" s="19">
        <v>1.2</v>
      </c>
      <c r="RK24" s="19">
        <v>-0.2</v>
      </c>
      <c r="RL24" s="19">
        <v>2.1</v>
      </c>
      <c r="RM24" s="19">
        <v>2.4</v>
      </c>
      <c r="RN24" s="19">
        <v>2.4</v>
      </c>
      <c r="RO24" s="19">
        <v>-0.3</v>
      </c>
      <c r="RP24" s="19">
        <v>1.6</v>
      </c>
      <c r="RQ24" s="19">
        <v>1.4</v>
      </c>
      <c r="RR24" s="19">
        <v>1.4</v>
      </c>
      <c r="RS24" s="19">
        <v>0.2</v>
      </c>
      <c r="RT24" s="19">
        <v>11.3</v>
      </c>
      <c r="RU24" s="19"/>
      <c r="RV24" s="19">
        <v>9.0410000000000004</v>
      </c>
      <c r="RW24" s="19">
        <v>2.2589999999999999</v>
      </c>
      <c r="RX24" s="19">
        <v>3.2</v>
      </c>
      <c r="RY24" s="19">
        <v>3.18</v>
      </c>
      <c r="RZ24" s="19">
        <v>3.18</v>
      </c>
      <c r="SA24" s="19">
        <v>0.02</v>
      </c>
      <c r="SB24" s="19">
        <v>11.7</v>
      </c>
      <c r="SC24" s="19">
        <v>9.3813099999999991</v>
      </c>
      <c r="SD24" s="19">
        <v>8.7232199999999995</v>
      </c>
      <c r="SE24" s="19">
        <v>2.9767800000000002</v>
      </c>
      <c r="SF24" s="19">
        <v>2.2000000000000002</v>
      </c>
      <c r="SG24" s="19">
        <v>2</v>
      </c>
      <c r="SH24" s="19">
        <v>2</v>
      </c>
      <c r="SI24" s="19">
        <v>0.2</v>
      </c>
      <c r="SJ24" s="19">
        <v>0</v>
      </c>
      <c r="SK24" s="19"/>
      <c r="SL24" s="19">
        <v>0.7</v>
      </c>
      <c r="SM24" s="19">
        <v>-0.7</v>
      </c>
      <c r="SN24" s="19">
        <v>17.2</v>
      </c>
      <c r="SO24" s="19">
        <v>10.53659</v>
      </c>
      <c r="SP24" s="19">
        <v>10.53659</v>
      </c>
      <c r="SQ24" s="19">
        <v>6.6634099999999998</v>
      </c>
      <c r="SR24" s="19">
        <v>5.7</v>
      </c>
      <c r="SS24" s="19">
        <v>6</v>
      </c>
      <c r="ST24" s="19">
        <v>6</v>
      </c>
      <c r="SU24" s="19">
        <v>-0.3</v>
      </c>
      <c r="SV24" s="19">
        <v>8.1999999999999993</v>
      </c>
      <c r="SW24" s="19">
        <v>7</v>
      </c>
      <c r="SX24" s="19">
        <v>7</v>
      </c>
      <c r="SY24" s="19">
        <v>1.2</v>
      </c>
      <c r="SZ24" s="19">
        <v>11.9</v>
      </c>
      <c r="TA24" s="19">
        <v>10.73171</v>
      </c>
      <c r="TB24" s="19">
        <v>10.73171</v>
      </c>
      <c r="TC24" s="19">
        <v>1.1682900000000001</v>
      </c>
      <c r="TD24" s="19">
        <v>20</v>
      </c>
      <c r="TE24" s="19">
        <v>19.317070000000001</v>
      </c>
      <c r="TF24" s="19">
        <v>19.317070000000001</v>
      </c>
      <c r="TG24" s="19">
        <v>0.68293000000000004</v>
      </c>
      <c r="TH24" s="19">
        <v>21.9</v>
      </c>
      <c r="TI24" s="19">
        <v>20.225999999999999</v>
      </c>
      <c r="TJ24" s="19">
        <v>20.225999999999999</v>
      </c>
      <c r="TK24" s="19">
        <v>1.6739999999999999</v>
      </c>
      <c r="TL24" s="19">
        <v>10</v>
      </c>
      <c r="TM24" s="19">
        <v>17.079999999999998</v>
      </c>
      <c r="TN24" s="19">
        <v>17.079999999999998</v>
      </c>
      <c r="TO24" s="19">
        <v>-7.08</v>
      </c>
      <c r="TP24" s="19">
        <v>26.4</v>
      </c>
      <c r="TQ24" s="19"/>
      <c r="TR24" s="19">
        <v>26.91</v>
      </c>
      <c r="TS24" s="19">
        <v>-0.51</v>
      </c>
      <c r="TT24" s="19">
        <v>38.5</v>
      </c>
      <c r="TU24" s="19">
        <v>52.8</v>
      </c>
      <c r="TV24" s="19">
        <v>18.079999999999998</v>
      </c>
      <c r="TW24" s="19">
        <v>20.420000000000002</v>
      </c>
      <c r="TX24" s="19">
        <v>49.1</v>
      </c>
      <c r="TY24" s="19">
        <v>64.5</v>
      </c>
      <c r="TZ24" s="19">
        <v>16.75</v>
      </c>
      <c r="UA24" s="19">
        <v>32.35</v>
      </c>
      <c r="UB24" s="19">
        <v>5.4</v>
      </c>
      <c r="UC24" s="19">
        <v>1.31</v>
      </c>
      <c r="UD24" s="19">
        <v>1.31</v>
      </c>
      <c r="UE24" s="19">
        <v>4.09</v>
      </c>
      <c r="UF24" s="19">
        <v>2.2000000000000002</v>
      </c>
      <c r="UG24" s="19">
        <v>1.1499999999999999</v>
      </c>
      <c r="UH24" s="19">
        <v>1.1499999999999999</v>
      </c>
      <c r="UI24" s="19">
        <v>1.05</v>
      </c>
      <c r="UJ24" s="19">
        <v>0</v>
      </c>
      <c r="UK24" s="19">
        <v>6</v>
      </c>
      <c r="UL24" s="19"/>
      <c r="UM24" s="19">
        <v>0</v>
      </c>
      <c r="UN24" s="19">
        <v>5.0999999999999996</v>
      </c>
      <c r="UO24" s="19">
        <v>5.5</v>
      </c>
      <c r="UP24" s="19">
        <v>4</v>
      </c>
      <c r="UQ24" s="19">
        <v>1.1000000000000001</v>
      </c>
      <c r="UR24" s="19">
        <v>0</v>
      </c>
      <c r="US24" s="19">
        <v>7.7</v>
      </c>
      <c r="UT24" s="19">
        <v>7.7</v>
      </c>
      <c r="UU24" s="19">
        <v>-7.7</v>
      </c>
      <c r="UV24" s="19">
        <v>11</v>
      </c>
      <c r="UW24" s="19">
        <v>12.682930000000001</v>
      </c>
      <c r="UX24" s="19">
        <v>12.682930000000001</v>
      </c>
      <c r="UY24" s="19">
        <v>-1.68293</v>
      </c>
      <c r="UZ24" s="19">
        <v>11.8</v>
      </c>
      <c r="VA24" s="19">
        <v>12.682930000000001</v>
      </c>
      <c r="VB24" s="19">
        <v>12.682930000000001</v>
      </c>
      <c r="VC24" s="19">
        <v>-0.88292999999999999</v>
      </c>
      <c r="VD24" s="19">
        <v>11.8</v>
      </c>
      <c r="VE24" s="19">
        <v>11.707319999999999</v>
      </c>
      <c r="VF24" s="19">
        <v>11.707319999999999</v>
      </c>
      <c r="VG24" s="19">
        <v>9.2679999999999998E-2</v>
      </c>
      <c r="VH24" s="19">
        <v>12.8</v>
      </c>
      <c r="VI24" s="19">
        <v>10.747</v>
      </c>
      <c r="VJ24" s="19">
        <v>10.747</v>
      </c>
      <c r="VK24" s="19">
        <v>2.0529999999999999</v>
      </c>
      <c r="VL24" s="19">
        <v>202.5</v>
      </c>
      <c r="VM24" s="19"/>
      <c r="VN24" s="19">
        <v>176.89</v>
      </c>
      <c r="VO24" s="19">
        <v>25.61</v>
      </c>
      <c r="VP24" s="19">
        <v>7.5</v>
      </c>
      <c r="VQ24" s="19"/>
      <c r="VR24" s="19">
        <v>12.097</v>
      </c>
      <c r="VS24" s="19">
        <v>-4.5970000000000004</v>
      </c>
      <c r="VT24" s="19">
        <v>115.8</v>
      </c>
      <c r="VU24" s="19"/>
      <c r="VV24" s="19">
        <v>114.696</v>
      </c>
      <c r="VW24" s="19">
        <v>1.1040000000000001</v>
      </c>
      <c r="VX24" s="19">
        <v>0.4</v>
      </c>
      <c r="VY24" s="19">
        <v>0.6</v>
      </c>
      <c r="VZ24" s="19">
        <v>0.6</v>
      </c>
      <c r="WA24" s="19">
        <v>-0.2</v>
      </c>
      <c r="WB24" s="19">
        <v>65.3</v>
      </c>
      <c r="WC24" s="19">
        <v>28.3</v>
      </c>
      <c r="WD24" s="19">
        <v>39</v>
      </c>
      <c r="WE24" s="19">
        <v>26.3</v>
      </c>
      <c r="WF24" s="19">
        <v>47.4</v>
      </c>
      <c r="WG24" s="19">
        <v>29.903780000000001</v>
      </c>
      <c r="WH24" s="19">
        <v>29</v>
      </c>
      <c r="WI24" s="19">
        <v>18.399999999999999</v>
      </c>
      <c r="WJ24" s="19">
        <v>82.9</v>
      </c>
      <c r="WK24" s="19"/>
      <c r="WL24" s="19">
        <v>84.856999999999999</v>
      </c>
      <c r="WM24" s="19">
        <v>-1.9570000000000001</v>
      </c>
      <c r="WN24" s="19">
        <v>7.3</v>
      </c>
      <c r="WO24" s="19"/>
      <c r="WP24" s="19">
        <v>4.4829999999999997</v>
      </c>
      <c r="WQ24" s="19">
        <v>2.8170000000000002</v>
      </c>
      <c r="WR24" s="19">
        <v>9.8000000000000007</v>
      </c>
      <c r="WS24" s="19">
        <v>9.8000000000000007</v>
      </c>
      <c r="WT24" s="19">
        <v>9.8000000000000007</v>
      </c>
      <c r="WU24" s="19">
        <v>0</v>
      </c>
      <c r="WV24" s="19">
        <v>20</v>
      </c>
      <c r="WW24" s="19">
        <v>19.317070000000001</v>
      </c>
      <c r="WX24" s="19">
        <v>19.317070000000001</v>
      </c>
      <c r="WY24" s="19">
        <v>0.68293000000000004</v>
      </c>
      <c r="WZ24" s="19">
        <v>10.199999999999999</v>
      </c>
      <c r="XA24" s="19">
        <v>10.7</v>
      </c>
      <c r="XB24" s="19">
        <v>10.7</v>
      </c>
      <c r="XC24" s="19">
        <v>-0.5</v>
      </c>
      <c r="XD24" s="19">
        <v>43</v>
      </c>
      <c r="XE24" s="19">
        <v>42.232140000000001</v>
      </c>
      <c r="XF24" s="19">
        <v>42.232140000000001</v>
      </c>
      <c r="XG24" s="19">
        <v>0.76785999999999999</v>
      </c>
      <c r="XH24" s="19">
        <v>14.4</v>
      </c>
      <c r="XI24" s="19">
        <v>12.767860000000001</v>
      </c>
      <c r="XJ24" s="19">
        <v>12.767860000000001</v>
      </c>
      <c r="XK24" s="19">
        <v>1.6321399999999999</v>
      </c>
      <c r="XL24" s="19"/>
      <c r="XM24" s="19"/>
      <c r="XN24" s="19"/>
      <c r="XO24" s="19">
        <v>0</v>
      </c>
      <c r="XP24" s="19"/>
      <c r="XQ24" s="19"/>
      <c r="XR24" s="19"/>
      <c r="XS24" s="19">
        <v>0</v>
      </c>
      <c r="XT24" s="19">
        <v>16.899999999999999</v>
      </c>
      <c r="XU24" s="19">
        <v>14</v>
      </c>
      <c r="XV24" s="19">
        <v>14</v>
      </c>
      <c r="XW24" s="19">
        <v>2.9</v>
      </c>
      <c r="XX24" s="19"/>
      <c r="XY24" s="19"/>
      <c r="XZ24" s="19"/>
      <c r="YA24" s="19">
        <v>0</v>
      </c>
      <c r="YB24" s="19"/>
      <c r="YC24" s="19"/>
      <c r="YD24" s="19"/>
      <c r="YE24" s="19">
        <v>0</v>
      </c>
    </row>
    <row r="25" spans="1:655" ht="24" customHeight="1" x14ac:dyDescent="0.35">
      <c r="A25" s="1"/>
      <c r="B25" s="13" t="s">
        <v>81</v>
      </c>
      <c r="C25" s="13" t="s">
        <v>805</v>
      </c>
      <c r="D25" s="14"/>
      <c r="E25" s="14"/>
      <c r="F25" s="14"/>
      <c r="G25" s="14">
        <v>0</v>
      </c>
      <c r="H25" s="14">
        <v>599.1</v>
      </c>
      <c r="I25" s="14">
        <v>597.06966999999997</v>
      </c>
      <c r="J25" s="14">
        <v>597.06966999999997</v>
      </c>
      <c r="K25" s="14">
        <v>2.0303300000000002</v>
      </c>
      <c r="L25" s="14">
        <v>200.7</v>
      </c>
      <c r="M25" s="14">
        <v>195.18487999999999</v>
      </c>
      <c r="N25" s="14">
        <v>195.18487999999999</v>
      </c>
      <c r="O25" s="14">
        <v>5.5151199999999996</v>
      </c>
      <c r="P25" s="14"/>
      <c r="Q25" s="14"/>
      <c r="R25" s="14"/>
      <c r="S25" s="14">
        <v>0</v>
      </c>
      <c r="T25" s="14"/>
      <c r="U25" s="14"/>
      <c r="V25" s="14"/>
      <c r="W25" s="14">
        <v>0</v>
      </c>
      <c r="X25" s="14">
        <v>90.5</v>
      </c>
      <c r="Y25" s="14">
        <v>92.226339999999993</v>
      </c>
      <c r="Z25" s="14">
        <v>92.226339999999993</v>
      </c>
      <c r="AA25" s="14">
        <v>-1.72634</v>
      </c>
      <c r="AB25" s="14">
        <v>181.7</v>
      </c>
      <c r="AC25" s="14">
        <v>160</v>
      </c>
      <c r="AD25" s="14">
        <v>182.72835000000001</v>
      </c>
      <c r="AE25" s="14">
        <v>-1.0283500000000001</v>
      </c>
      <c r="AF25" s="14"/>
      <c r="AG25" s="14"/>
      <c r="AH25" s="14"/>
      <c r="AI25" s="14">
        <v>0</v>
      </c>
      <c r="AJ25" s="14"/>
      <c r="AK25" s="14"/>
      <c r="AL25" s="14"/>
      <c r="AM25" s="14">
        <v>0</v>
      </c>
      <c r="AN25" s="14">
        <v>112.3</v>
      </c>
      <c r="AO25" s="14">
        <v>123.54125999999999</v>
      </c>
      <c r="AP25" s="14">
        <v>187.77772999999999</v>
      </c>
      <c r="AQ25" s="14">
        <v>-75.477729999999994</v>
      </c>
      <c r="AR25" s="14">
        <v>112.3</v>
      </c>
      <c r="AS25" s="14">
        <v>123.54125999999999</v>
      </c>
      <c r="AT25" s="14">
        <v>187.77772999999999</v>
      </c>
      <c r="AU25" s="14">
        <v>-75.477729999999994</v>
      </c>
      <c r="AV25" s="14">
        <v>111.6</v>
      </c>
      <c r="AW25" s="14">
        <v>123.54125999999999</v>
      </c>
      <c r="AX25" s="14">
        <v>187.77772999999999</v>
      </c>
      <c r="AY25" s="14">
        <v>-76.177729999999997</v>
      </c>
      <c r="AZ25" s="14">
        <v>213.5</v>
      </c>
      <c r="BA25" s="14">
        <v>185.31189000000001</v>
      </c>
      <c r="BB25" s="14">
        <v>281.66658999999999</v>
      </c>
      <c r="BC25" s="14">
        <v>-68.166589999999999</v>
      </c>
      <c r="BD25" s="14">
        <v>211.4</v>
      </c>
      <c r="BE25" s="14">
        <v>195.12200999999999</v>
      </c>
      <c r="BF25" s="14">
        <v>195.12200999999999</v>
      </c>
      <c r="BG25" s="14">
        <v>16.277989999999999</v>
      </c>
      <c r="BH25" s="14">
        <v>110.7</v>
      </c>
      <c r="BI25" s="14">
        <v>97.561000000000007</v>
      </c>
      <c r="BJ25" s="14">
        <v>97.561000000000007</v>
      </c>
      <c r="BK25" s="14">
        <v>13.138999999999999</v>
      </c>
      <c r="BL25" s="14">
        <v>560.1</v>
      </c>
      <c r="BM25" s="14">
        <v>568.29854</v>
      </c>
      <c r="BN25" s="14">
        <v>386.45519999999999</v>
      </c>
      <c r="BO25" s="14">
        <v>173.6448</v>
      </c>
      <c r="BP25" s="14">
        <v>5.2</v>
      </c>
      <c r="BQ25" s="14">
        <v>5.4891500000000004</v>
      </c>
      <c r="BR25" s="14">
        <v>5.4891500000000004</v>
      </c>
      <c r="BS25" s="14">
        <v>-0.28915000000000002</v>
      </c>
      <c r="BT25" s="14"/>
      <c r="BU25" s="14"/>
      <c r="BV25" s="14"/>
      <c r="BW25" s="14">
        <v>0</v>
      </c>
      <c r="BX25" s="14"/>
      <c r="BY25" s="14"/>
      <c r="BZ25" s="14"/>
      <c r="CA25" s="14">
        <v>0</v>
      </c>
      <c r="CB25" s="14"/>
      <c r="CC25" s="14"/>
      <c r="CD25" s="14"/>
      <c r="CE25" s="14">
        <v>0</v>
      </c>
      <c r="CF25" s="14"/>
      <c r="CG25" s="14"/>
      <c r="CH25" s="14"/>
      <c r="CI25" s="14">
        <v>0</v>
      </c>
      <c r="CJ25" s="14">
        <v>164</v>
      </c>
      <c r="CK25" s="14">
        <v>164.70732000000001</v>
      </c>
      <c r="CL25" s="14">
        <v>164.70732000000001</v>
      </c>
      <c r="CM25" s="14">
        <v>-0.70731999999999995</v>
      </c>
      <c r="CN25" s="14">
        <v>7.2</v>
      </c>
      <c r="CO25" s="14">
        <v>5.1346499999999997</v>
      </c>
      <c r="CP25" s="14">
        <v>5.1346499999999997</v>
      </c>
      <c r="CQ25" s="14">
        <v>2.06535</v>
      </c>
      <c r="CR25" s="14">
        <v>5.4</v>
      </c>
      <c r="CS25" s="14">
        <v>2.8184800000000001</v>
      </c>
      <c r="CT25" s="14">
        <v>2.8184800000000001</v>
      </c>
      <c r="CU25" s="14">
        <v>2.5815199999999998</v>
      </c>
      <c r="CV25" s="14"/>
      <c r="CW25" s="14"/>
      <c r="CX25" s="14">
        <v>0</v>
      </c>
      <c r="CY25" s="14">
        <v>0</v>
      </c>
      <c r="CZ25" s="14">
        <v>6.1</v>
      </c>
      <c r="DA25" s="14">
        <v>6.7190000000000003</v>
      </c>
      <c r="DB25" s="14">
        <v>6.8787000000000003</v>
      </c>
      <c r="DC25" s="14">
        <v>-0.77869999999999995</v>
      </c>
      <c r="DD25" s="14">
        <v>7.8</v>
      </c>
      <c r="DE25" s="14">
        <v>9.7061499999999992</v>
      </c>
      <c r="DF25" s="14">
        <v>10.217000000000001</v>
      </c>
      <c r="DG25" s="14">
        <v>-2.4169999999999998</v>
      </c>
      <c r="DH25" s="14">
        <v>60.9</v>
      </c>
      <c r="DI25" s="14">
        <v>50</v>
      </c>
      <c r="DJ25" s="14">
        <v>15.38462</v>
      </c>
      <c r="DK25" s="14">
        <v>45.51538</v>
      </c>
      <c r="DL25" s="14"/>
      <c r="DM25" s="14"/>
      <c r="DN25" s="14"/>
      <c r="DO25" s="14">
        <v>0</v>
      </c>
      <c r="DP25" s="14"/>
      <c r="DQ25" s="14"/>
      <c r="DR25" s="14"/>
      <c r="DS25" s="14">
        <v>0</v>
      </c>
      <c r="DT25" s="14"/>
      <c r="DU25" s="14"/>
      <c r="DV25" s="14"/>
      <c r="DW25" s="14">
        <v>0</v>
      </c>
      <c r="DX25" s="14"/>
      <c r="DY25" s="14"/>
      <c r="DZ25" s="14"/>
      <c r="EA25" s="14">
        <v>0</v>
      </c>
      <c r="EB25" s="14">
        <v>110.5</v>
      </c>
      <c r="EC25" s="14">
        <v>71.492859999999993</v>
      </c>
      <c r="ED25" s="14">
        <v>76.61</v>
      </c>
      <c r="EE25" s="14">
        <v>33.89</v>
      </c>
      <c r="EF25" s="14">
        <v>185</v>
      </c>
      <c r="EG25" s="14">
        <v>221.30108000000001</v>
      </c>
      <c r="EH25" s="14">
        <v>136.30452</v>
      </c>
      <c r="EI25" s="14">
        <v>48.695480000000003</v>
      </c>
      <c r="EJ25" s="14"/>
      <c r="EK25" s="14"/>
      <c r="EL25" s="14"/>
      <c r="EM25" s="14">
        <v>0</v>
      </c>
      <c r="EN25" s="14"/>
      <c r="EO25" s="14"/>
      <c r="EP25" s="14"/>
      <c r="EQ25" s="14">
        <v>0</v>
      </c>
      <c r="ER25" s="14"/>
      <c r="ES25" s="14"/>
      <c r="ET25" s="14"/>
      <c r="EU25" s="14">
        <v>0</v>
      </c>
      <c r="EV25" s="14">
        <v>6.5</v>
      </c>
      <c r="EW25" s="14">
        <v>6.39</v>
      </c>
      <c r="EX25" s="14">
        <v>6.39</v>
      </c>
      <c r="EY25" s="14">
        <v>0.11</v>
      </c>
      <c r="EZ25" s="14">
        <v>229.7</v>
      </c>
      <c r="FA25" s="14">
        <v>229.30732</v>
      </c>
      <c r="FB25" s="14">
        <v>229.30732</v>
      </c>
      <c r="FC25" s="14">
        <v>0.39267999999999997</v>
      </c>
      <c r="FD25" s="14">
        <v>69</v>
      </c>
      <c r="FE25" s="14">
        <v>66.808490000000006</v>
      </c>
      <c r="FF25" s="14">
        <v>48.752989999999997</v>
      </c>
      <c r="FG25" s="14">
        <v>20.24701</v>
      </c>
      <c r="FH25" s="14">
        <v>141.80000000000001</v>
      </c>
      <c r="FI25" s="14">
        <v>147.08144999999999</v>
      </c>
      <c r="FJ25" s="14">
        <v>119.36536</v>
      </c>
      <c r="FK25" s="14">
        <v>22.434640000000002</v>
      </c>
      <c r="FL25" s="14">
        <v>38.1</v>
      </c>
      <c r="FM25" s="14">
        <v>31.072780000000002</v>
      </c>
      <c r="FN25" s="14">
        <v>22.62434</v>
      </c>
      <c r="FO25" s="14">
        <v>15.47566</v>
      </c>
      <c r="FP25" s="14">
        <v>18.8</v>
      </c>
      <c r="FQ25" s="14">
        <v>19.28585</v>
      </c>
      <c r="FR25" s="14">
        <v>19.28585</v>
      </c>
      <c r="FS25" s="14">
        <v>-0.48585</v>
      </c>
      <c r="FT25" s="14">
        <v>19.7</v>
      </c>
      <c r="FU25" s="14">
        <v>19.317070000000001</v>
      </c>
      <c r="FV25" s="14">
        <v>19.317070000000001</v>
      </c>
      <c r="FW25" s="14">
        <v>0.38292999999999999</v>
      </c>
      <c r="FX25" s="14">
        <v>88.6</v>
      </c>
      <c r="FY25" s="14">
        <v>87.657560000000004</v>
      </c>
      <c r="FZ25" s="14">
        <v>87.657560000000004</v>
      </c>
      <c r="GA25" s="14">
        <v>0.94244000000000006</v>
      </c>
      <c r="GB25" s="14">
        <v>150.69999999999999</v>
      </c>
      <c r="GC25" s="14">
        <v>185.23701</v>
      </c>
      <c r="GD25" s="14">
        <v>181.66672</v>
      </c>
      <c r="GE25" s="14">
        <v>-30.966719999999999</v>
      </c>
      <c r="GF25" s="14">
        <v>130.6</v>
      </c>
      <c r="GG25" s="14">
        <v>0</v>
      </c>
      <c r="GH25" s="14">
        <v>181.66672</v>
      </c>
      <c r="GI25" s="14">
        <v>-51.066719999999997</v>
      </c>
      <c r="GJ25" s="14">
        <v>104.6</v>
      </c>
      <c r="GK25" s="14">
        <v>92.618510000000001</v>
      </c>
      <c r="GL25" s="14">
        <v>181.66672</v>
      </c>
      <c r="GM25" s="14">
        <v>-77.066720000000004</v>
      </c>
      <c r="GN25" s="14">
        <v>109.9</v>
      </c>
      <c r="GO25" s="14">
        <v>110.91316999999999</v>
      </c>
      <c r="GP25" s="14">
        <v>107.71357999999999</v>
      </c>
      <c r="GQ25" s="14">
        <v>2.18642</v>
      </c>
      <c r="GR25" s="14">
        <v>7.9</v>
      </c>
      <c r="GS25" s="14">
        <v>9.09</v>
      </c>
      <c r="GT25" s="14">
        <v>9.09</v>
      </c>
      <c r="GU25" s="14">
        <v>-1.19</v>
      </c>
      <c r="GV25" s="14">
        <v>2.9</v>
      </c>
      <c r="GW25" s="14">
        <v>6.6261000000000001</v>
      </c>
      <c r="GX25" s="14">
        <v>6.6261000000000001</v>
      </c>
      <c r="GY25" s="14">
        <v>-3.7261000000000002</v>
      </c>
      <c r="GZ25" s="14">
        <v>40.6</v>
      </c>
      <c r="HA25" s="14">
        <v>16.33867</v>
      </c>
      <c r="HB25" s="14">
        <v>35.544289999999997</v>
      </c>
      <c r="HC25" s="14">
        <v>5.0557100000000004</v>
      </c>
      <c r="HD25" s="14">
        <v>43.4</v>
      </c>
      <c r="HE25" s="14">
        <v>44.275120000000001</v>
      </c>
      <c r="HF25" s="14">
        <v>44.275120000000001</v>
      </c>
      <c r="HG25" s="14">
        <v>-0.87512000000000001</v>
      </c>
      <c r="HH25" s="14"/>
      <c r="HI25" s="14"/>
      <c r="HJ25" s="14">
        <v>3.8872599999999999</v>
      </c>
      <c r="HK25" s="14">
        <v>-3.8872599999999999</v>
      </c>
      <c r="HL25" s="14">
        <v>11.7</v>
      </c>
      <c r="HM25" s="14">
        <v>17.582630000000002</v>
      </c>
      <c r="HN25" s="14">
        <v>17.582630000000002</v>
      </c>
      <c r="HO25" s="14">
        <v>-5.8826299999999998</v>
      </c>
      <c r="HP25" s="14">
        <v>151</v>
      </c>
      <c r="HQ25" s="14">
        <v>163.89245</v>
      </c>
      <c r="HR25" s="14">
        <v>171.54185000000001</v>
      </c>
      <c r="HS25" s="14">
        <v>-20.54185</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v>46.9</v>
      </c>
      <c r="IO25" s="14">
        <v>48.41648</v>
      </c>
      <c r="IP25" s="14">
        <v>48.41648</v>
      </c>
      <c r="IQ25" s="14">
        <v>-1.5164800000000001</v>
      </c>
      <c r="IR25" s="14"/>
      <c r="IS25" s="14"/>
      <c r="IT25" s="14"/>
      <c r="IU25" s="14">
        <v>0</v>
      </c>
      <c r="IV25" s="14"/>
      <c r="IW25" s="14"/>
      <c r="IX25" s="14"/>
      <c r="IY25" s="14">
        <v>0</v>
      </c>
      <c r="IZ25" s="14"/>
      <c r="JA25" s="14"/>
      <c r="JB25" s="14"/>
      <c r="JC25" s="14">
        <v>0</v>
      </c>
      <c r="JD25" s="14">
        <v>80.8</v>
      </c>
      <c r="JE25" s="14">
        <v>88.815600000000003</v>
      </c>
      <c r="JF25" s="14">
        <v>88.815600000000003</v>
      </c>
      <c r="JG25" s="14">
        <v>-8.0155999999999992</v>
      </c>
      <c r="JH25" s="14"/>
      <c r="JI25" s="14"/>
      <c r="JJ25" s="14"/>
      <c r="JK25" s="14">
        <v>0</v>
      </c>
      <c r="JL25" s="14"/>
      <c r="JM25" s="14"/>
      <c r="JN25" s="14"/>
      <c r="JO25" s="14">
        <v>0</v>
      </c>
      <c r="JP25" s="14">
        <v>134.80000000000001</v>
      </c>
      <c r="JQ25" s="14">
        <v>150.66667000000001</v>
      </c>
      <c r="JR25" s="14">
        <v>150.66667000000001</v>
      </c>
      <c r="JS25" s="14">
        <v>-15.866669999999999</v>
      </c>
      <c r="JT25" s="14">
        <v>69.7</v>
      </c>
      <c r="JU25" s="14">
        <v>75.333330000000004</v>
      </c>
      <c r="JV25" s="14">
        <v>75.333330000000004</v>
      </c>
      <c r="JW25" s="14">
        <v>-5.6333299999999999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3.9931199999999998</v>
      </c>
      <c r="LF25" s="14">
        <v>3.9931199999999998</v>
      </c>
      <c r="LG25" s="14">
        <v>0.20688000000000001</v>
      </c>
      <c r="LH25" s="14">
        <v>138.4</v>
      </c>
      <c r="LI25" s="14">
        <v>124.7816</v>
      </c>
      <c r="LJ25" s="14">
        <v>116.90604</v>
      </c>
      <c r="LK25" s="14">
        <v>21.493960000000001</v>
      </c>
      <c r="LL25" s="14">
        <v>114.7</v>
      </c>
      <c r="LM25" s="14">
        <v>108.13</v>
      </c>
      <c r="LN25" s="14">
        <v>125.87508</v>
      </c>
      <c r="LO25" s="14">
        <v>-11.175079999999999</v>
      </c>
      <c r="LP25" s="14">
        <v>63.4</v>
      </c>
      <c r="LQ25" s="14">
        <v>67.461460000000002</v>
      </c>
      <c r="LR25" s="14">
        <v>67.461460000000002</v>
      </c>
      <c r="LS25" s="14">
        <v>-4.0614600000000003</v>
      </c>
      <c r="LT25" s="14">
        <v>73.099999999999994</v>
      </c>
      <c r="LU25" s="14">
        <v>78.567999999999998</v>
      </c>
      <c r="LV25" s="14">
        <v>78.567999999999998</v>
      </c>
      <c r="LW25" s="14">
        <v>-5.468</v>
      </c>
      <c r="LX25" s="14">
        <v>15</v>
      </c>
      <c r="LY25" s="14">
        <v>15.048780000000001</v>
      </c>
      <c r="LZ25" s="14">
        <v>15.048780000000001</v>
      </c>
      <c r="MA25" s="14">
        <v>-4.8779999999999997E-2</v>
      </c>
      <c r="MB25" s="14"/>
      <c r="MC25" s="14"/>
      <c r="MD25" s="14"/>
      <c r="ME25" s="14">
        <v>0</v>
      </c>
      <c r="MF25" s="14"/>
      <c r="MG25" s="14"/>
      <c r="MH25" s="14"/>
      <c r="MI25" s="14">
        <v>0</v>
      </c>
      <c r="MJ25" s="14"/>
      <c r="MK25" s="14"/>
      <c r="ML25" s="14"/>
      <c r="MM25" s="14">
        <v>0</v>
      </c>
      <c r="MN25" s="14">
        <v>148.19999999999999</v>
      </c>
      <c r="MO25" s="14">
        <v>146.66612000000001</v>
      </c>
      <c r="MP25" s="14">
        <v>149.774</v>
      </c>
      <c r="MQ25" s="14">
        <v>-1.5740000000000001</v>
      </c>
      <c r="MR25" s="14">
        <v>148.80000000000001</v>
      </c>
      <c r="MS25" s="14">
        <v>146.66612000000001</v>
      </c>
      <c r="MT25" s="14">
        <v>149.774</v>
      </c>
      <c r="MU25" s="14">
        <v>-0.97399999999999998</v>
      </c>
      <c r="MV25" s="14">
        <v>150.4</v>
      </c>
      <c r="MW25" s="14">
        <v>146.66612000000001</v>
      </c>
      <c r="MX25" s="14">
        <v>149.774</v>
      </c>
      <c r="MY25" s="14">
        <v>0.626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v>0</v>
      </c>
      <c r="NW25" s="14">
        <v>0</v>
      </c>
      <c r="NX25" s="14"/>
      <c r="NY25" s="14"/>
      <c r="NZ25" s="14"/>
      <c r="OA25" s="14">
        <v>0</v>
      </c>
      <c r="OB25" s="14">
        <v>0.7</v>
      </c>
      <c r="OC25" s="14"/>
      <c r="OD25" s="14">
        <v>0.53600000000000003</v>
      </c>
      <c r="OE25" s="14">
        <v>0.16400000000000001</v>
      </c>
      <c r="OF25" s="14">
        <v>39.799999999999997</v>
      </c>
      <c r="OG25" s="14">
        <v>73.5</v>
      </c>
      <c r="OH25" s="14">
        <v>73.064999999999998</v>
      </c>
      <c r="OI25" s="14">
        <v>-33.265000000000001</v>
      </c>
      <c r="OJ25" s="14">
        <v>66.7</v>
      </c>
      <c r="OK25" s="14"/>
      <c r="OL25" s="14">
        <v>69.47</v>
      </c>
      <c r="OM25" s="14">
        <v>-2.77</v>
      </c>
      <c r="ON25" s="14">
        <v>15.8</v>
      </c>
      <c r="OO25" s="14">
        <v>14.42</v>
      </c>
      <c r="OP25" s="14">
        <v>14.42</v>
      </c>
      <c r="OQ25" s="14">
        <v>1.38</v>
      </c>
      <c r="OR25" s="14">
        <v>0.1</v>
      </c>
      <c r="OS25" s="14"/>
      <c r="OT25" s="14">
        <v>0.1</v>
      </c>
      <c r="OU25" s="14">
        <v>0</v>
      </c>
      <c r="OV25" s="14">
        <v>19.2</v>
      </c>
      <c r="OW25" s="14">
        <v>17.560980000000001</v>
      </c>
      <c r="OX25" s="14">
        <v>17.560980000000001</v>
      </c>
      <c r="OY25" s="14">
        <v>1.6390199999999999</v>
      </c>
      <c r="OZ25" s="14">
        <v>9.9</v>
      </c>
      <c r="PA25" s="14">
        <v>9.9830000000000005</v>
      </c>
      <c r="PB25" s="14">
        <v>9</v>
      </c>
      <c r="PC25" s="14">
        <v>0.9</v>
      </c>
      <c r="PD25" s="14">
        <v>5.3</v>
      </c>
      <c r="PE25" s="14">
        <v>5.67</v>
      </c>
      <c r="PF25" s="14">
        <v>5.67</v>
      </c>
      <c r="PG25" s="14">
        <v>-0.37</v>
      </c>
      <c r="PH25" s="14">
        <v>0.8</v>
      </c>
      <c r="PI25" s="14">
        <v>1</v>
      </c>
      <c r="PJ25" s="14">
        <v>1</v>
      </c>
      <c r="PK25" s="14">
        <v>-0.2</v>
      </c>
      <c r="PL25" s="14">
        <v>1.5</v>
      </c>
      <c r="PM25" s="14">
        <v>1.5</v>
      </c>
      <c r="PN25" s="14">
        <v>1.5</v>
      </c>
      <c r="PO25" s="14">
        <v>0</v>
      </c>
      <c r="PP25" s="14">
        <v>4.7</v>
      </c>
      <c r="PQ25" s="14">
        <v>4.3</v>
      </c>
      <c r="PR25" s="14">
        <v>4.3</v>
      </c>
      <c r="PS25" s="14">
        <v>0.4</v>
      </c>
      <c r="PT25" s="14">
        <v>20.100000000000001</v>
      </c>
      <c r="PU25" s="14">
        <v>19.5122</v>
      </c>
      <c r="PV25" s="14">
        <v>19.5122</v>
      </c>
      <c r="PW25" s="14">
        <v>0.58779999999999999</v>
      </c>
      <c r="PX25" s="14">
        <v>20</v>
      </c>
      <c r="PY25" s="14">
        <v>19.5122</v>
      </c>
      <c r="PZ25" s="14">
        <v>19.5122</v>
      </c>
      <c r="QA25" s="14">
        <v>0.48780000000000001</v>
      </c>
      <c r="QB25" s="14">
        <v>16.600000000000001</v>
      </c>
      <c r="QC25" s="14">
        <v>12.682930000000001</v>
      </c>
      <c r="QD25" s="14">
        <v>12.682930000000001</v>
      </c>
      <c r="QE25" s="14">
        <v>3.9170699999999998</v>
      </c>
      <c r="QF25" s="14"/>
      <c r="QG25" s="14"/>
      <c r="QH25" s="14"/>
      <c r="QI25" s="14">
        <v>0</v>
      </c>
      <c r="QJ25" s="14">
        <v>18.5</v>
      </c>
      <c r="QK25" s="14">
        <v>18.146339999999999</v>
      </c>
      <c r="QL25" s="14">
        <v>18.146339999999999</v>
      </c>
      <c r="QM25" s="14">
        <v>0.35365999999999997</v>
      </c>
      <c r="QN25" s="14">
        <v>12.9</v>
      </c>
      <c r="QO25" s="14"/>
      <c r="QP25" s="14">
        <v>12.93</v>
      </c>
      <c r="QQ25" s="14">
        <v>-0.03</v>
      </c>
      <c r="QR25" s="14">
        <v>15.5</v>
      </c>
      <c r="QS25" s="14"/>
      <c r="QT25" s="14">
        <v>16.434000000000001</v>
      </c>
      <c r="QU25" s="14">
        <v>-0.93400000000000005</v>
      </c>
      <c r="QV25" s="14">
        <v>15.5</v>
      </c>
      <c r="QW25" s="14">
        <v>16.899000000000001</v>
      </c>
      <c r="QX25" s="14">
        <v>16.899000000000001</v>
      </c>
      <c r="QY25" s="14">
        <v>-1.399</v>
      </c>
      <c r="QZ25" s="14">
        <v>41.8</v>
      </c>
      <c r="RA25" s="14">
        <v>40.941000000000003</v>
      </c>
      <c r="RB25" s="14">
        <v>40.941000000000003</v>
      </c>
      <c r="RC25" s="14">
        <v>0.85899999999999999</v>
      </c>
      <c r="RD25" s="14">
        <v>4.5</v>
      </c>
      <c r="RE25" s="14">
        <v>4.2</v>
      </c>
      <c r="RF25" s="14">
        <v>4.2</v>
      </c>
      <c r="RG25" s="14">
        <v>0.3</v>
      </c>
      <c r="RH25" s="14">
        <v>1</v>
      </c>
      <c r="RI25" s="14">
        <v>1.2</v>
      </c>
      <c r="RJ25" s="14">
        <v>1.2</v>
      </c>
      <c r="RK25" s="14">
        <v>-0.2</v>
      </c>
      <c r="RL25" s="14">
        <v>2.1</v>
      </c>
      <c r="RM25" s="14">
        <v>2.4</v>
      </c>
      <c r="RN25" s="14">
        <v>2.4</v>
      </c>
      <c r="RO25" s="14">
        <v>-0.3</v>
      </c>
      <c r="RP25" s="14">
        <v>1.6</v>
      </c>
      <c r="RQ25" s="14">
        <v>1.4</v>
      </c>
      <c r="RR25" s="14">
        <v>1.4</v>
      </c>
      <c r="RS25" s="14">
        <v>0.2</v>
      </c>
      <c r="RT25" s="14">
        <v>16</v>
      </c>
      <c r="RU25" s="14"/>
      <c r="RV25" s="14">
        <v>12.47</v>
      </c>
      <c r="RW25" s="14">
        <v>3.53</v>
      </c>
      <c r="RX25" s="14">
        <v>3.2</v>
      </c>
      <c r="RY25" s="14">
        <v>3.18</v>
      </c>
      <c r="RZ25" s="14">
        <v>3.18</v>
      </c>
      <c r="SA25" s="14">
        <v>0.02</v>
      </c>
      <c r="SB25" s="14">
        <v>11.8</v>
      </c>
      <c r="SC25" s="14">
        <v>9.3813099999999991</v>
      </c>
      <c r="SD25" s="14">
        <v>8.7232199999999995</v>
      </c>
      <c r="SE25" s="14">
        <v>3.0767799999999998</v>
      </c>
      <c r="SF25" s="14">
        <v>2.1</v>
      </c>
      <c r="SG25" s="14">
        <v>2</v>
      </c>
      <c r="SH25" s="14">
        <v>2</v>
      </c>
      <c r="SI25" s="14">
        <v>0.1</v>
      </c>
      <c r="SJ25" s="14">
        <v>0</v>
      </c>
      <c r="SK25" s="14"/>
      <c r="SL25" s="14">
        <v>0.7</v>
      </c>
      <c r="SM25" s="14">
        <v>-0.7</v>
      </c>
      <c r="SN25" s="14">
        <v>17</v>
      </c>
      <c r="SO25" s="14">
        <v>10.53659</v>
      </c>
      <c r="SP25" s="14">
        <v>10.53659</v>
      </c>
      <c r="SQ25" s="14">
        <v>6.4634099999999997</v>
      </c>
      <c r="SR25" s="14">
        <v>5.6</v>
      </c>
      <c r="SS25" s="14">
        <v>6</v>
      </c>
      <c r="ST25" s="14">
        <v>6</v>
      </c>
      <c r="SU25" s="14">
        <v>-0.4</v>
      </c>
      <c r="SV25" s="14">
        <v>8.4</v>
      </c>
      <c r="SW25" s="14">
        <v>7</v>
      </c>
      <c r="SX25" s="14">
        <v>7</v>
      </c>
      <c r="SY25" s="14">
        <v>1.4</v>
      </c>
      <c r="SZ25" s="14">
        <v>12</v>
      </c>
      <c r="TA25" s="14">
        <v>10.73171</v>
      </c>
      <c r="TB25" s="14">
        <v>10.73171</v>
      </c>
      <c r="TC25" s="14">
        <v>1.2682899999999999</v>
      </c>
      <c r="TD25" s="14">
        <v>20</v>
      </c>
      <c r="TE25" s="14">
        <v>19.317070000000001</v>
      </c>
      <c r="TF25" s="14">
        <v>19.317070000000001</v>
      </c>
      <c r="TG25" s="14">
        <v>0.68293000000000004</v>
      </c>
      <c r="TH25" s="14">
        <v>22</v>
      </c>
      <c r="TI25" s="14">
        <v>20.175999999999998</v>
      </c>
      <c r="TJ25" s="14">
        <v>20.175999999999998</v>
      </c>
      <c r="TK25" s="14">
        <v>1.8240000000000001</v>
      </c>
      <c r="TL25" s="14">
        <v>12</v>
      </c>
      <c r="TM25" s="14">
        <v>17.940000000000001</v>
      </c>
      <c r="TN25" s="14">
        <v>17.940000000000001</v>
      </c>
      <c r="TO25" s="14">
        <v>-5.94</v>
      </c>
      <c r="TP25" s="14">
        <v>28.9</v>
      </c>
      <c r="TQ25" s="14"/>
      <c r="TR25" s="14">
        <v>29.821999999999999</v>
      </c>
      <c r="TS25" s="14">
        <v>-0.92200000000000004</v>
      </c>
      <c r="TT25" s="14">
        <v>49.7</v>
      </c>
      <c r="TU25" s="14">
        <v>48.3</v>
      </c>
      <c r="TV25" s="14">
        <v>18.079999999999998</v>
      </c>
      <c r="TW25" s="14">
        <v>31.62</v>
      </c>
      <c r="TX25" s="14">
        <v>47.6</v>
      </c>
      <c r="TY25" s="14">
        <v>61.1</v>
      </c>
      <c r="TZ25" s="14">
        <v>16.75</v>
      </c>
      <c r="UA25" s="14">
        <v>30.85</v>
      </c>
      <c r="UB25" s="14">
        <v>5.8</v>
      </c>
      <c r="UC25" s="14">
        <v>1.31</v>
      </c>
      <c r="UD25" s="14">
        <v>1.31</v>
      </c>
      <c r="UE25" s="14">
        <v>4.49</v>
      </c>
      <c r="UF25" s="14">
        <v>3.4</v>
      </c>
      <c r="UG25" s="14">
        <v>1.1499999999999999</v>
      </c>
      <c r="UH25" s="14">
        <v>1.1499999999999999</v>
      </c>
      <c r="UI25" s="14">
        <v>2.25</v>
      </c>
      <c r="UJ25" s="14">
        <v>0</v>
      </c>
      <c r="UK25" s="14">
        <v>6</v>
      </c>
      <c r="UL25" s="14"/>
      <c r="UM25" s="14">
        <v>0</v>
      </c>
      <c r="UN25" s="14">
        <v>5.0999999999999996</v>
      </c>
      <c r="UO25" s="14">
        <v>5.5</v>
      </c>
      <c r="UP25" s="14">
        <v>4</v>
      </c>
      <c r="UQ25" s="14">
        <v>1.1000000000000001</v>
      </c>
      <c r="UR25" s="14">
        <v>0</v>
      </c>
      <c r="US25" s="14">
        <v>7.7</v>
      </c>
      <c r="UT25" s="14">
        <v>7.7</v>
      </c>
      <c r="UU25" s="14">
        <v>-7.7</v>
      </c>
      <c r="UV25" s="14">
        <v>10.6</v>
      </c>
      <c r="UW25" s="14">
        <v>12.682930000000001</v>
      </c>
      <c r="UX25" s="14">
        <v>12.682930000000001</v>
      </c>
      <c r="UY25" s="14">
        <v>-2.0829300000000002</v>
      </c>
      <c r="UZ25" s="14">
        <v>11.2</v>
      </c>
      <c r="VA25" s="14">
        <v>12.682930000000001</v>
      </c>
      <c r="VB25" s="14">
        <v>12.682930000000001</v>
      </c>
      <c r="VC25" s="14">
        <v>-1.4829300000000001</v>
      </c>
      <c r="VD25" s="14">
        <v>11.8</v>
      </c>
      <c r="VE25" s="14">
        <v>11.707319999999999</v>
      </c>
      <c r="VF25" s="14">
        <v>11.707319999999999</v>
      </c>
      <c r="VG25" s="14">
        <v>9.2679999999999998E-2</v>
      </c>
      <c r="VH25" s="14">
        <v>15.9</v>
      </c>
      <c r="VI25" s="14">
        <v>11.536</v>
      </c>
      <c r="VJ25" s="14">
        <v>11.536</v>
      </c>
      <c r="VK25" s="14">
        <v>4.3639999999999999</v>
      </c>
      <c r="VL25" s="14">
        <v>208.9</v>
      </c>
      <c r="VM25" s="14"/>
      <c r="VN25" s="14">
        <v>221.03</v>
      </c>
      <c r="VO25" s="14">
        <v>-12.13</v>
      </c>
      <c r="VP25" s="14">
        <v>9.6</v>
      </c>
      <c r="VQ25" s="14"/>
      <c r="VR25" s="14">
        <v>12.71</v>
      </c>
      <c r="VS25" s="14">
        <v>-3.11</v>
      </c>
      <c r="VT25" s="14">
        <v>118.3</v>
      </c>
      <c r="VU25" s="14"/>
      <c r="VV25" s="14">
        <v>123.18</v>
      </c>
      <c r="VW25" s="14">
        <v>-4.88</v>
      </c>
      <c r="VX25" s="14">
        <v>0.4</v>
      </c>
      <c r="VY25" s="14">
        <v>0.6</v>
      </c>
      <c r="VZ25" s="14">
        <v>0.6</v>
      </c>
      <c r="WA25" s="14">
        <v>-0.2</v>
      </c>
      <c r="WB25" s="14">
        <v>49.6</v>
      </c>
      <c r="WC25" s="14">
        <v>24.5</v>
      </c>
      <c r="WD25" s="14">
        <v>35</v>
      </c>
      <c r="WE25" s="14">
        <v>14.6</v>
      </c>
      <c r="WF25" s="14">
        <v>50.8</v>
      </c>
      <c r="WG25" s="14">
        <v>26.516839999999998</v>
      </c>
      <c r="WH25" s="14">
        <v>28</v>
      </c>
      <c r="WI25" s="14">
        <v>22.8</v>
      </c>
      <c r="WJ25" s="14">
        <v>85.8</v>
      </c>
      <c r="WK25" s="14"/>
      <c r="WL25" s="14">
        <v>89.402000000000001</v>
      </c>
      <c r="WM25" s="14">
        <v>-3.6019999999999999</v>
      </c>
      <c r="WN25" s="14">
        <v>9.5</v>
      </c>
      <c r="WO25" s="14"/>
      <c r="WP25" s="14">
        <v>5.6470000000000002</v>
      </c>
      <c r="WQ25" s="14">
        <v>3.8530000000000002</v>
      </c>
      <c r="WR25" s="14">
        <v>9.8000000000000007</v>
      </c>
      <c r="WS25" s="14">
        <v>9.8000000000000007</v>
      </c>
      <c r="WT25" s="14">
        <v>9.8000000000000007</v>
      </c>
      <c r="WU25" s="14">
        <v>0</v>
      </c>
      <c r="WV25" s="14">
        <v>20</v>
      </c>
      <c r="WW25" s="14">
        <v>19.317070000000001</v>
      </c>
      <c r="WX25" s="14">
        <v>19.317070000000001</v>
      </c>
      <c r="WY25" s="14">
        <v>0.68293000000000004</v>
      </c>
      <c r="WZ25" s="14">
        <v>10.199999999999999</v>
      </c>
      <c r="XA25" s="14">
        <v>10.7</v>
      </c>
      <c r="XB25" s="14">
        <v>10.7</v>
      </c>
      <c r="XC25" s="14">
        <v>-0.5</v>
      </c>
      <c r="XD25" s="14">
        <v>40.9</v>
      </c>
      <c r="XE25" s="14">
        <v>42.232140000000001</v>
      </c>
      <c r="XF25" s="14">
        <v>42.232140000000001</v>
      </c>
      <c r="XG25" s="14">
        <v>-1.3321400000000001</v>
      </c>
      <c r="XH25" s="14">
        <v>13.9</v>
      </c>
      <c r="XI25" s="14">
        <v>12.767860000000001</v>
      </c>
      <c r="XJ25" s="14">
        <v>12.767860000000001</v>
      </c>
      <c r="XK25" s="14">
        <v>1.1321399999999999</v>
      </c>
      <c r="XL25" s="14"/>
      <c r="XM25" s="14"/>
      <c r="XN25" s="14"/>
      <c r="XO25" s="14">
        <v>0</v>
      </c>
      <c r="XP25" s="14"/>
      <c r="XQ25" s="14"/>
      <c r="XR25" s="14"/>
      <c r="XS25" s="14">
        <v>0</v>
      </c>
      <c r="XT25" s="14">
        <v>17</v>
      </c>
      <c r="XU25" s="14">
        <v>14</v>
      </c>
      <c r="XV25" s="14">
        <v>14</v>
      </c>
      <c r="XW25" s="14">
        <v>3</v>
      </c>
      <c r="XX25" s="14"/>
      <c r="XY25" s="14"/>
      <c r="XZ25" s="14"/>
      <c r="YA25" s="14">
        <v>0</v>
      </c>
      <c r="YB25" s="14"/>
      <c r="YC25" s="14"/>
      <c r="YD25" s="14"/>
      <c r="YE25" s="14">
        <v>0</v>
      </c>
    </row>
    <row r="26" spans="1:655" ht="24" customHeight="1" x14ac:dyDescent="0.35">
      <c r="A26" s="1"/>
      <c r="B26" s="16" t="s">
        <v>81</v>
      </c>
      <c r="C26" s="16" t="s">
        <v>806</v>
      </c>
      <c r="D26" s="17"/>
      <c r="E26" s="17"/>
      <c r="F26" s="17"/>
      <c r="G26" s="17">
        <v>0</v>
      </c>
      <c r="H26" s="17">
        <v>602.4</v>
      </c>
      <c r="I26" s="17">
        <v>597.06966999999997</v>
      </c>
      <c r="J26" s="17">
        <v>597.06966999999997</v>
      </c>
      <c r="K26" s="17">
        <v>5.33033</v>
      </c>
      <c r="L26" s="17">
        <v>195.6</v>
      </c>
      <c r="M26" s="17">
        <v>195.18487999999999</v>
      </c>
      <c r="N26" s="17">
        <v>195.18487999999999</v>
      </c>
      <c r="O26" s="17">
        <v>0.41511999999999999</v>
      </c>
      <c r="P26" s="17"/>
      <c r="Q26" s="17"/>
      <c r="R26" s="17"/>
      <c r="S26" s="17">
        <v>0</v>
      </c>
      <c r="T26" s="17"/>
      <c r="U26" s="17"/>
      <c r="V26" s="17"/>
      <c r="W26" s="17">
        <v>0</v>
      </c>
      <c r="X26" s="17">
        <v>89.9</v>
      </c>
      <c r="Y26" s="17">
        <v>92.226339999999993</v>
      </c>
      <c r="Z26" s="17">
        <v>92.226339999999993</v>
      </c>
      <c r="AA26" s="17">
        <v>-2.3263400000000001</v>
      </c>
      <c r="AB26" s="17">
        <v>182.3</v>
      </c>
      <c r="AC26" s="17">
        <v>160</v>
      </c>
      <c r="AD26" s="17">
        <v>182.72835000000001</v>
      </c>
      <c r="AE26" s="17">
        <v>-0.42835000000000001</v>
      </c>
      <c r="AF26" s="17"/>
      <c r="AG26" s="17"/>
      <c r="AH26" s="17"/>
      <c r="AI26" s="17">
        <v>0</v>
      </c>
      <c r="AJ26" s="17"/>
      <c r="AK26" s="17"/>
      <c r="AL26" s="17"/>
      <c r="AM26" s="17">
        <v>0</v>
      </c>
      <c r="AN26" s="17">
        <v>111</v>
      </c>
      <c r="AO26" s="17">
        <v>165.08091999999999</v>
      </c>
      <c r="AP26" s="17">
        <v>187.77772999999999</v>
      </c>
      <c r="AQ26" s="17">
        <v>-76.777730000000005</v>
      </c>
      <c r="AR26" s="17">
        <v>111.2</v>
      </c>
      <c r="AS26" s="17">
        <v>165.08091999999999</v>
      </c>
      <c r="AT26" s="17">
        <v>187.77772999999999</v>
      </c>
      <c r="AU26" s="17">
        <v>-76.577730000000003</v>
      </c>
      <c r="AV26" s="17">
        <v>110.5</v>
      </c>
      <c r="AW26" s="17">
        <v>165.08091999999999</v>
      </c>
      <c r="AX26" s="17">
        <v>187.77772999999999</v>
      </c>
      <c r="AY26" s="17">
        <v>-77.277730000000005</v>
      </c>
      <c r="AZ26" s="17">
        <v>212.9</v>
      </c>
      <c r="BA26" s="17">
        <v>247.62137999999999</v>
      </c>
      <c r="BB26" s="17">
        <v>281.66658999999999</v>
      </c>
      <c r="BC26" s="17">
        <v>-68.766589999999994</v>
      </c>
      <c r="BD26" s="17">
        <v>211.8</v>
      </c>
      <c r="BE26" s="17">
        <v>195.12200999999999</v>
      </c>
      <c r="BF26" s="17">
        <v>195.12200999999999</v>
      </c>
      <c r="BG26" s="17">
        <v>16.677990000000001</v>
      </c>
      <c r="BH26" s="17">
        <v>110.6</v>
      </c>
      <c r="BI26" s="17">
        <v>97.561000000000007</v>
      </c>
      <c r="BJ26" s="17">
        <v>97.561000000000007</v>
      </c>
      <c r="BK26" s="17">
        <v>13.039</v>
      </c>
      <c r="BL26" s="17">
        <v>563.20000000000005</v>
      </c>
      <c r="BM26" s="17">
        <v>568.29854</v>
      </c>
      <c r="BN26" s="17">
        <v>487.14276999999998</v>
      </c>
      <c r="BO26" s="17">
        <v>76.057230000000004</v>
      </c>
      <c r="BP26" s="17">
        <v>5.2</v>
      </c>
      <c r="BQ26" s="17">
        <v>5.4891500000000004</v>
      </c>
      <c r="BR26" s="17">
        <v>5.4891500000000004</v>
      </c>
      <c r="BS26" s="17">
        <v>-0.28915000000000002</v>
      </c>
      <c r="BT26" s="17"/>
      <c r="BU26" s="17"/>
      <c r="BV26" s="17"/>
      <c r="BW26" s="17">
        <v>0</v>
      </c>
      <c r="BX26" s="17"/>
      <c r="BY26" s="17"/>
      <c r="BZ26" s="17"/>
      <c r="CA26" s="17">
        <v>0</v>
      </c>
      <c r="CB26" s="17"/>
      <c r="CC26" s="17"/>
      <c r="CD26" s="17"/>
      <c r="CE26" s="17">
        <v>0</v>
      </c>
      <c r="CF26" s="17"/>
      <c r="CG26" s="17"/>
      <c r="CH26" s="17"/>
      <c r="CI26" s="17">
        <v>0</v>
      </c>
      <c r="CJ26" s="17">
        <v>172.9</v>
      </c>
      <c r="CK26" s="17">
        <v>164.70732000000001</v>
      </c>
      <c r="CL26" s="17">
        <v>164.70732000000001</v>
      </c>
      <c r="CM26" s="17">
        <v>8.1926799999999993</v>
      </c>
      <c r="CN26" s="17">
        <v>7.5</v>
      </c>
      <c r="CO26" s="17">
        <v>5.1346499999999997</v>
      </c>
      <c r="CP26" s="17">
        <v>5.1346499999999997</v>
      </c>
      <c r="CQ26" s="17">
        <v>2.3653499999999998</v>
      </c>
      <c r="CR26" s="17">
        <v>5.3</v>
      </c>
      <c r="CS26" s="17">
        <v>2.8184800000000001</v>
      </c>
      <c r="CT26" s="17">
        <v>2.8184800000000001</v>
      </c>
      <c r="CU26" s="17">
        <v>2.4815200000000002</v>
      </c>
      <c r="CV26" s="17"/>
      <c r="CW26" s="17"/>
      <c r="CX26" s="17">
        <v>0</v>
      </c>
      <c r="CY26" s="17">
        <v>0</v>
      </c>
      <c r="CZ26" s="17">
        <v>6</v>
      </c>
      <c r="DA26" s="17">
        <v>6.7190000000000003</v>
      </c>
      <c r="DB26" s="17">
        <v>6.8787000000000003</v>
      </c>
      <c r="DC26" s="17">
        <v>-0.87870000000000004</v>
      </c>
      <c r="DD26" s="17">
        <v>9.9</v>
      </c>
      <c r="DE26" s="17">
        <v>10.217000000000001</v>
      </c>
      <c r="DF26" s="17">
        <v>10.217000000000001</v>
      </c>
      <c r="DG26" s="17">
        <v>-0.317</v>
      </c>
      <c r="DH26" s="17">
        <v>61</v>
      </c>
      <c r="DI26" s="17">
        <v>55.955300000000001</v>
      </c>
      <c r="DJ26" s="17">
        <v>18.466460000000001</v>
      </c>
      <c r="DK26" s="17">
        <v>42.533540000000002</v>
      </c>
      <c r="DL26" s="17"/>
      <c r="DM26" s="17"/>
      <c r="DN26" s="17"/>
      <c r="DO26" s="17">
        <v>0</v>
      </c>
      <c r="DP26" s="17"/>
      <c r="DQ26" s="17"/>
      <c r="DR26" s="17"/>
      <c r="DS26" s="17">
        <v>0</v>
      </c>
      <c r="DT26" s="17"/>
      <c r="DU26" s="17"/>
      <c r="DV26" s="17"/>
      <c r="DW26" s="17">
        <v>0</v>
      </c>
      <c r="DX26" s="17"/>
      <c r="DY26" s="17"/>
      <c r="DZ26" s="17"/>
      <c r="EA26" s="17">
        <v>0</v>
      </c>
      <c r="EB26" s="17">
        <v>110.9</v>
      </c>
      <c r="EC26" s="17">
        <v>81.390879999999996</v>
      </c>
      <c r="ED26" s="17">
        <v>81.382409999999993</v>
      </c>
      <c r="EE26" s="17">
        <v>29.517589999999998</v>
      </c>
      <c r="EF26" s="17">
        <v>172.4</v>
      </c>
      <c r="EG26" s="17">
        <v>172.48119</v>
      </c>
      <c r="EH26" s="17">
        <v>154.19902999999999</v>
      </c>
      <c r="EI26" s="17">
        <v>18.200970000000002</v>
      </c>
      <c r="EJ26" s="17"/>
      <c r="EK26" s="17"/>
      <c r="EL26" s="17"/>
      <c r="EM26" s="17">
        <v>0</v>
      </c>
      <c r="EN26" s="17"/>
      <c r="EO26" s="17"/>
      <c r="EP26" s="17"/>
      <c r="EQ26" s="17">
        <v>0</v>
      </c>
      <c r="ER26" s="17"/>
      <c r="ES26" s="17"/>
      <c r="ET26" s="17"/>
      <c r="EU26" s="17">
        <v>0</v>
      </c>
      <c r="EV26" s="17">
        <v>6.5</v>
      </c>
      <c r="EW26" s="17">
        <v>6.39</v>
      </c>
      <c r="EX26" s="17">
        <v>6.39</v>
      </c>
      <c r="EY26" s="17">
        <v>0.11</v>
      </c>
      <c r="EZ26" s="17">
        <v>232.1</v>
      </c>
      <c r="FA26" s="17">
        <v>229.30732</v>
      </c>
      <c r="FB26" s="17">
        <v>229.30732</v>
      </c>
      <c r="FC26" s="17">
        <v>2.7926799999999998</v>
      </c>
      <c r="FD26" s="17">
        <v>70</v>
      </c>
      <c r="FE26" s="17">
        <v>66.808490000000006</v>
      </c>
      <c r="FF26" s="17">
        <v>48.752989999999997</v>
      </c>
      <c r="FG26" s="17">
        <v>21.24701</v>
      </c>
      <c r="FH26" s="17">
        <v>141.80000000000001</v>
      </c>
      <c r="FI26" s="17">
        <v>151.179</v>
      </c>
      <c r="FJ26" s="17">
        <v>131.86520999999999</v>
      </c>
      <c r="FK26" s="17">
        <v>9.9347899999999996</v>
      </c>
      <c r="FL26" s="17">
        <v>38.799999999999997</v>
      </c>
      <c r="FM26" s="17">
        <v>31.072780000000002</v>
      </c>
      <c r="FN26" s="17">
        <v>22.62434</v>
      </c>
      <c r="FO26" s="17">
        <v>16.175660000000001</v>
      </c>
      <c r="FP26" s="17">
        <v>18.8</v>
      </c>
      <c r="FQ26" s="17">
        <v>19.28585</v>
      </c>
      <c r="FR26" s="17">
        <v>19.28585</v>
      </c>
      <c r="FS26" s="17">
        <v>-0.48585</v>
      </c>
      <c r="FT26" s="17">
        <v>19.7</v>
      </c>
      <c r="FU26" s="17">
        <v>19.317070000000001</v>
      </c>
      <c r="FV26" s="17">
        <v>19.317070000000001</v>
      </c>
      <c r="FW26" s="17">
        <v>0.38292999999999999</v>
      </c>
      <c r="FX26" s="17">
        <v>88.1</v>
      </c>
      <c r="FY26" s="17">
        <v>87.657560000000004</v>
      </c>
      <c r="FZ26" s="17">
        <v>87.657560000000004</v>
      </c>
      <c r="GA26" s="17">
        <v>0.44244</v>
      </c>
      <c r="GB26" s="17">
        <v>181.7</v>
      </c>
      <c r="GC26" s="17">
        <v>185.23701</v>
      </c>
      <c r="GD26" s="17">
        <v>181.66672</v>
      </c>
      <c r="GE26" s="17">
        <v>3.3279999999999997E-2</v>
      </c>
      <c r="GF26" s="17">
        <v>180.9</v>
      </c>
      <c r="GG26" s="17">
        <v>0</v>
      </c>
      <c r="GH26" s="17">
        <v>181.66672</v>
      </c>
      <c r="GI26" s="17">
        <v>-0.76671999999999996</v>
      </c>
      <c r="GJ26" s="17">
        <v>179.3</v>
      </c>
      <c r="GK26" s="17">
        <v>92.618510000000001</v>
      </c>
      <c r="GL26" s="17">
        <v>181.66672</v>
      </c>
      <c r="GM26" s="17">
        <v>-2.3667199999999999</v>
      </c>
      <c r="GN26" s="17">
        <v>109.9</v>
      </c>
      <c r="GO26" s="17">
        <v>110.91316999999999</v>
      </c>
      <c r="GP26" s="17">
        <v>107.71357999999999</v>
      </c>
      <c r="GQ26" s="17">
        <v>2.18642</v>
      </c>
      <c r="GR26" s="17">
        <v>7.9</v>
      </c>
      <c r="GS26" s="17">
        <v>9.09</v>
      </c>
      <c r="GT26" s="17">
        <v>9.09</v>
      </c>
      <c r="GU26" s="17">
        <v>-1.19</v>
      </c>
      <c r="GV26" s="17">
        <v>3.1</v>
      </c>
      <c r="GW26" s="17">
        <v>6.6261000000000001</v>
      </c>
      <c r="GX26" s="17">
        <v>6.6261000000000001</v>
      </c>
      <c r="GY26" s="17">
        <v>-3.5261</v>
      </c>
      <c r="GZ26" s="17">
        <v>24.1</v>
      </c>
      <c r="HA26" s="17">
        <v>35.544289999999997</v>
      </c>
      <c r="HB26" s="17">
        <v>18</v>
      </c>
      <c r="HC26" s="17">
        <v>6.1</v>
      </c>
      <c r="HD26" s="17">
        <v>43.5</v>
      </c>
      <c r="HE26" s="17">
        <v>44.275120000000001</v>
      </c>
      <c r="HF26" s="17">
        <v>44.275120000000001</v>
      </c>
      <c r="HG26" s="17">
        <v>-0.77512000000000003</v>
      </c>
      <c r="HH26" s="17"/>
      <c r="HI26" s="17"/>
      <c r="HJ26" s="17">
        <v>3.8872599999999999</v>
      </c>
      <c r="HK26" s="17">
        <v>-3.8872599999999999</v>
      </c>
      <c r="HL26" s="17">
        <v>11.7</v>
      </c>
      <c r="HM26" s="17">
        <v>17.582630000000002</v>
      </c>
      <c r="HN26" s="17">
        <v>17.582630000000002</v>
      </c>
      <c r="HO26" s="17">
        <v>-5.8826299999999998</v>
      </c>
      <c r="HP26" s="17">
        <v>107</v>
      </c>
      <c r="HQ26" s="17">
        <v>110.25199000000001</v>
      </c>
      <c r="HR26" s="17">
        <v>171.54185000000001</v>
      </c>
      <c r="HS26" s="17">
        <v>-64.541849999999997</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v>46.8</v>
      </c>
      <c r="IO26" s="17">
        <v>48.41648</v>
      </c>
      <c r="IP26" s="17">
        <v>48.41648</v>
      </c>
      <c r="IQ26" s="17">
        <v>-1.6164799999999999</v>
      </c>
      <c r="IR26" s="17"/>
      <c r="IS26" s="17"/>
      <c r="IT26" s="17"/>
      <c r="IU26" s="17">
        <v>0</v>
      </c>
      <c r="IV26" s="17"/>
      <c r="IW26" s="17"/>
      <c r="IX26" s="17"/>
      <c r="IY26" s="17">
        <v>0</v>
      </c>
      <c r="IZ26" s="17"/>
      <c r="JA26" s="17"/>
      <c r="JB26" s="17"/>
      <c r="JC26" s="17">
        <v>0</v>
      </c>
      <c r="JD26" s="17">
        <v>81.099999999999994</v>
      </c>
      <c r="JE26" s="17">
        <v>88.815600000000003</v>
      </c>
      <c r="JF26" s="17">
        <v>88.815600000000003</v>
      </c>
      <c r="JG26" s="17">
        <v>-7.7156000000000002</v>
      </c>
      <c r="JH26" s="17"/>
      <c r="JI26" s="17"/>
      <c r="JJ26" s="17"/>
      <c r="JK26" s="17">
        <v>0</v>
      </c>
      <c r="JL26" s="17"/>
      <c r="JM26" s="17"/>
      <c r="JN26" s="17"/>
      <c r="JO26" s="17">
        <v>0</v>
      </c>
      <c r="JP26" s="17">
        <v>134.69999999999999</v>
      </c>
      <c r="JQ26" s="17">
        <v>150.66667000000001</v>
      </c>
      <c r="JR26" s="17">
        <v>150.66667000000001</v>
      </c>
      <c r="JS26" s="17">
        <v>-15.966670000000001</v>
      </c>
      <c r="JT26" s="17">
        <v>69.400000000000006</v>
      </c>
      <c r="JU26" s="17">
        <v>75.333330000000004</v>
      </c>
      <c r="JV26" s="17">
        <v>75.333330000000004</v>
      </c>
      <c r="JW26" s="17">
        <v>-5.9333299999999998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3.9931199999999998</v>
      </c>
      <c r="LF26" s="17">
        <v>3.9931199999999998</v>
      </c>
      <c r="LG26" s="17">
        <v>0.20688000000000001</v>
      </c>
      <c r="LH26" s="17">
        <v>107.4</v>
      </c>
      <c r="LI26" s="17">
        <v>138.00917000000001</v>
      </c>
      <c r="LJ26" s="17">
        <v>128.70939999999999</v>
      </c>
      <c r="LK26" s="17">
        <v>-21.3094</v>
      </c>
      <c r="LL26" s="17">
        <v>123.6</v>
      </c>
      <c r="LM26" s="17">
        <v>112.93577999999999</v>
      </c>
      <c r="LN26" s="17">
        <v>125.87508</v>
      </c>
      <c r="LO26" s="17">
        <v>-2.27508</v>
      </c>
      <c r="LP26" s="17">
        <v>67</v>
      </c>
      <c r="LQ26" s="17">
        <v>67.461460000000002</v>
      </c>
      <c r="LR26" s="17">
        <v>67.461460000000002</v>
      </c>
      <c r="LS26" s="17">
        <v>-0.46145999999999998</v>
      </c>
      <c r="LT26" s="17">
        <v>73.099999999999994</v>
      </c>
      <c r="LU26" s="17">
        <v>78.567999999999998</v>
      </c>
      <c r="LV26" s="17">
        <v>78.567999999999998</v>
      </c>
      <c r="LW26" s="17">
        <v>-5.468</v>
      </c>
      <c r="LX26" s="17">
        <v>17.399999999999999</v>
      </c>
      <c r="LY26" s="17">
        <v>15.048780000000001</v>
      </c>
      <c r="LZ26" s="17">
        <v>15.048780000000001</v>
      </c>
      <c r="MA26" s="17">
        <v>2.3512200000000001</v>
      </c>
      <c r="MB26" s="17"/>
      <c r="MC26" s="17"/>
      <c r="MD26" s="17"/>
      <c r="ME26" s="17">
        <v>0</v>
      </c>
      <c r="MF26" s="17"/>
      <c r="MG26" s="17"/>
      <c r="MH26" s="17"/>
      <c r="MI26" s="17">
        <v>0</v>
      </c>
      <c r="MJ26" s="17"/>
      <c r="MK26" s="17"/>
      <c r="ML26" s="17"/>
      <c r="MM26" s="17">
        <v>0</v>
      </c>
      <c r="MN26" s="17">
        <v>148.30000000000001</v>
      </c>
      <c r="MO26" s="17">
        <v>146.66612000000001</v>
      </c>
      <c r="MP26" s="17">
        <v>149.774</v>
      </c>
      <c r="MQ26" s="17">
        <v>-1.474</v>
      </c>
      <c r="MR26" s="17">
        <v>148.69999999999999</v>
      </c>
      <c r="MS26" s="17">
        <v>146.66612000000001</v>
      </c>
      <c r="MT26" s="17">
        <v>149.774</v>
      </c>
      <c r="MU26" s="17">
        <v>-1.0740000000000001</v>
      </c>
      <c r="MV26" s="17">
        <v>150.4</v>
      </c>
      <c r="MW26" s="17">
        <v>146.66612000000001</v>
      </c>
      <c r="MX26" s="17">
        <v>149.774</v>
      </c>
      <c r="MY26" s="17">
        <v>0.626</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v>0</v>
      </c>
      <c r="NW26" s="17">
        <v>0</v>
      </c>
      <c r="NX26" s="17"/>
      <c r="NY26" s="17"/>
      <c r="NZ26" s="17"/>
      <c r="OA26" s="17">
        <v>0</v>
      </c>
      <c r="OB26" s="17">
        <v>0.7</v>
      </c>
      <c r="OC26" s="17"/>
      <c r="OD26" s="17">
        <v>0.72899999999999998</v>
      </c>
      <c r="OE26" s="17">
        <v>-2.9000000000000001E-2</v>
      </c>
      <c r="OF26" s="17">
        <v>38.1</v>
      </c>
      <c r="OG26" s="17">
        <v>75.099999999999994</v>
      </c>
      <c r="OH26" s="17">
        <v>70.911000000000001</v>
      </c>
      <c r="OI26" s="17">
        <v>-32.811</v>
      </c>
      <c r="OJ26" s="17">
        <v>67.900000000000006</v>
      </c>
      <c r="OK26" s="17"/>
      <c r="OL26" s="17">
        <v>71.271000000000001</v>
      </c>
      <c r="OM26" s="17">
        <v>-3.371</v>
      </c>
      <c r="ON26" s="17">
        <v>17.600000000000001</v>
      </c>
      <c r="OO26" s="17">
        <v>15.105</v>
      </c>
      <c r="OP26" s="17">
        <v>15.105</v>
      </c>
      <c r="OQ26" s="17">
        <v>2.4950000000000001</v>
      </c>
      <c r="OR26" s="17">
        <v>0.2</v>
      </c>
      <c r="OS26" s="17"/>
      <c r="OT26" s="17">
        <v>0.2</v>
      </c>
      <c r="OU26" s="17">
        <v>0</v>
      </c>
      <c r="OV26" s="17">
        <v>19.2</v>
      </c>
      <c r="OW26" s="17">
        <v>17.560980000000001</v>
      </c>
      <c r="OX26" s="17">
        <v>17.560980000000001</v>
      </c>
      <c r="OY26" s="17">
        <v>1.6390199999999999</v>
      </c>
      <c r="OZ26" s="17">
        <v>9.9</v>
      </c>
      <c r="PA26" s="17">
        <v>9.9830000000000005</v>
      </c>
      <c r="PB26" s="17">
        <v>9</v>
      </c>
      <c r="PC26" s="17">
        <v>0.9</v>
      </c>
      <c r="PD26" s="17">
        <v>5.5</v>
      </c>
      <c r="PE26" s="17">
        <v>5.67</v>
      </c>
      <c r="PF26" s="17">
        <v>5.67</v>
      </c>
      <c r="PG26" s="17">
        <v>-0.17</v>
      </c>
      <c r="PH26" s="17">
        <v>0.8</v>
      </c>
      <c r="PI26" s="17">
        <v>1</v>
      </c>
      <c r="PJ26" s="17">
        <v>1</v>
      </c>
      <c r="PK26" s="17">
        <v>-0.2</v>
      </c>
      <c r="PL26" s="17">
        <v>1.5</v>
      </c>
      <c r="PM26" s="17">
        <v>1.5</v>
      </c>
      <c r="PN26" s="17">
        <v>1.5</v>
      </c>
      <c r="PO26" s="17">
        <v>0</v>
      </c>
      <c r="PP26" s="17">
        <v>4.5999999999999996</v>
      </c>
      <c r="PQ26" s="17">
        <v>4.3</v>
      </c>
      <c r="PR26" s="17">
        <v>4.3</v>
      </c>
      <c r="PS26" s="17">
        <v>0.3</v>
      </c>
      <c r="PT26" s="17">
        <v>20.399999999999999</v>
      </c>
      <c r="PU26" s="17">
        <v>19.5122</v>
      </c>
      <c r="PV26" s="17">
        <v>19.5122</v>
      </c>
      <c r="PW26" s="17">
        <v>0.88780000000000003</v>
      </c>
      <c r="PX26" s="17">
        <v>20</v>
      </c>
      <c r="PY26" s="17">
        <v>19.5122</v>
      </c>
      <c r="PZ26" s="17">
        <v>19.5122</v>
      </c>
      <c r="QA26" s="17">
        <v>0.48780000000000001</v>
      </c>
      <c r="QB26" s="17">
        <v>16.600000000000001</v>
      </c>
      <c r="QC26" s="17">
        <v>12.682930000000001</v>
      </c>
      <c r="QD26" s="17">
        <v>12.682930000000001</v>
      </c>
      <c r="QE26" s="17">
        <v>3.9170699999999998</v>
      </c>
      <c r="QF26" s="17"/>
      <c r="QG26" s="17"/>
      <c r="QH26" s="17"/>
      <c r="QI26" s="17">
        <v>0</v>
      </c>
      <c r="QJ26" s="17">
        <v>18.5</v>
      </c>
      <c r="QK26" s="17">
        <v>18.146339999999999</v>
      </c>
      <c r="QL26" s="17">
        <v>18.146339999999999</v>
      </c>
      <c r="QM26" s="17">
        <v>0.35365999999999997</v>
      </c>
      <c r="QN26" s="17">
        <v>13</v>
      </c>
      <c r="QO26" s="17"/>
      <c r="QP26" s="17">
        <v>13.176</v>
      </c>
      <c r="QQ26" s="17">
        <v>-0.17599999999999999</v>
      </c>
      <c r="QR26" s="17">
        <v>15.7</v>
      </c>
      <c r="QS26" s="17"/>
      <c r="QT26" s="17">
        <v>16.649999999999999</v>
      </c>
      <c r="QU26" s="17">
        <v>-0.95</v>
      </c>
      <c r="QV26" s="17">
        <v>15.3</v>
      </c>
      <c r="QW26" s="17">
        <v>16.155000000000001</v>
      </c>
      <c r="QX26" s="17">
        <v>16.155000000000001</v>
      </c>
      <c r="QY26" s="17">
        <v>-0.85499999999999998</v>
      </c>
      <c r="QZ26" s="17">
        <v>47.5</v>
      </c>
      <c r="RA26" s="17">
        <v>39.840000000000003</v>
      </c>
      <c r="RB26" s="17">
        <v>39.840000000000003</v>
      </c>
      <c r="RC26" s="17">
        <v>7.66</v>
      </c>
      <c r="RD26" s="17">
        <v>3.6</v>
      </c>
      <c r="RE26" s="17">
        <v>4.2</v>
      </c>
      <c r="RF26" s="17">
        <v>4.2</v>
      </c>
      <c r="RG26" s="17">
        <v>-0.6</v>
      </c>
      <c r="RH26" s="17">
        <v>1</v>
      </c>
      <c r="RI26" s="17">
        <v>1.2</v>
      </c>
      <c r="RJ26" s="17">
        <v>1.2</v>
      </c>
      <c r="RK26" s="17">
        <v>-0.2</v>
      </c>
      <c r="RL26" s="17">
        <v>2</v>
      </c>
      <c r="RM26" s="17">
        <v>2.4</v>
      </c>
      <c r="RN26" s="17">
        <v>2.4</v>
      </c>
      <c r="RO26" s="17">
        <v>-0.4</v>
      </c>
      <c r="RP26" s="17">
        <v>1.6</v>
      </c>
      <c r="RQ26" s="17">
        <v>1.4</v>
      </c>
      <c r="RR26" s="17">
        <v>1.4</v>
      </c>
      <c r="RS26" s="17">
        <v>0.2</v>
      </c>
      <c r="RT26" s="17">
        <v>16.3</v>
      </c>
      <c r="RU26" s="17"/>
      <c r="RV26" s="17">
        <v>14.461</v>
      </c>
      <c r="RW26" s="17">
        <v>1.839</v>
      </c>
      <c r="RX26" s="17">
        <v>3.2</v>
      </c>
      <c r="RY26" s="17">
        <v>3.18</v>
      </c>
      <c r="RZ26" s="17">
        <v>3.18</v>
      </c>
      <c r="SA26" s="17">
        <v>0.02</v>
      </c>
      <c r="SB26" s="17">
        <v>11.8</v>
      </c>
      <c r="SC26" s="17">
        <v>9.3813099999999991</v>
      </c>
      <c r="SD26" s="17">
        <v>9.4078099999999996</v>
      </c>
      <c r="SE26" s="17">
        <v>2.3921899999999998</v>
      </c>
      <c r="SF26" s="17">
        <v>2.2000000000000002</v>
      </c>
      <c r="SG26" s="17">
        <v>2</v>
      </c>
      <c r="SH26" s="17">
        <v>2</v>
      </c>
      <c r="SI26" s="17">
        <v>0.2</v>
      </c>
      <c r="SJ26" s="17">
        <v>0</v>
      </c>
      <c r="SK26" s="17"/>
      <c r="SL26" s="17">
        <v>0.7</v>
      </c>
      <c r="SM26" s="17">
        <v>-0.7</v>
      </c>
      <c r="SN26" s="17">
        <v>17.100000000000001</v>
      </c>
      <c r="SO26" s="17">
        <v>10.53659</v>
      </c>
      <c r="SP26" s="17">
        <v>10.53659</v>
      </c>
      <c r="SQ26" s="17">
        <v>6.5634100000000002</v>
      </c>
      <c r="SR26" s="17">
        <v>5.6</v>
      </c>
      <c r="SS26" s="17">
        <v>6</v>
      </c>
      <c r="ST26" s="17">
        <v>6</v>
      </c>
      <c r="SU26" s="17">
        <v>-0.4</v>
      </c>
      <c r="SV26" s="17">
        <v>9.1999999999999993</v>
      </c>
      <c r="SW26" s="17">
        <v>7</v>
      </c>
      <c r="SX26" s="17">
        <v>7</v>
      </c>
      <c r="SY26" s="17">
        <v>2.2000000000000002</v>
      </c>
      <c r="SZ26" s="17">
        <v>12.3</v>
      </c>
      <c r="TA26" s="17">
        <v>10.73171</v>
      </c>
      <c r="TB26" s="17">
        <v>10.73171</v>
      </c>
      <c r="TC26" s="17">
        <v>1.56829</v>
      </c>
      <c r="TD26" s="17">
        <v>20</v>
      </c>
      <c r="TE26" s="17">
        <v>19.317070000000001</v>
      </c>
      <c r="TF26" s="17">
        <v>19.317070000000001</v>
      </c>
      <c r="TG26" s="17">
        <v>0.68293000000000004</v>
      </c>
      <c r="TH26" s="17">
        <v>22.7</v>
      </c>
      <c r="TI26" s="17">
        <v>20.140999999999998</v>
      </c>
      <c r="TJ26" s="17">
        <v>20.140999999999998</v>
      </c>
      <c r="TK26" s="17">
        <v>2.5590000000000002</v>
      </c>
      <c r="TL26" s="17">
        <v>10.199999999999999</v>
      </c>
      <c r="TM26" s="17">
        <v>18.646000000000001</v>
      </c>
      <c r="TN26" s="17">
        <v>18.646000000000001</v>
      </c>
      <c r="TO26" s="17">
        <v>-8.4459999999999997</v>
      </c>
      <c r="TP26" s="17">
        <v>29.4</v>
      </c>
      <c r="TQ26" s="17"/>
      <c r="TR26" s="17">
        <v>30.361000000000001</v>
      </c>
      <c r="TS26" s="17">
        <v>-0.96099999999999997</v>
      </c>
      <c r="TT26" s="17">
        <v>37.5</v>
      </c>
      <c r="TU26" s="17">
        <v>46.4</v>
      </c>
      <c r="TV26" s="17">
        <v>13.22</v>
      </c>
      <c r="TW26" s="17">
        <v>24.28</v>
      </c>
      <c r="TX26" s="17">
        <v>41.4</v>
      </c>
      <c r="TY26" s="17">
        <v>59.3</v>
      </c>
      <c r="TZ26" s="17">
        <v>12.54</v>
      </c>
      <c r="UA26" s="17">
        <v>28.86</v>
      </c>
      <c r="UB26" s="17">
        <v>5.5</v>
      </c>
      <c r="UC26" s="17">
        <v>0.87</v>
      </c>
      <c r="UD26" s="17">
        <v>0.87</v>
      </c>
      <c r="UE26" s="17">
        <v>4.63</v>
      </c>
      <c r="UF26" s="17">
        <v>2.6</v>
      </c>
      <c r="UG26" s="17">
        <v>0.73</v>
      </c>
      <c r="UH26" s="17">
        <v>0.73</v>
      </c>
      <c r="UI26" s="17">
        <v>1.87</v>
      </c>
      <c r="UJ26" s="17">
        <v>0</v>
      </c>
      <c r="UK26" s="17">
        <v>6</v>
      </c>
      <c r="UL26" s="17"/>
      <c r="UM26" s="17">
        <v>0</v>
      </c>
      <c r="UN26" s="17">
        <v>5.0999999999999996</v>
      </c>
      <c r="UO26" s="17">
        <v>5.5</v>
      </c>
      <c r="UP26" s="17">
        <v>4</v>
      </c>
      <c r="UQ26" s="17">
        <v>1.1000000000000001</v>
      </c>
      <c r="UR26" s="17">
        <v>0</v>
      </c>
      <c r="US26" s="17">
        <v>7.7</v>
      </c>
      <c r="UT26" s="17">
        <v>7.7</v>
      </c>
      <c r="UU26" s="17">
        <v>-7.7</v>
      </c>
      <c r="UV26" s="17">
        <v>10.6</v>
      </c>
      <c r="UW26" s="17">
        <v>12.682930000000001</v>
      </c>
      <c r="UX26" s="17">
        <v>12.682930000000001</v>
      </c>
      <c r="UY26" s="17">
        <v>-2.0829300000000002</v>
      </c>
      <c r="UZ26" s="17">
        <v>11.2</v>
      </c>
      <c r="VA26" s="17">
        <v>12.682930000000001</v>
      </c>
      <c r="VB26" s="17">
        <v>12.682930000000001</v>
      </c>
      <c r="VC26" s="17">
        <v>-1.4829300000000001</v>
      </c>
      <c r="VD26" s="17">
        <v>11.8</v>
      </c>
      <c r="VE26" s="17">
        <v>11.707319999999999</v>
      </c>
      <c r="VF26" s="17">
        <v>11.707319999999999</v>
      </c>
      <c r="VG26" s="17">
        <v>9.2679999999999998E-2</v>
      </c>
      <c r="VH26" s="17">
        <v>16.399999999999999</v>
      </c>
      <c r="VI26" s="17">
        <v>12.539</v>
      </c>
      <c r="VJ26" s="17">
        <v>12.539</v>
      </c>
      <c r="VK26" s="17">
        <v>3.8610000000000002</v>
      </c>
      <c r="VL26" s="17">
        <v>211.2</v>
      </c>
      <c r="VM26" s="17"/>
      <c r="VN26" s="17">
        <v>234.48</v>
      </c>
      <c r="VO26" s="17">
        <v>-23.28</v>
      </c>
      <c r="VP26" s="17">
        <v>11.4</v>
      </c>
      <c r="VQ26" s="17"/>
      <c r="VR26" s="17">
        <v>13.353999999999999</v>
      </c>
      <c r="VS26" s="17">
        <v>-1.954</v>
      </c>
      <c r="VT26" s="17">
        <v>119.6</v>
      </c>
      <c r="VU26" s="17"/>
      <c r="VV26" s="17">
        <v>124.15</v>
      </c>
      <c r="VW26" s="17">
        <v>-4.55</v>
      </c>
      <c r="VX26" s="17">
        <v>0.3</v>
      </c>
      <c r="VY26" s="17">
        <v>0.6</v>
      </c>
      <c r="VZ26" s="17">
        <v>0.6</v>
      </c>
      <c r="WA26" s="17">
        <v>-0.3</v>
      </c>
      <c r="WB26" s="17">
        <v>58.5</v>
      </c>
      <c r="WC26" s="17">
        <v>22.4</v>
      </c>
      <c r="WD26" s="17">
        <v>30</v>
      </c>
      <c r="WE26" s="17">
        <v>28.5</v>
      </c>
      <c r="WF26" s="17">
        <v>54.5</v>
      </c>
      <c r="WG26" s="17">
        <v>24.969480000000001</v>
      </c>
      <c r="WH26" s="17">
        <v>27</v>
      </c>
      <c r="WI26" s="17">
        <v>27.5</v>
      </c>
      <c r="WJ26" s="17">
        <v>87.3</v>
      </c>
      <c r="WK26" s="17"/>
      <c r="WL26" s="17">
        <v>90.424999999999997</v>
      </c>
      <c r="WM26" s="17">
        <v>-3.125</v>
      </c>
      <c r="WN26" s="17">
        <v>11.4</v>
      </c>
      <c r="WO26" s="17"/>
      <c r="WP26" s="17">
        <v>6.8129999999999997</v>
      </c>
      <c r="WQ26" s="17">
        <v>4.5869999999999997</v>
      </c>
      <c r="WR26" s="17">
        <v>9.6999999999999993</v>
      </c>
      <c r="WS26" s="17">
        <v>9.8000000000000007</v>
      </c>
      <c r="WT26" s="17">
        <v>9.8000000000000007</v>
      </c>
      <c r="WU26" s="17">
        <v>-0.1</v>
      </c>
      <c r="WV26" s="17">
        <v>20</v>
      </c>
      <c r="WW26" s="17">
        <v>19.317070000000001</v>
      </c>
      <c r="WX26" s="17">
        <v>19.317070000000001</v>
      </c>
      <c r="WY26" s="17">
        <v>0.68293000000000004</v>
      </c>
      <c r="WZ26" s="17">
        <v>10</v>
      </c>
      <c r="XA26" s="17">
        <v>10.7</v>
      </c>
      <c r="XB26" s="17">
        <v>10.7</v>
      </c>
      <c r="XC26" s="17">
        <v>-0.7</v>
      </c>
      <c r="XD26" s="17">
        <v>41.9</v>
      </c>
      <c r="XE26" s="17">
        <v>42.232140000000001</v>
      </c>
      <c r="XF26" s="17">
        <v>42.232140000000001</v>
      </c>
      <c r="XG26" s="17">
        <v>-0.33213999999999999</v>
      </c>
      <c r="XH26" s="17">
        <v>14</v>
      </c>
      <c r="XI26" s="17">
        <v>12.767860000000001</v>
      </c>
      <c r="XJ26" s="17">
        <v>12.767860000000001</v>
      </c>
      <c r="XK26" s="17">
        <v>1.23214</v>
      </c>
      <c r="XL26" s="17"/>
      <c r="XM26" s="17"/>
      <c r="XN26" s="17"/>
      <c r="XO26" s="17">
        <v>0</v>
      </c>
      <c r="XP26" s="17"/>
      <c r="XQ26" s="17"/>
      <c r="XR26" s="17"/>
      <c r="XS26" s="17">
        <v>0</v>
      </c>
      <c r="XT26" s="17">
        <v>17</v>
      </c>
      <c r="XU26" s="17">
        <v>14</v>
      </c>
      <c r="XV26" s="17">
        <v>14</v>
      </c>
      <c r="XW26" s="17">
        <v>3</v>
      </c>
      <c r="XX26" s="17"/>
      <c r="XY26" s="17"/>
      <c r="XZ26" s="17"/>
      <c r="YA26" s="17">
        <v>0</v>
      </c>
      <c r="YB26" s="17"/>
      <c r="YC26" s="17"/>
      <c r="YD26" s="17"/>
      <c r="YE26" s="17">
        <v>0</v>
      </c>
    </row>
    <row r="27" spans="1:655" ht="24" customHeight="1" x14ac:dyDescent="0.35">
      <c r="A27" s="1"/>
      <c r="B27" s="16" t="s">
        <v>81</v>
      </c>
      <c r="C27" s="16" t="s">
        <v>807</v>
      </c>
      <c r="D27" s="17"/>
      <c r="E27" s="17"/>
      <c r="F27" s="17"/>
      <c r="G27" s="17">
        <v>0</v>
      </c>
      <c r="H27" s="17">
        <v>592.70000000000005</v>
      </c>
      <c r="I27" s="17">
        <v>597.06966999999997</v>
      </c>
      <c r="J27" s="17">
        <v>597.06966999999997</v>
      </c>
      <c r="K27" s="17">
        <v>-4.3696700000000002</v>
      </c>
      <c r="L27" s="17">
        <v>200.3</v>
      </c>
      <c r="M27" s="17">
        <v>195.18487999999999</v>
      </c>
      <c r="N27" s="17">
        <v>195.18487999999999</v>
      </c>
      <c r="O27" s="17">
        <v>5.1151200000000001</v>
      </c>
      <c r="P27" s="17"/>
      <c r="Q27" s="17"/>
      <c r="R27" s="17"/>
      <c r="S27" s="17">
        <v>0</v>
      </c>
      <c r="T27" s="17"/>
      <c r="U27" s="17"/>
      <c r="V27" s="17"/>
      <c r="W27" s="17">
        <v>0</v>
      </c>
      <c r="X27" s="17">
        <v>89.5</v>
      </c>
      <c r="Y27" s="17">
        <v>92.226339999999993</v>
      </c>
      <c r="Z27" s="17">
        <v>92.226339999999993</v>
      </c>
      <c r="AA27" s="17">
        <v>-2.72634</v>
      </c>
      <c r="AB27" s="17">
        <v>181.7</v>
      </c>
      <c r="AC27" s="17">
        <v>160</v>
      </c>
      <c r="AD27" s="17">
        <v>182.72835000000001</v>
      </c>
      <c r="AE27" s="17">
        <v>-1.0283500000000001</v>
      </c>
      <c r="AF27" s="17"/>
      <c r="AG27" s="17"/>
      <c r="AH27" s="17"/>
      <c r="AI27" s="17">
        <v>0</v>
      </c>
      <c r="AJ27" s="17"/>
      <c r="AK27" s="17"/>
      <c r="AL27" s="17"/>
      <c r="AM27" s="17">
        <v>0</v>
      </c>
      <c r="AN27" s="17">
        <v>130.19999999999999</v>
      </c>
      <c r="AO27" s="17">
        <v>182.73713000000001</v>
      </c>
      <c r="AP27" s="17">
        <v>187.77772999999999</v>
      </c>
      <c r="AQ27" s="17">
        <v>-57.577730000000003</v>
      </c>
      <c r="AR27" s="17">
        <v>130.5</v>
      </c>
      <c r="AS27" s="17">
        <v>182.73713000000001</v>
      </c>
      <c r="AT27" s="17">
        <v>187.77772999999999</v>
      </c>
      <c r="AU27" s="17">
        <v>-57.277729999999998</v>
      </c>
      <c r="AV27" s="17">
        <v>130.6</v>
      </c>
      <c r="AW27" s="17">
        <v>182.73713000000001</v>
      </c>
      <c r="AX27" s="17">
        <v>187.77772999999999</v>
      </c>
      <c r="AY27" s="17">
        <v>-57.177729999999997</v>
      </c>
      <c r="AZ27" s="17">
        <v>234.7</v>
      </c>
      <c r="BA27" s="17">
        <v>274.10568999999998</v>
      </c>
      <c r="BB27" s="17">
        <v>281.66658999999999</v>
      </c>
      <c r="BC27" s="17">
        <v>-46.966589999999997</v>
      </c>
      <c r="BD27" s="17">
        <v>212.2</v>
      </c>
      <c r="BE27" s="17">
        <v>195.12200999999999</v>
      </c>
      <c r="BF27" s="17">
        <v>195.12200999999999</v>
      </c>
      <c r="BG27" s="17">
        <v>17.07799</v>
      </c>
      <c r="BH27" s="17">
        <v>110.6</v>
      </c>
      <c r="BI27" s="17">
        <v>97.561000000000007</v>
      </c>
      <c r="BJ27" s="17">
        <v>97.561000000000007</v>
      </c>
      <c r="BK27" s="17">
        <v>13.039</v>
      </c>
      <c r="BL27" s="17">
        <v>552.6</v>
      </c>
      <c r="BM27" s="17">
        <v>568.29854</v>
      </c>
      <c r="BN27" s="17">
        <v>529.86269000000004</v>
      </c>
      <c r="BO27" s="17">
        <v>22.737310000000001</v>
      </c>
      <c r="BP27" s="17">
        <v>5.0999999999999996</v>
      </c>
      <c r="BQ27" s="17">
        <v>5.4891500000000004</v>
      </c>
      <c r="BR27" s="17">
        <v>5.4891500000000004</v>
      </c>
      <c r="BS27" s="17">
        <v>-0.38915</v>
      </c>
      <c r="BT27" s="17"/>
      <c r="BU27" s="17"/>
      <c r="BV27" s="17"/>
      <c r="BW27" s="17">
        <v>0</v>
      </c>
      <c r="BX27" s="17"/>
      <c r="BY27" s="17"/>
      <c r="BZ27" s="17"/>
      <c r="CA27" s="17">
        <v>0</v>
      </c>
      <c r="CB27" s="17"/>
      <c r="CC27" s="17"/>
      <c r="CD27" s="17"/>
      <c r="CE27" s="17">
        <v>0</v>
      </c>
      <c r="CF27" s="17"/>
      <c r="CG27" s="17"/>
      <c r="CH27" s="17"/>
      <c r="CI27" s="17">
        <v>0</v>
      </c>
      <c r="CJ27" s="17">
        <v>163.69999999999999</v>
      </c>
      <c r="CK27" s="17">
        <v>164.70732000000001</v>
      </c>
      <c r="CL27" s="17">
        <v>164.70732000000001</v>
      </c>
      <c r="CM27" s="17">
        <v>-1.00732</v>
      </c>
      <c r="CN27" s="17">
        <v>6.6</v>
      </c>
      <c r="CO27" s="17">
        <v>5.1346499999999997</v>
      </c>
      <c r="CP27" s="17">
        <v>5.1346499999999997</v>
      </c>
      <c r="CQ27" s="17">
        <v>1.4653499999999999</v>
      </c>
      <c r="CR27" s="17">
        <v>5.4</v>
      </c>
      <c r="CS27" s="17">
        <v>2.8184800000000001</v>
      </c>
      <c r="CT27" s="17">
        <v>2.8184800000000001</v>
      </c>
      <c r="CU27" s="17">
        <v>2.5815199999999998</v>
      </c>
      <c r="CV27" s="17"/>
      <c r="CW27" s="17"/>
      <c r="CX27" s="17">
        <v>22.49822</v>
      </c>
      <c r="CY27" s="17">
        <v>-22.49822</v>
      </c>
      <c r="CZ27" s="17">
        <v>6</v>
      </c>
      <c r="DA27" s="17">
        <v>6.7190000000000003</v>
      </c>
      <c r="DB27" s="17">
        <v>6.8787000000000003</v>
      </c>
      <c r="DC27" s="17">
        <v>-0.87870000000000004</v>
      </c>
      <c r="DD27" s="17">
        <v>9.9</v>
      </c>
      <c r="DE27" s="17">
        <v>10.217000000000001</v>
      </c>
      <c r="DF27" s="17">
        <v>10.217000000000001</v>
      </c>
      <c r="DG27" s="17">
        <v>-0.317</v>
      </c>
      <c r="DH27" s="17">
        <v>60</v>
      </c>
      <c r="DI27" s="17">
        <v>55.955300000000001</v>
      </c>
      <c r="DJ27" s="17">
        <v>24.648219999999998</v>
      </c>
      <c r="DK27" s="17">
        <v>35.351779999999998</v>
      </c>
      <c r="DL27" s="17"/>
      <c r="DM27" s="17"/>
      <c r="DN27" s="17"/>
      <c r="DO27" s="17">
        <v>0</v>
      </c>
      <c r="DP27" s="17"/>
      <c r="DQ27" s="17"/>
      <c r="DR27" s="17"/>
      <c r="DS27" s="17">
        <v>0</v>
      </c>
      <c r="DT27" s="17"/>
      <c r="DU27" s="17"/>
      <c r="DV27" s="17"/>
      <c r="DW27" s="17">
        <v>0</v>
      </c>
      <c r="DX27" s="17"/>
      <c r="DY27" s="17"/>
      <c r="DZ27" s="17"/>
      <c r="EA27" s="17">
        <v>0</v>
      </c>
      <c r="EB27" s="17">
        <v>109.2</v>
      </c>
      <c r="EC27" s="17">
        <v>86.864919999999998</v>
      </c>
      <c r="ED27" s="17">
        <v>85.083860000000001</v>
      </c>
      <c r="EE27" s="17">
        <v>24.116140000000001</v>
      </c>
      <c r="EF27" s="17">
        <v>221.7</v>
      </c>
      <c r="EG27" s="17">
        <v>221.55625000000001</v>
      </c>
      <c r="EH27" s="17">
        <v>154.19902999999999</v>
      </c>
      <c r="EI27" s="17">
        <v>67.500969999999995</v>
      </c>
      <c r="EJ27" s="17"/>
      <c r="EK27" s="17"/>
      <c r="EL27" s="17"/>
      <c r="EM27" s="17">
        <v>0</v>
      </c>
      <c r="EN27" s="17"/>
      <c r="EO27" s="17"/>
      <c r="EP27" s="17"/>
      <c r="EQ27" s="17">
        <v>0</v>
      </c>
      <c r="ER27" s="17"/>
      <c r="ES27" s="17"/>
      <c r="ET27" s="17"/>
      <c r="EU27" s="17">
        <v>0</v>
      </c>
      <c r="EV27" s="17">
        <v>6.5</v>
      </c>
      <c r="EW27" s="17">
        <v>6.39</v>
      </c>
      <c r="EX27" s="17">
        <v>6.39</v>
      </c>
      <c r="EY27" s="17">
        <v>0.11</v>
      </c>
      <c r="EZ27" s="17">
        <v>230.2</v>
      </c>
      <c r="FA27" s="17">
        <v>229.30732</v>
      </c>
      <c r="FB27" s="17">
        <v>229.30732</v>
      </c>
      <c r="FC27" s="17">
        <v>0.89268000000000003</v>
      </c>
      <c r="FD27" s="17">
        <v>69</v>
      </c>
      <c r="FE27" s="17">
        <v>66.808490000000006</v>
      </c>
      <c r="FF27" s="17">
        <v>48.752989999999997</v>
      </c>
      <c r="FG27" s="17">
        <v>20.24701</v>
      </c>
      <c r="FH27" s="17">
        <v>140.5</v>
      </c>
      <c r="FI27" s="17">
        <v>151.17099999999999</v>
      </c>
      <c r="FJ27" s="17">
        <v>131.86520999999999</v>
      </c>
      <c r="FK27" s="17">
        <v>8.6347900000000006</v>
      </c>
      <c r="FL27" s="17">
        <v>36.700000000000003</v>
      </c>
      <c r="FM27" s="17">
        <v>31.072780000000002</v>
      </c>
      <c r="FN27" s="17">
        <v>22.62434</v>
      </c>
      <c r="FO27" s="17">
        <v>14.075659999999999</v>
      </c>
      <c r="FP27" s="17">
        <v>18.8</v>
      </c>
      <c r="FQ27" s="17">
        <v>19.28585</v>
      </c>
      <c r="FR27" s="17">
        <v>19.28585</v>
      </c>
      <c r="FS27" s="17">
        <v>-0.48585</v>
      </c>
      <c r="FT27" s="17">
        <v>19.7</v>
      </c>
      <c r="FU27" s="17">
        <v>19.317070000000001</v>
      </c>
      <c r="FV27" s="17">
        <v>19.317070000000001</v>
      </c>
      <c r="FW27" s="17">
        <v>0.38292999999999999</v>
      </c>
      <c r="FX27" s="17">
        <v>93.2</v>
      </c>
      <c r="FY27" s="17">
        <v>87.657560000000004</v>
      </c>
      <c r="FZ27" s="17">
        <v>87.657560000000004</v>
      </c>
      <c r="GA27" s="17">
        <v>5.54244</v>
      </c>
      <c r="GB27" s="17">
        <v>180.5</v>
      </c>
      <c r="GC27" s="17">
        <v>185.23701</v>
      </c>
      <c r="GD27" s="17">
        <v>181.66672</v>
      </c>
      <c r="GE27" s="17">
        <v>-1.16672</v>
      </c>
      <c r="GF27" s="17">
        <v>181.3</v>
      </c>
      <c r="GG27" s="17">
        <v>0</v>
      </c>
      <c r="GH27" s="17">
        <v>181.66672</v>
      </c>
      <c r="GI27" s="17">
        <v>-0.36671999999999999</v>
      </c>
      <c r="GJ27" s="17">
        <v>182.5</v>
      </c>
      <c r="GK27" s="17">
        <v>92.618510000000001</v>
      </c>
      <c r="GL27" s="17">
        <v>181.66672</v>
      </c>
      <c r="GM27" s="17">
        <v>0.83328000000000002</v>
      </c>
      <c r="GN27" s="17">
        <v>106.7</v>
      </c>
      <c r="GO27" s="17">
        <v>110.91316999999999</v>
      </c>
      <c r="GP27" s="17">
        <v>107.71357999999999</v>
      </c>
      <c r="GQ27" s="17">
        <v>-1.0135799999999999</v>
      </c>
      <c r="GR27" s="17">
        <v>8.1</v>
      </c>
      <c r="GS27" s="17">
        <v>9.09</v>
      </c>
      <c r="GT27" s="17">
        <v>9.09</v>
      </c>
      <c r="GU27" s="17">
        <v>-0.99</v>
      </c>
      <c r="GV27" s="17">
        <v>3.1</v>
      </c>
      <c r="GW27" s="17">
        <v>6.6261000000000001</v>
      </c>
      <c r="GX27" s="17">
        <v>6.6261000000000001</v>
      </c>
      <c r="GY27" s="17">
        <v>-3.5261</v>
      </c>
      <c r="GZ27" s="17">
        <v>32.799999999999997</v>
      </c>
      <c r="HA27" s="17">
        <v>35.544289999999997</v>
      </c>
      <c r="HB27" s="17">
        <v>18</v>
      </c>
      <c r="HC27" s="17">
        <v>14.8</v>
      </c>
      <c r="HD27" s="17">
        <v>42.9</v>
      </c>
      <c r="HE27" s="17">
        <v>44.275120000000001</v>
      </c>
      <c r="HF27" s="17">
        <v>44.275120000000001</v>
      </c>
      <c r="HG27" s="17">
        <v>-1.3751199999999999</v>
      </c>
      <c r="HH27" s="17"/>
      <c r="HI27" s="17"/>
      <c r="HJ27" s="17">
        <v>3.8872599999999999</v>
      </c>
      <c r="HK27" s="17">
        <v>-3.8872599999999999</v>
      </c>
      <c r="HL27" s="17">
        <v>11.3</v>
      </c>
      <c r="HM27" s="17">
        <v>17.582630000000002</v>
      </c>
      <c r="HN27" s="17">
        <v>17.582630000000002</v>
      </c>
      <c r="HO27" s="17">
        <v>-6.2826300000000002</v>
      </c>
      <c r="HP27" s="17">
        <v>64.8</v>
      </c>
      <c r="HQ27" s="17">
        <v>67.317070000000001</v>
      </c>
      <c r="HR27" s="17">
        <v>171.54185000000001</v>
      </c>
      <c r="HS27" s="17">
        <v>-106.74185</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v>46.5</v>
      </c>
      <c r="IO27" s="17">
        <v>48.41648</v>
      </c>
      <c r="IP27" s="17">
        <v>48.41648</v>
      </c>
      <c r="IQ27" s="17">
        <v>-1.91648</v>
      </c>
      <c r="IR27" s="17"/>
      <c r="IS27" s="17"/>
      <c r="IT27" s="17"/>
      <c r="IU27" s="17">
        <v>0</v>
      </c>
      <c r="IV27" s="17"/>
      <c r="IW27" s="17"/>
      <c r="IX27" s="17"/>
      <c r="IY27" s="17">
        <v>0</v>
      </c>
      <c r="IZ27" s="17"/>
      <c r="JA27" s="17"/>
      <c r="JB27" s="17"/>
      <c r="JC27" s="17">
        <v>0</v>
      </c>
      <c r="JD27" s="17">
        <v>80.3</v>
      </c>
      <c r="JE27" s="17">
        <v>88.815600000000003</v>
      </c>
      <c r="JF27" s="17">
        <v>88.815600000000003</v>
      </c>
      <c r="JG27" s="17">
        <v>-8.5155999999999992</v>
      </c>
      <c r="JH27" s="17"/>
      <c r="JI27" s="17"/>
      <c r="JJ27" s="17"/>
      <c r="JK27" s="17">
        <v>0</v>
      </c>
      <c r="JL27" s="17"/>
      <c r="JM27" s="17"/>
      <c r="JN27" s="17"/>
      <c r="JO27" s="17">
        <v>0</v>
      </c>
      <c r="JP27" s="17">
        <v>135.19999999999999</v>
      </c>
      <c r="JQ27" s="17">
        <v>150.66667000000001</v>
      </c>
      <c r="JR27" s="17">
        <v>150.66667000000001</v>
      </c>
      <c r="JS27" s="17">
        <v>-15.466670000000001</v>
      </c>
      <c r="JT27" s="17">
        <v>69.3</v>
      </c>
      <c r="JU27" s="17">
        <v>75.333330000000004</v>
      </c>
      <c r="JV27" s="17">
        <v>75.333330000000004</v>
      </c>
      <c r="JW27" s="17">
        <v>-6.0333300000000003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3.9931199999999998</v>
      </c>
      <c r="LF27" s="17">
        <v>3.9931199999999998</v>
      </c>
      <c r="LG27" s="17">
        <v>0.20688000000000001</v>
      </c>
      <c r="LH27" s="17">
        <v>93.9</v>
      </c>
      <c r="LI27" s="17">
        <v>176.98365999999999</v>
      </c>
      <c r="LJ27" s="17">
        <v>169.40867</v>
      </c>
      <c r="LK27" s="17">
        <v>-75.508669999999995</v>
      </c>
      <c r="LL27" s="17">
        <v>123.1</v>
      </c>
      <c r="LM27" s="17">
        <v>125.87508</v>
      </c>
      <c r="LN27" s="17">
        <v>125.87508</v>
      </c>
      <c r="LO27" s="17">
        <v>-2.77508</v>
      </c>
      <c r="LP27" s="17">
        <v>65.7</v>
      </c>
      <c r="LQ27" s="17">
        <v>67.461460000000002</v>
      </c>
      <c r="LR27" s="17">
        <v>67.461460000000002</v>
      </c>
      <c r="LS27" s="17">
        <v>-1.76146</v>
      </c>
      <c r="LT27" s="17">
        <v>73</v>
      </c>
      <c r="LU27" s="17">
        <v>78.567999999999998</v>
      </c>
      <c r="LV27" s="17">
        <v>78.567999999999998</v>
      </c>
      <c r="LW27" s="17">
        <v>-5.5679999999999996</v>
      </c>
      <c r="LX27" s="17">
        <v>26.8</v>
      </c>
      <c r="LY27" s="17">
        <v>15.048780000000001</v>
      </c>
      <c r="LZ27" s="17">
        <v>15.048780000000001</v>
      </c>
      <c r="MA27" s="17">
        <v>11.75122</v>
      </c>
      <c r="MB27" s="17"/>
      <c r="MC27" s="17"/>
      <c r="MD27" s="17"/>
      <c r="ME27" s="17">
        <v>0</v>
      </c>
      <c r="MF27" s="17"/>
      <c r="MG27" s="17"/>
      <c r="MH27" s="17"/>
      <c r="MI27" s="17">
        <v>0</v>
      </c>
      <c r="MJ27" s="17"/>
      <c r="MK27" s="17"/>
      <c r="ML27" s="17"/>
      <c r="MM27" s="17">
        <v>0</v>
      </c>
      <c r="MN27" s="17">
        <v>148.19999999999999</v>
      </c>
      <c r="MO27" s="17">
        <v>146.66612000000001</v>
      </c>
      <c r="MP27" s="17">
        <v>149.774</v>
      </c>
      <c r="MQ27" s="17">
        <v>-1.5740000000000001</v>
      </c>
      <c r="MR27" s="17">
        <v>148.6</v>
      </c>
      <c r="MS27" s="17">
        <v>146.66612000000001</v>
      </c>
      <c r="MT27" s="17">
        <v>149.774</v>
      </c>
      <c r="MU27" s="17">
        <v>-1.1739999999999999</v>
      </c>
      <c r="MV27" s="17">
        <v>150.30000000000001</v>
      </c>
      <c r="MW27" s="17">
        <v>146.66612000000001</v>
      </c>
      <c r="MX27" s="17">
        <v>149.774</v>
      </c>
      <c r="MY27" s="17">
        <v>0.52600000000000002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v>0</v>
      </c>
      <c r="NW27" s="17">
        <v>0</v>
      </c>
      <c r="NX27" s="17"/>
      <c r="NY27" s="17"/>
      <c r="NZ27" s="17"/>
      <c r="OA27" s="17">
        <v>0</v>
      </c>
      <c r="OB27" s="17">
        <v>0.6</v>
      </c>
      <c r="OC27" s="17"/>
      <c r="OD27" s="17">
        <v>0.90400000000000003</v>
      </c>
      <c r="OE27" s="17">
        <v>-0.30399999999999999</v>
      </c>
      <c r="OF27" s="17">
        <v>45.5</v>
      </c>
      <c r="OG27" s="17">
        <v>74.5</v>
      </c>
      <c r="OH27" s="17">
        <v>70.027000000000001</v>
      </c>
      <c r="OI27" s="17">
        <v>-24.527000000000001</v>
      </c>
      <c r="OJ27" s="17">
        <v>67.5</v>
      </c>
      <c r="OK27" s="17"/>
      <c r="OL27" s="17">
        <v>70.84</v>
      </c>
      <c r="OM27" s="17">
        <v>-3.34</v>
      </c>
      <c r="ON27" s="17">
        <v>16.100000000000001</v>
      </c>
      <c r="OO27" s="17">
        <v>15.398</v>
      </c>
      <c r="OP27" s="17">
        <v>15.398</v>
      </c>
      <c r="OQ27" s="17">
        <v>0.70199999999999996</v>
      </c>
      <c r="OR27" s="17">
        <v>0.1</v>
      </c>
      <c r="OS27" s="17"/>
      <c r="OT27" s="17">
        <v>0.2</v>
      </c>
      <c r="OU27" s="17">
        <v>-0.1</v>
      </c>
      <c r="OV27" s="17">
        <v>19.2</v>
      </c>
      <c r="OW27" s="17">
        <v>17.560980000000001</v>
      </c>
      <c r="OX27" s="17">
        <v>17.560980000000001</v>
      </c>
      <c r="OY27" s="17">
        <v>1.6390199999999999</v>
      </c>
      <c r="OZ27" s="17">
        <v>9.9</v>
      </c>
      <c r="PA27" s="17">
        <v>9.9830000000000005</v>
      </c>
      <c r="PB27" s="17">
        <v>9</v>
      </c>
      <c r="PC27" s="17">
        <v>0.9</v>
      </c>
      <c r="PD27" s="17">
        <v>5.4</v>
      </c>
      <c r="PE27" s="17">
        <v>5.67</v>
      </c>
      <c r="PF27" s="17">
        <v>5.67</v>
      </c>
      <c r="PG27" s="17">
        <v>-0.27</v>
      </c>
      <c r="PH27" s="17">
        <v>0.8</v>
      </c>
      <c r="PI27" s="17">
        <v>1</v>
      </c>
      <c r="PJ27" s="17">
        <v>1</v>
      </c>
      <c r="PK27" s="17">
        <v>-0.2</v>
      </c>
      <c r="PL27" s="17">
        <v>1.5</v>
      </c>
      <c r="PM27" s="17">
        <v>1.5</v>
      </c>
      <c r="PN27" s="17">
        <v>1.5</v>
      </c>
      <c r="PO27" s="17">
        <v>0</v>
      </c>
      <c r="PP27" s="17">
        <v>4.5999999999999996</v>
      </c>
      <c r="PQ27" s="17">
        <v>4.3</v>
      </c>
      <c r="PR27" s="17">
        <v>4.3</v>
      </c>
      <c r="PS27" s="17">
        <v>0.3</v>
      </c>
      <c r="PT27" s="17">
        <v>19.7</v>
      </c>
      <c r="PU27" s="17">
        <v>19.5122</v>
      </c>
      <c r="PV27" s="17">
        <v>19.5122</v>
      </c>
      <c r="PW27" s="17">
        <v>0.18779999999999999</v>
      </c>
      <c r="PX27" s="17">
        <v>20</v>
      </c>
      <c r="PY27" s="17">
        <v>19.5122</v>
      </c>
      <c r="PZ27" s="17">
        <v>19.5122</v>
      </c>
      <c r="QA27" s="17">
        <v>0.48780000000000001</v>
      </c>
      <c r="QB27" s="17">
        <v>16.600000000000001</v>
      </c>
      <c r="QC27" s="17">
        <v>12.682930000000001</v>
      </c>
      <c r="QD27" s="17">
        <v>12.682930000000001</v>
      </c>
      <c r="QE27" s="17">
        <v>3.9170699999999998</v>
      </c>
      <c r="QF27" s="17"/>
      <c r="QG27" s="17"/>
      <c r="QH27" s="17"/>
      <c r="QI27" s="17">
        <v>0</v>
      </c>
      <c r="QJ27" s="17">
        <v>18.5</v>
      </c>
      <c r="QK27" s="17">
        <v>18.146339999999999</v>
      </c>
      <c r="QL27" s="17">
        <v>18.146339999999999</v>
      </c>
      <c r="QM27" s="17">
        <v>0.35365999999999997</v>
      </c>
      <c r="QN27" s="17">
        <v>13.1</v>
      </c>
      <c r="QO27" s="17"/>
      <c r="QP27" s="17">
        <v>13.161</v>
      </c>
      <c r="QQ27" s="17">
        <v>-6.0999999999999999E-2</v>
      </c>
      <c r="QR27" s="17">
        <v>15.7</v>
      </c>
      <c r="QS27" s="17"/>
      <c r="QT27" s="17">
        <v>16.626999999999999</v>
      </c>
      <c r="QU27" s="17">
        <v>-0.92700000000000005</v>
      </c>
      <c r="QV27" s="17">
        <v>22.6</v>
      </c>
      <c r="QW27" s="17">
        <v>15.621</v>
      </c>
      <c r="QX27" s="17">
        <v>15.621</v>
      </c>
      <c r="QY27" s="17">
        <v>6.9790000000000001</v>
      </c>
      <c r="QZ27" s="17">
        <v>53.9</v>
      </c>
      <c r="RA27" s="17">
        <v>39.320999999999998</v>
      </c>
      <c r="RB27" s="17">
        <v>39.320999999999998</v>
      </c>
      <c r="RC27" s="17">
        <v>14.579000000000001</v>
      </c>
      <c r="RD27" s="17">
        <v>3.6</v>
      </c>
      <c r="RE27" s="17">
        <v>4.2</v>
      </c>
      <c r="RF27" s="17">
        <v>4.2</v>
      </c>
      <c r="RG27" s="17">
        <v>-0.6</v>
      </c>
      <c r="RH27" s="17">
        <v>1</v>
      </c>
      <c r="RI27" s="17">
        <v>1.2</v>
      </c>
      <c r="RJ27" s="17">
        <v>1.2</v>
      </c>
      <c r="RK27" s="17">
        <v>-0.2</v>
      </c>
      <c r="RL27" s="17">
        <v>2</v>
      </c>
      <c r="RM27" s="17">
        <v>2.4</v>
      </c>
      <c r="RN27" s="17">
        <v>2.4</v>
      </c>
      <c r="RO27" s="17">
        <v>-0.4</v>
      </c>
      <c r="RP27" s="17">
        <v>1.6</v>
      </c>
      <c r="RQ27" s="17">
        <v>1.4</v>
      </c>
      <c r="RR27" s="17">
        <v>1.4</v>
      </c>
      <c r="RS27" s="17">
        <v>0.2</v>
      </c>
      <c r="RT27" s="17">
        <v>16.3</v>
      </c>
      <c r="RU27" s="17"/>
      <c r="RV27" s="17">
        <v>15.444000000000001</v>
      </c>
      <c r="RW27" s="17">
        <v>0.85599999999999998</v>
      </c>
      <c r="RX27" s="17">
        <v>3.2</v>
      </c>
      <c r="RY27" s="17">
        <v>3.18</v>
      </c>
      <c r="RZ27" s="17">
        <v>3.18</v>
      </c>
      <c r="SA27" s="17">
        <v>0.02</v>
      </c>
      <c r="SB27" s="17">
        <v>11.9</v>
      </c>
      <c r="SC27" s="17">
        <v>9.3813099999999991</v>
      </c>
      <c r="SD27" s="17">
        <v>14.670529999999999</v>
      </c>
      <c r="SE27" s="17">
        <v>-2.7705299999999999</v>
      </c>
      <c r="SF27" s="17">
        <v>2.1</v>
      </c>
      <c r="SG27" s="17">
        <v>2</v>
      </c>
      <c r="SH27" s="17">
        <v>2</v>
      </c>
      <c r="SI27" s="17">
        <v>0.1</v>
      </c>
      <c r="SJ27" s="17">
        <v>0</v>
      </c>
      <c r="SK27" s="17"/>
      <c r="SL27" s="17">
        <v>0.7</v>
      </c>
      <c r="SM27" s="17">
        <v>-0.7</v>
      </c>
      <c r="SN27" s="17">
        <v>17.2</v>
      </c>
      <c r="SO27" s="17">
        <v>10.53659</v>
      </c>
      <c r="SP27" s="17">
        <v>10.53659</v>
      </c>
      <c r="SQ27" s="17">
        <v>6.6634099999999998</v>
      </c>
      <c r="SR27" s="17">
        <v>5.6</v>
      </c>
      <c r="SS27" s="17">
        <v>6</v>
      </c>
      <c r="ST27" s="17">
        <v>6</v>
      </c>
      <c r="SU27" s="17">
        <v>-0.4</v>
      </c>
      <c r="SV27" s="17">
        <v>8.3000000000000007</v>
      </c>
      <c r="SW27" s="17">
        <v>7</v>
      </c>
      <c r="SX27" s="17">
        <v>7</v>
      </c>
      <c r="SY27" s="17">
        <v>1.3</v>
      </c>
      <c r="SZ27" s="17">
        <v>12.1</v>
      </c>
      <c r="TA27" s="17">
        <v>10.73171</v>
      </c>
      <c r="TB27" s="17">
        <v>10.73171</v>
      </c>
      <c r="TC27" s="17">
        <v>1.36829</v>
      </c>
      <c r="TD27" s="17">
        <v>20</v>
      </c>
      <c r="TE27" s="17">
        <v>19.317070000000001</v>
      </c>
      <c r="TF27" s="17">
        <v>19.317070000000001</v>
      </c>
      <c r="TG27" s="17">
        <v>0.68293000000000004</v>
      </c>
      <c r="TH27" s="17">
        <v>23.8</v>
      </c>
      <c r="TI27" s="17">
        <v>20.204999999999998</v>
      </c>
      <c r="TJ27" s="17">
        <v>20.204999999999998</v>
      </c>
      <c r="TK27" s="17">
        <v>3.5950000000000002</v>
      </c>
      <c r="TL27" s="17">
        <v>8.9</v>
      </c>
      <c r="TM27" s="17">
        <v>19.599</v>
      </c>
      <c r="TN27" s="17">
        <v>19.599</v>
      </c>
      <c r="TO27" s="17">
        <v>-10.699</v>
      </c>
      <c r="TP27" s="17">
        <v>29.4</v>
      </c>
      <c r="TQ27" s="17"/>
      <c r="TR27" s="17">
        <v>30.292000000000002</v>
      </c>
      <c r="TS27" s="17">
        <v>-0.89200000000000002</v>
      </c>
      <c r="TT27" s="17">
        <v>50</v>
      </c>
      <c r="TU27" s="17">
        <v>45.4</v>
      </c>
      <c r="TV27" s="17">
        <v>13.22</v>
      </c>
      <c r="TW27" s="17">
        <v>36.78</v>
      </c>
      <c r="TX27" s="17">
        <v>42.2</v>
      </c>
      <c r="TY27" s="17">
        <v>57</v>
      </c>
      <c r="TZ27" s="17">
        <v>12.54</v>
      </c>
      <c r="UA27" s="17">
        <v>29.66</v>
      </c>
      <c r="UB27" s="17">
        <v>6.7</v>
      </c>
      <c r="UC27" s="17">
        <v>0.87</v>
      </c>
      <c r="UD27" s="17">
        <v>0.87</v>
      </c>
      <c r="UE27" s="17">
        <v>5.83</v>
      </c>
      <c r="UF27" s="17">
        <v>5.5</v>
      </c>
      <c r="UG27" s="17">
        <v>0.73</v>
      </c>
      <c r="UH27" s="17">
        <v>0.73</v>
      </c>
      <c r="UI27" s="17">
        <v>4.7699999999999996</v>
      </c>
      <c r="UJ27" s="17">
        <v>0.4</v>
      </c>
      <c r="UK27" s="17">
        <v>6</v>
      </c>
      <c r="UL27" s="17"/>
      <c r="UM27" s="17">
        <v>0.4</v>
      </c>
      <c r="UN27" s="17">
        <v>5.0999999999999996</v>
      </c>
      <c r="UO27" s="17">
        <v>5.5</v>
      </c>
      <c r="UP27" s="17">
        <v>4</v>
      </c>
      <c r="UQ27" s="17">
        <v>1.1000000000000001</v>
      </c>
      <c r="UR27" s="17">
        <v>0</v>
      </c>
      <c r="US27" s="17">
        <v>7.7</v>
      </c>
      <c r="UT27" s="17">
        <v>7.7</v>
      </c>
      <c r="UU27" s="17">
        <v>-7.7</v>
      </c>
      <c r="UV27" s="17">
        <v>10.6</v>
      </c>
      <c r="UW27" s="17">
        <v>12.682930000000001</v>
      </c>
      <c r="UX27" s="17">
        <v>12.682930000000001</v>
      </c>
      <c r="UY27" s="17">
        <v>-2.0829300000000002</v>
      </c>
      <c r="UZ27" s="17">
        <v>11.2</v>
      </c>
      <c r="VA27" s="17">
        <v>12.682930000000001</v>
      </c>
      <c r="VB27" s="17">
        <v>12.682930000000001</v>
      </c>
      <c r="VC27" s="17">
        <v>-1.4829300000000001</v>
      </c>
      <c r="VD27" s="17">
        <v>11.8</v>
      </c>
      <c r="VE27" s="17">
        <v>11.707319999999999</v>
      </c>
      <c r="VF27" s="17">
        <v>11.707319999999999</v>
      </c>
      <c r="VG27" s="17">
        <v>9.2679999999999998E-2</v>
      </c>
      <c r="VH27" s="17">
        <v>16</v>
      </c>
      <c r="VI27" s="17">
        <v>13.068</v>
      </c>
      <c r="VJ27" s="17">
        <v>13.068</v>
      </c>
      <c r="VK27" s="17">
        <v>2.9319999999999999</v>
      </c>
      <c r="VL27" s="17">
        <v>214</v>
      </c>
      <c r="VM27" s="17"/>
      <c r="VN27" s="17">
        <v>236.51</v>
      </c>
      <c r="VO27" s="17">
        <v>-22.51</v>
      </c>
      <c r="VP27" s="17">
        <v>11.5</v>
      </c>
      <c r="VQ27" s="17"/>
      <c r="VR27" s="17">
        <v>14.032</v>
      </c>
      <c r="VS27" s="17">
        <v>-2.532</v>
      </c>
      <c r="VT27" s="17">
        <v>119.6</v>
      </c>
      <c r="VU27" s="17"/>
      <c r="VV27" s="17">
        <v>123.512</v>
      </c>
      <c r="VW27" s="17">
        <v>-3.9119999999999999</v>
      </c>
      <c r="VX27" s="17">
        <v>0.3</v>
      </c>
      <c r="VY27" s="17">
        <v>0.6</v>
      </c>
      <c r="VZ27" s="17">
        <v>0.6</v>
      </c>
      <c r="WA27" s="17">
        <v>-0.3</v>
      </c>
      <c r="WB27" s="17">
        <v>46.7</v>
      </c>
      <c r="WC27" s="17">
        <v>19.5</v>
      </c>
      <c r="WD27" s="17">
        <v>25</v>
      </c>
      <c r="WE27" s="17">
        <v>21.7</v>
      </c>
      <c r="WF27" s="17">
        <v>46.7</v>
      </c>
      <c r="WG27" s="17">
        <v>24.035309999999999</v>
      </c>
      <c r="WH27" s="17">
        <v>25</v>
      </c>
      <c r="WI27" s="17">
        <v>21.7</v>
      </c>
      <c r="WJ27" s="17">
        <v>87.8</v>
      </c>
      <c r="WK27" s="17"/>
      <c r="WL27" s="17">
        <v>90.292000000000002</v>
      </c>
      <c r="WM27" s="17">
        <v>-2.492</v>
      </c>
      <c r="WN27" s="17">
        <v>13</v>
      </c>
      <c r="WO27" s="17"/>
      <c r="WP27" s="17">
        <v>7.76</v>
      </c>
      <c r="WQ27" s="17">
        <v>5.24</v>
      </c>
      <c r="WR27" s="17">
        <v>9.8000000000000007</v>
      </c>
      <c r="WS27" s="17">
        <v>9.8000000000000007</v>
      </c>
      <c r="WT27" s="17">
        <v>9.8000000000000007</v>
      </c>
      <c r="WU27" s="17">
        <v>0</v>
      </c>
      <c r="WV27" s="17">
        <v>20</v>
      </c>
      <c r="WW27" s="17">
        <v>19.317070000000001</v>
      </c>
      <c r="WX27" s="17">
        <v>19.317070000000001</v>
      </c>
      <c r="WY27" s="17">
        <v>0.68293000000000004</v>
      </c>
      <c r="WZ27" s="17">
        <v>10.3</v>
      </c>
      <c r="XA27" s="17">
        <v>10.7</v>
      </c>
      <c r="XB27" s="17">
        <v>10.7</v>
      </c>
      <c r="XC27" s="17">
        <v>-0.4</v>
      </c>
      <c r="XD27" s="17">
        <v>37</v>
      </c>
      <c r="XE27" s="17">
        <v>42.232140000000001</v>
      </c>
      <c r="XF27" s="17">
        <v>42.232140000000001</v>
      </c>
      <c r="XG27" s="17">
        <v>-5.2321400000000002</v>
      </c>
      <c r="XH27" s="17">
        <v>14</v>
      </c>
      <c r="XI27" s="17">
        <v>12.767860000000001</v>
      </c>
      <c r="XJ27" s="17">
        <v>12.767860000000001</v>
      </c>
      <c r="XK27" s="17">
        <v>1.23214</v>
      </c>
      <c r="XL27" s="17"/>
      <c r="XM27" s="17"/>
      <c r="XN27" s="17"/>
      <c r="XO27" s="17">
        <v>0</v>
      </c>
      <c r="XP27" s="17"/>
      <c r="XQ27" s="17"/>
      <c r="XR27" s="17"/>
      <c r="XS27" s="17">
        <v>0</v>
      </c>
      <c r="XT27" s="17">
        <v>16.8</v>
      </c>
      <c r="XU27" s="17">
        <v>14</v>
      </c>
      <c r="XV27" s="17">
        <v>14</v>
      </c>
      <c r="XW27" s="17">
        <v>2.8</v>
      </c>
      <c r="XX27" s="17"/>
      <c r="XY27" s="17"/>
      <c r="XZ27" s="17"/>
      <c r="YA27" s="17">
        <v>0</v>
      </c>
      <c r="YB27" s="17"/>
      <c r="YC27" s="17"/>
      <c r="YD27" s="17"/>
      <c r="YE27" s="17">
        <v>0</v>
      </c>
    </row>
    <row r="28" spans="1:655" ht="24" customHeight="1" x14ac:dyDescent="0.35">
      <c r="A28" s="1"/>
      <c r="B28" s="16" t="s">
        <v>81</v>
      </c>
      <c r="C28" s="16" t="s">
        <v>808</v>
      </c>
      <c r="D28" s="17"/>
      <c r="E28" s="17"/>
      <c r="F28" s="17"/>
      <c r="G28" s="17">
        <v>0</v>
      </c>
      <c r="H28" s="17">
        <v>596.29999999999995</v>
      </c>
      <c r="I28" s="17">
        <v>597.06966999999997</v>
      </c>
      <c r="J28" s="17">
        <v>597.06966999999997</v>
      </c>
      <c r="K28" s="17">
        <v>-0.76966999999999997</v>
      </c>
      <c r="L28" s="17">
        <v>201.6</v>
      </c>
      <c r="M28" s="17">
        <v>195.18487999999999</v>
      </c>
      <c r="N28" s="17">
        <v>195.18487999999999</v>
      </c>
      <c r="O28" s="17">
        <v>6.4151199999999999</v>
      </c>
      <c r="P28" s="17"/>
      <c r="Q28" s="17"/>
      <c r="R28" s="17"/>
      <c r="S28" s="17">
        <v>0</v>
      </c>
      <c r="T28" s="17"/>
      <c r="U28" s="17"/>
      <c r="V28" s="17"/>
      <c r="W28" s="17">
        <v>0</v>
      </c>
      <c r="X28" s="17">
        <v>89.7</v>
      </c>
      <c r="Y28" s="17">
        <v>92.226339999999993</v>
      </c>
      <c r="Z28" s="17">
        <v>92.226339999999993</v>
      </c>
      <c r="AA28" s="17">
        <v>-2.5263399999999998</v>
      </c>
      <c r="AB28" s="17">
        <v>180</v>
      </c>
      <c r="AC28" s="17">
        <v>160</v>
      </c>
      <c r="AD28" s="17">
        <v>182.72835000000001</v>
      </c>
      <c r="AE28" s="17">
        <v>-2.7283499999999998</v>
      </c>
      <c r="AF28" s="17"/>
      <c r="AG28" s="17"/>
      <c r="AH28" s="17"/>
      <c r="AI28" s="17">
        <v>0</v>
      </c>
      <c r="AJ28" s="17"/>
      <c r="AK28" s="17"/>
      <c r="AL28" s="17"/>
      <c r="AM28" s="17">
        <v>0</v>
      </c>
      <c r="AN28" s="17">
        <v>132.5</v>
      </c>
      <c r="AO28" s="17">
        <v>166.66661999999999</v>
      </c>
      <c r="AP28" s="17">
        <v>187.77772999999999</v>
      </c>
      <c r="AQ28" s="17">
        <v>-55.277729999999998</v>
      </c>
      <c r="AR28" s="17">
        <v>133.30000000000001</v>
      </c>
      <c r="AS28" s="17">
        <v>166.66661999999999</v>
      </c>
      <c r="AT28" s="17">
        <v>187.77772999999999</v>
      </c>
      <c r="AU28" s="17">
        <v>-54.477730000000001</v>
      </c>
      <c r="AV28" s="17">
        <v>132.80000000000001</v>
      </c>
      <c r="AW28" s="17">
        <v>166.66661999999999</v>
      </c>
      <c r="AX28" s="17">
        <v>187.77772999999999</v>
      </c>
      <c r="AY28" s="17">
        <v>-54.977730000000001</v>
      </c>
      <c r="AZ28" s="17">
        <v>229.8</v>
      </c>
      <c r="BA28" s="17">
        <v>249.99993000000001</v>
      </c>
      <c r="BB28" s="17">
        <v>281.66658999999999</v>
      </c>
      <c r="BC28" s="17">
        <v>-51.866590000000002</v>
      </c>
      <c r="BD28" s="17">
        <v>210.6</v>
      </c>
      <c r="BE28" s="17">
        <v>195.12200999999999</v>
      </c>
      <c r="BF28" s="17">
        <v>195.12200999999999</v>
      </c>
      <c r="BG28" s="17">
        <v>15.47799</v>
      </c>
      <c r="BH28" s="17">
        <v>110.3</v>
      </c>
      <c r="BI28" s="17">
        <v>97.561000000000007</v>
      </c>
      <c r="BJ28" s="17">
        <v>97.561000000000007</v>
      </c>
      <c r="BK28" s="17">
        <v>12.739000000000001</v>
      </c>
      <c r="BL28" s="17">
        <v>559.20000000000005</v>
      </c>
      <c r="BM28" s="17">
        <v>568.29854</v>
      </c>
      <c r="BN28" s="17">
        <v>568.29854</v>
      </c>
      <c r="BO28" s="17">
        <v>-9.0985399999999998</v>
      </c>
      <c r="BP28" s="17">
        <v>5.2</v>
      </c>
      <c r="BQ28" s="17">
        <v>5.4891500000000004</v>
      </c>
      <c r="BR28" s="17">
        <v>5.4891500000000004</v>
      </c>
      <c r="BS28" s="17">
        <v>-0.28915000000000002</v>
      </c>
      <c r="BT28" s="17"/>
      <c r="BU28" s="17"/>
      <c r="BV28" s="17"/>
      <c r="BW28" s="17">
        <v>0</v>
      </c>
      <c r="BX28" s="17"/>
      <c r="BY28" s="17"/>
      <c r="BZ28" s="17"/>
      <c r="CA28" s="17">
        <v>0</v>
      </c>
      <c r="CB28" s="17"/>
      <c r="CC28" s="17"/>
      <c r="CD28" s="17"/>
      <c r="CE28" s="17">
        <v>0</v>
      </c>
      <c r="CF28" s="17"/>
      <c r="CG28" s="17"/>
      <c r="CH28" s="17"/>
      <c r="CI28" s="17">
        <v>0</v>
      </c>
      <c r="CJ28" s="17">
        <v>165.9</v>
      </c>
      <c r="CK28" s="17">
        <v>164.70732000000001</v>
      </c>
      <c r="CL28" s="17">
        <v>164.70732000000001</v>
      </c>
      <c r="CM28" s="17">
        <v>1.19268</v>
      </c>
      <c r="CN28" s="17">
        <v>7</v>
      </c>
      <c r="CO28" s="17">
        <v>5.1346499999999997</v>
      </c>
      <c r="CP28" s="17">
        <v>5.1346499999999997</v>
      </c>
      <c r="CQ28" s="17">
        <v>1.8653500000000001</v>
      </c>
      <c r="CR28" s="17">
        <v>5.5</v>
      </c>
      <c r="CS28" s="17">
        <v>2.8184800000000001</v>
      </c>
      <c r="CT28" s="17">
        <v>2.8184800000000001</v>
      </c>
      <c r="CU28" s="17">
        <v>2.6815199999999999</v>
      </c>
      <c r="CV28" s="17"/>
      <c r="CW28" s="17"/>
      <c r="CX28" s="17">
        <v>22.49822</v>
      </c>
      <c r="CY28" s="17">
        <v>-22.49822</v>
      </c>
      <c r="CZ28" s="17">
        <v>6</v>
      </c>
      <c r="DA28" s="17">
        <v>6.7190000000000003</v>
      </c>
      <c r="DB28" s="17">
        <v>6.8787000000000003</v>
      </c>
      <c r="DC28" s="17">
        <v>-0.87870000000000004</v>
      </c>
      <c r="DD28" s="17">
        <v>9.9</v>
      </c>
      <c r="DE28" s="17">
        <v>14.992190000000001</v>
      </c>
      <c r="DF28" s="17">
        <v>10.217000000000001</v>
      </c>
      <c r="DG28" s="17">
        <v>-0.317</v>
      </c>
      <c r="DH28" s="17">
        <v>60.5</v>
      </c>
      <c r="DI28" s="17">
        <v>90.471080000000001</v>
      </c>
      <c r="DJ28" s="17">
        <v>47.354129999999998</v>
      </c>
      <c r="DK28" s="17">
        <v>13.14587</v>
      </c>
      <c r="DL28" s="17"/>
      <c r="DM28" s="17"/>
      <c r="DN28" s="17"/>
      <c r="DO28" s="17">
        <v>0</v>
      </c>
      <c r="DP28" s="17"/>
      <c r="DQ28" s="17"/>
      <c r="DR28" s="17"/>
      <c r="DS28" s="17">
        <v>0</v>
      </c>
      <c r="DT28" s="17"/>
      <c r="DU28" s="17"/>
      <c r="DV28" s="17"/>
      <c r="DW28" s="17">
        <v>0</v>
      </c>
      <c r="DX28" s="17"/>
      <c r="DY28" s="17"/>
      <c r="DZ28" s="17"/>
      <c r="EA28" s="17">
        <v>0</v>
      </c>
      <c r="EB28" s="17">
        <v>109.7</v>
      </c>
      <c r="EC28" s="17">
        <v>108.90627000000001</v>
      </c>
      <c r="ED28" s="17">
        <v>90.259249999999994</v>
      </c>
      <c r="EE28" s="17">
        <v>19.440750000000001</v>
      </c>
      <c r="EF28" s="17">
        <v>221.9</v>
      </c>
      <c r="EG28" s="17">
        <v>221.55625000000001</v>
      </c>
      <c r="EH28" s="17">
        <v>154.19902999999999</v>
      </c>
      <c r="EI28" s="17">
        <v>67.700969999999998</v>
      </c>
      <c r="EJ28" s="17"/>
      <c r="EK28" s="17"/>
      <c r="EL28" s="17"/>
      <c r="EM28" s="17">
        <v>0</v>
      </c>
      <c r="EN28" s="17"/>
      <c r="EO28" s="17"/>
      <c r="EP28" s="17"/>
      <c r="EQ28" s="17">
        <v>0</v>
      </c>
      <c r="ER28" s="17"/>
      <c r="ES28" s="17"/>
      <c r="ET28" s="17"/>
      <c r="EU28" s="17">
        <v>0</v>
      </c>
      <c r="EV28" s="17">
        <v>6.5</v>
      </c>
      <c r="EW28" s="17">
        <v>6.39</v>
      </c>
      <c r="EX28" s="17">
        <v>6.39</v>
      </c>
      <c r="EY28" s="17">
        <v>0.11</v>
      </c>
      <c r="EZ28" s="17">
        <v>228.7</v>
      </c>
      <c r="FA28" s="17">
        <v>229.30732</v>
      </c>
      <c r="FB28" s="17">
        <v>229.30732</v>
      </c>
      <c r="FC28" s="17">
        <v>-0.60731999999999997</v>
      </c>
      <c r="FD28" s="17">
        <v>67.400000000000006</v>
      </c>
      <c r="FE28" s="17">
        <v>66.808490000000006</v>
      </c>
      <c r="FF28" s="17">
        <v>48.752989999999997</v>
      </c>
      <c r="FG28" s="17">
        <v>18.647010000000002</v>
      </c>
      <c r="FH28" s="17">
        <v>140.5</v>
      </c>
      <c r="FI28" s="17">
        <v>151.15799999999999</v>
      </c>
      <c r="FJ28" s="17">
        <v>131.86520999999999</v>
      </c>
      <c r="FK28" s="17">
        <v>8.6347900000000006</v>
      </c>
      <c r="FL28" s="17">
        <v>37</v>
      </c>
      <c r="FM28" s="17">
        <v>31.072780000000002</v>
      </c>
      <c r="FN28" s="17">
        <v>22.62434</v>
      </c>
      <c r="FO28" s="17">
        <v>14.37566</v>
      </c>
      <c r="FP28" s="17">
        <v>18.8</v>
      </c>
      <c r="FQ28" s="17">
        <v>19.28585</v>
      </c>
      <c r="FR28" s="17">
        <v>19.28585</v>
      </c>
      <c r="FS28" s="17">
        <v>-0.48585</v>
      </c>
      <c r="FT28" s="17">
        <v>19.7</v>
      </c>
      <c r="FU28" s="17">
        <v>19.317070000000001</v>
      </c>
      <c r="FV28" s="17">
        <v>19.317070000000001</v>
      </c>
      <c r="FW28" s="17">
        <v>0.38292999999999999</v>
      </c>
      <c r="FX28" s="17">
        <v>88</v>
      </c>
      <c r="FY28" s="17">
        <v>87.657560000000004</v>
      </c>
      <c r="FZ28" s="17">
        <v>87.657560000000004</v>
      </c>
      <c r="GA28" s="17">
        <v>0.34244000000000002</v>
      </c>
      <c r="GB28" s="17">
        <v>180.4</v>
      </c>
      <c r="GC28" s="17">
        <v>185.23701</v>
      </c>
      <c r="GD28" s="17">
        <v>181.66672</v>
      </c>
      <c r="GE28" s="17">
        <v>-1.2667200000000001</v>
      </c>
      <c r="GF28" s="17">
        <v>181.2</v>
      </c>
      <c r="GG28" s="17">
        <v>0</v>
      </c>
      <c r="GH28" s="17">
        <v>181.66672</v>
      </c>
      <c r="GI28" s="17">
        <v>-0.46672000000000002</v>
      </c>
      <c r="GJ28" s="17">
        <v>183.7</v>
      </c>
      <c r="GK28" s="17">
        <v>92.618510000000001</v>
      </c>
      <c r="GL28" s="17">
        <v>181.66672</v>
      </c>
      <c r="GM28" s="17">
        <v>2.03328</v>
      </c>
      <c r="GN28" s="17">
        <v>107.4</v>
      </c>
      <c r="GO28" s="17">
        <v>110.91316999999999</v>
      </c>
      <c r="GP28" s="17">
        <v>107.71357999999999</v>
      </c>
      <c r="GQ28" s="17">
        <v>-0.31358000000000003</v>
      </c>
      <c r="GR28" s="17">
        <v>8.1</v>
      </c>
      <c r="GS28" s="17">
        <v>9.09</v>
      </c>
      <c r="GT28" s="17">
        <v>9.09</v>
      </c>
      <c r="GU28" s="17">
        <v>-0.99</v>
      </c>
      <c r="GV28" s="17">
        <v>2.9</v>
      </c>
      <c r="GW28" s="17">
        <v>6.6261000000000001</v>
      </c>
      <c r="GX28" s="17">
        <v>6.6261000000000001</v>
      </c>
      <c r="GY28" s="17">
        <v>-3.7261000000000002</v>
      </c>
      <c r="GZ28" s="17">
        <v>26.7</v>
      </c>
      <c r="HA28" s="17">
        <v>29.690629999999999</v>
      </c>
      <c r="HB28" s="17">
        <v>18</v>
      </c>
      <c r="HC28" s="17">
        <v>8.6999999999999993</v>
      </c>
      <c r="HD28" s="17">
        <v>43.1</v>
      </c>
      <c r="HE28" s="17">
        <v>44.275120000000001</v>
      </c>
      <c r="HF28" s="17">
        <v>44.275120000000001</v>
      </c>
      <c r="HG28" s="17">
        <v>-1.1751199999999999</v>
      </c>
      <c r="HH28" s="17"/>
      <c r="HI28" s="17"/>
      <c r="HJ28" s="17">
        <v>3.8872599999999999</v>
      </c>
      <c r="HK28" s="17">
        <v>-3.8872599999999999</v>
      </c>
      <c r="HL28" s="17">
        <v>11.3</v>
      </c>
      <c r="HM28" s="17">
        <v>17.582630000000002</v>
      </c>
      <c r="HN28" s="17">
        <v>17.582630000000002</v>
      </c>
      <c r="HO28" s="17">
        <v>-6.2826300000000002</v>
      </c>
      <c r="HP28" s="17">
        <v>128.1</v>
      </c>
      <c r="HQ28" s="17">
        <v>171.54185000000001</v>
      </c>
      <c r="HR28" s="17">
        <v>171.54185000000001</v>
      </c>
      <c r="HS28" s="17">
        <v>-43.441850000000002</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v>46.1</v>
      </c>
      <c r="IO28" s="17">
        <v>48.41648</v>
      </c>
      <c r="IP28" s="17">
        <v>48.41648</v>
      </c>
      <c r="IQ28" s="17">
        <v>-2.3164799999999999</v>
      </c>
      <c r="IR28" s="17"/>
      <c r="IS28" s="17"/>
      <c r="IT28" s="17"/>
      <c r="IU28" s="17">
        <v>0</v>
      </c>
      <c r="IV28" s="17"/>
      <c r="IW28" s="17"/>
      <c r="IX28" s="17"/>
      <c r="IY28" s="17">
        <v>0</v>
      </c>
      <c r="IZ28" s="17"/>
      <c r="JA28" s="17"/>
      <c r="JB28" s="17"/>
      <c r="JC28" s="17">
        <v>0</v>
      </c>
      <c r="JD28" s="17">
        <v>80.5</v>
      </c>
      <c r="JE28" s="17">
        <v>88.815600000000003</v>
      </c>
      <c r="JF28" s="17">
        <v>88.815600000000003</v>
      </c>
      <c r="JG28" s="17">
        <v>-8.3155999999999999</v>
      </c>
      <c r="JH28" s="17"/>
      <c r="JI28" s="17"/>
      <c r="JJ28" s="17"/>
      <c r="JK28" s="17">
        <v>0</v>
      </c>
      <c r="JL28" s="17"/>
      <c r="JM28" s="17"/>
      <c r="JN28" s="17"/>
      <c r="JO28" s="17">
        <v>0</v>
      </c>
      <c r="JP28" s="17">
        <v>135</v>
      </c>
      <c r="JQ28" s="17">
        <v>150.66667000000001</v>
      </c>
      <c r="JR28" s="17">
        <v>150.66667000000001</v>
      </c>
      <c r="JS28" s="17">
        <v>-15.66667</v>
      </c>
      <c r="JT28" s="17">
        <v>69.400000000000006</v>
      </c>
      <c r="JU28" s="17">
        <v>75.333330000000004</v>
      </c>
      <c r="JV28" s="17">
        <v>75.333330000000004</v>
      </c>
      <c r="JW28" s="17">
        <v>-5.9333299999999998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3.9931199999999998</v>
      </c>
      <c r="LF28" s="17">
        <v>3.9931199999999998</v>
      </c>
      <c r="LG28" s="17">
        <v>0.20688000000000001</v>
      </c>
      <c r="LH28" s="17">
        <v>116.8</v>
      </c>
      <c r="LI28" s="17">
        <v>182.46243999999999</v>
      </c>
      <c r="LJ28" s="17">
        <v>182.46243999999999</v>
      </c>
      <c r="LK28" s="17">
        <v>-65.662440000000004</v>
      </c>
      <c r="LL28" s="17">
        <v>123.8</v>
      </c>
      <c r="LM28" s="17">
        <v>125.87508</v>
      </c>
      <c r="LN28" s="17">
        <v>125.87508</v>
      </c>
      <c r="LO28" s="17">
        <v>-2.0750799999999998</v>
      </c>
      <c r="LP28" s="17">
        <v>66</v>
      </c>
      <c r="LQ28" s="17">
        <v>67.461460000000002</v>
      </c>
      <c r="LR28" s="17">
        <v>67.461460000000002</v>
      </c>
      <c r="LS28" s="17">
        <v>-1.46146</v>
      </c>
      <c r="LT28" s="17">
        <v>73.099999999999994</v>
      </c>
      <c r="LU28" s="17">
        <v>78.567999999999998</v>
      </c>
      <c r="LV28" s="17">
        <v>78.567999999999998</v>
      </c>
      <c r="LW28" s="17">
        <v>-5.468</v>
      </c>
      <c r="LX28" s="17">
        <v>30.1</v>
      </c>
      <c r="LY28" s="17">
        <v>15.048780000000001</v>
      </c>
      <c r="LZ28" s="17">
        <v>15.048780000000001</v>
      </c>
      <c r="MA28" s="17">
        <v>15.051220000000001</v>
      </c>
      <c r="MB28" s="17"/>
      <c r="MC28" s="17"/>
      <c r="MD28" s="17"/>
      <c r="ME28" s="17">
        <v>0</v>
      </c>
      <c r="MF28" s="17"/>
      <c r="MG28" s="17"/>
      <c r="MH28" s="17"/>
      <c r="MI28" s="17">
        <v>0</v>
      </c>
      <c r="MJ28" s="17"/>
      <c r="MK28" s="17"/>
      <c r="ML28" s="17"/>
      <c r="MM28" s="17">
        <v>0</v>
      </c>
      <c r="MN28" s="17">
        <v>148</v>
      </c>
      <c r="MO28" s="17">
        <v>149.774</v>
      </c>
      <c r="MP28" s="17">
        <v>154.61093</v>
      </c>
      <c r="MQ28" s="17">
        <v>-6.6109299999999998</v>
      </c>
      <c r="MR28" s="17">
        <v>148.4</v>
      </c>
      <c r="MS28" s="17">
        <v>149.774</v>
      </c>
      <c r="MT28" s="17">
        <v>154.61093</v>
      </c>
      <c r="MU28" s="17">
        <v>-6.2109300000000003</v>
      </c>
      <c r="MV28" s="17">
        <v>150.1</v>
      </c>
      <c r="MW28" s="17">
        <v>149.774</v>
      </c>
      <c r="MX28" s="17">
        <v>154.61093</v>
      </c>
      <c r="MY28" s="17">
        <v>-4.5109300000000001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v>0</v>
      </c>
      <c r="NW28" s="17">
        <v>0</v>
      </c>
      <c r="NX28" s="17"/>
      <c r="NY28" s="17"/>
      <c r="NZ28" s="17"/>
      <c r="OA28" s="17">
        <v>0</v>
      </c>
      <c r="OB28" s="17">
        <v>1.1000000000000001</v>
      </c>
      <c r="OC28" s="17"/>
      <c r="OD28" s="17">
        <v>1.012</v>
      </c>
      <c r="OE28" s="17">
        <v>8.7999999999999995E-2</v>
      </c>
      <c r="OF28" s="17">
        <v>45.6</v>
      </c>
      <c r="OG28" s="17">
        <v>74.7</v>
      </c>
      <c r="OH28" s="17">
        <v>69.566000000000003</v>
      </c>
      <c r="OI28" s="17">
        <v>-23.966000000000001</v>
      </c>
      <c r="OJ28" s="17">
        <v>68</v>
      </c>
      <c r="OK28" s="17"/>
      <c r="OL28" s="17">
        <v>70.634</v>
      </c>
      <c r="OM28" s="17">
        <v>-2.6339999999999999</v>
      </c>
      <c r="ON28" s="17">
        <v>17.100000000000001</v>
      </c>
      <c r="OO28" s="17">
        <v>15.56</v>
      </c>
      <c r="OP28" s="17">
        <v>15.56</v>
      </c>
      <c r="OQ28" s="17">
        <v>1.54</v>
      </c>
      <c r="OR28" s="17">
        <v>0.1</v>
      </c>
      <c r="OS28" s="17"/>
      <c r="OT28" s="17">
        <v>0.3</v>
      </c>
      <c r="OU28" s="17">
        <v>-0.2</v>
      </c>
      <c r="OV28" s="17">
        <v>19.2</v>
      </c>
      <c r="OW28" s="17">
        <v>17.560980000000001</v>
      </c>
      <c r="OX28" s="17">
        <v>17.560980000000001</v>
      </c>
      <c r="OY28" s="17">
        <v>1.6390199999999999</v>
      </c>
      <c r="OZ28" s="17">
        <v>9.9</v>
      </c>
      <c r="PA28" s="17">
        <v>9.9830000000000005</v>
      </c>
      <c r="PB28" s="17">
        <v>9</v>
      </c>
      <c r="PC28" s="17">
        <v>0.9</v>
      </c>
      <c r="PD28" s="17">
        <v>5.5</v>
      </c>
      <c r="PE28" s="17">
        <v>5.67</v>
      </c>
      <c r="PF28" s="17">
        <v>5.67</v>
      </c>
      <c r="PG28" s="17">
        <v>-0.17</v>
      </c>
      <c r="PH28" s="17">
        <v>0.8</v>
      </c>
      <c r="PI28" s="17">
        <v>1</v>
      </c>
      <c r="PJ28" s="17">
        <v>1</v>
      </c>
      <c r="PK28" s="17">
        <v>-0.2</v>
      </c>
      <c r="PL28" s="17">
        <v>1.5</v>
      </c>
      <c r="PM28" s="17">
        <v>1.5</v>
      </c>
      <c r="PN28" s="17">
        <v>1.5</v>
      </c>
      <c r="PO28" s="17">
        <v>0</v>
      </c>
      <c r="PP28" s="17">
        <v>4.5</v>
      </c>
      <c r="PQ28" s="17">
        <v>4.3</v>
      </c>
      <c r="PR28" s="17">
        <v>4.3</v>
      </c>
      <c r="PS28" s="17">
        <v>0.2</v>
      </c>
      <c r="PT28" s="17">
        <v>19.8</v>
      </c>
      <c r="PU28" s="17">
        <v>19.5122</v>
      </c>
      <c r="PV28" s="17">
        <v>19.5122</v>
      </c>
      <c r="PW28" s="17">
        <v>0.2878</v>
      </c>
      <c r="PX28" s="17">
        <v>20</v>
      </c>
      <c r="PY28" s="17">
        <v>19.5122</v>
      </c>
      <c r="PZ28" s="17">
        <v>19.5122</v>
      </c>
      <c r="QA28" s="17">
        <v>0.48780000000000001</v>
      </c>
      <c r="QB28" s="17">
        <v>16.5</v>
      </c>
      <c r="QC28" s="17">
        <v>12.682930000000001</v>
      </c>
      <c r="QD28" s="17">
        <v>12.682930000000001</v>
      </c>
      <c r="QE28" s="17">
        <v>3.8170700000000002</v>
      </c>
      <c r="QF28" s="17"/>
      <c r="QG28" s="17"/>
      <c r="QH28" s="17"/>
      <c r="QI28" s="17">
        <v>0</v>
      </c>
      <c r="QJ28" s="17">
        <v>18.600000000000001</v>
      </c>
      <c r="QK28" s="17">
        <v>18.146339999999999</v>
      </c>
      <c r="QL28" s="17">
        <v>18.146339999999999</v>
      </c>
      <c r="QM28" s="17">
        <v>0.45366000000000001</v>
      </c>
      <c r="QN28" s="17">
        <v>13.1</v>
      </c>
      <c r="QO28" s="17"/>
      <c r="QP28" s="17">
        <v>12.981999999999999</v>
      </c>
      <c r="QQ28" s="17">
        <v>0.11799999999999999</v>
      </c>
      <c r="QR28" s="17">
        <v>15.6</v>
      </c>
      <c r="QS28" s="17"/>
      <c r="QT28" s="17">
        <v>16.484999999999999</v>
      </c>
      <c r="QU28" s="17">
        <v>-0.88500000000000001</v>
      </c>
      <c r="QV28" s="17">
        <v>19.600000000000001</v>
      </c>
      <c r="QW28" s="17">
        <v>15.298</v>
      </c>
      <c r="QX28" s="17">
        <v>15.298</v>
      </c>
      <c r="QY28" s="17">
        <v>4.3019999999999996</v>
      </c>
      <c r="QZ28" s="17">
        <v>56.9</v>
      </c>
      <c r="RA28" s="17">
        <v>39.384999999999998</v>
      </c>
      <c r="RB28" s="17">
        <v>39.384999999999998</v>
      </c>
      <c r="RC28" s="17">
        <v>17.515000000000001</v>
      </c>
      <c r="RD28" s="17">
        <v>3.6</v>
      </c>
      <c r="RE28" s="17">
        <v>4.2</v>
      </c>
      <c r="RF28" s="17">
        <v>4.2</v>
      </c>
      <c r="RG28" s="17">
        <v>-0.6</v>
      </c>
      <c r="RH28" s="17">
        <v>1</v>
      </c>
      <c r="RI28" s="17">
        <v>1.2</v>
      </c>
      <c r="RJ28" s="17">
        <v>1.2</v>
      </c>
      <c r="RK28" s="17">
        <v>-0.2</v>
      </c>
      <c r="RL28" s="17">
        <v>2</v>
      </c>
      <c r="RM28" s="17">
        <v>2.4</v>
      </c>
      <c r="RN28" s="17">
        <v>2.4</v>
      </c>
      <c r="RO28" s="17">
        <v>-0.4</v>
      </c>
      <c r="RP28" s="17">
        <v>1.6</v>
      </c>
      <c r="RQ28" s="17">
        <v>1.4</v>
      </c>
      <c r="RR28" s="17">
        <v>1.4</v>
      </c>
      <c r="RS28" s="17">
        <v>0.2</v>
      </c>
      <c r="RT28" s="17">
        <v>16.3</v>
      </c>
      <c r="RU28" s="17"/>
      <c r="RV28" s="17">
        <v>15.984999999999999</v>
      </c>
      <c r="RW28" s="17">
        <v>0.315</v>
      </c>
      <c r="RX28" s="17">
        <v>3.2</v>
      </c>
      <c r="RY28" s="17">
        <v>3.18</v>
      </c>
      <c r="RZ28" s="17">
        <v>3.18</v>
      </c>
      <c r="SA28" s="17">
        <v>0.02</v>
      </c>
      <c r="SB28" s="17">
        <v>11.9</v>
      </c>
      <c r="SC28" s="17">
        <v>9.3813099999999991</v>
      </c>
      <c r="SD28" s="17">
        <v>19.869240000000001</v>
      </c>
      <c r="SE28" s="17">
        <v>-7.9692400000000001</v>
      </c>
      <c r="SF28" s="17">
        <v>2.1</v>
      </c>
      <c r="SG28" s="17">
        <v>2</v>
      </c>
      <c r="SH28" s="17">
        <v>2</v>
      </c>
      <c r="SI28" s="17">
        <v>0.1</v>
      </c>
      <c r="SJ28" s="17">
        <v>0</v>
      </c>
      <c r="SK28" s="17"/>
      <c r="SL28" s="17">
        <v>0.7</v>
      </c>
      <c r="SM28" s="17">
        <v>-0.7</v>
      </c>
      <c r="SN28" s="17">
        <v>17.3</v>
      </c>
      <c r="SO28" s="17">
        <v>10.53659</v>
      </c>
      <c r="SP28" s="17">
        <v>10.53659</v>
      </c>
      <c r="SQ28" s="17">
        <v>6.7634100000000004</v>
      </c>
      <c r="SR28" s="17">
        <v>5.6</v>
      </c>
      <c r="SS28" s="17">
        <v>6</v>
      </c>
      <c r="ST28" s="17">
        <v>6</v>
      </c>
      <c r="SU28" s="17">
        <v>-0.4</v>
      </c>
      <c r="SV28" s="17">
        <v>8.8000000000000007</v>
      </c>
      <c r="SW28" s="17">
        <v>7</v>
      </c>
      <c r="SX28" s="17">
        <v>7</v>
      </c>
      <c r="SY28" s="17">
        <v>1.8</v>
      </c>
      <c r="SZ28" s="17">
        <v>12.5</v>
      </c>
      <c r="TA28" s="17">
        <v>10.73171</v>
      </c>
      <c r="TB28" s="17">
        <v>10.73171</v>
      </c>
      <c r="TC28" s="17">
        <v>1.7682899999999999</v>
      </c>
      <c r="TD28" s="17">
        <v>20</v>
      </c>
      <c r="TE28" s="17">
        <v>19.317070000000001</v>
      </c>
      <c r="TF28" s="17">
        <v>19.317070000000001</v>
      </c>
      <c r="TG28" s="17">
        <v>0.68293000000000004</v>
      </c>
      <c r="TH28" s="17">
        <v>23</v>
      </c>
      <c r="TI28" s="17">
        <v>20.300999999999998</v>
      </c>
      <c r="TJ28" s="17">
        <v>20.300999999999998</v>
      </c>
      <c r="TK28" s="17">
        <v>2.6989999999999998</v>
      </c>
      <c r="TL28" s="17">
        <v>11.3</v>
      </c>
      <c r="TM28" s="17">
        <v>20.632999999999999</v>
      </c>
      <c r="TN28" s="17">
        <v>20.632999999999999</v>
      </c>
      <c r="TO28" s="17">
        <v>-9.3330000000000002</v>
      </c>
      <c r="TP28" s="17">
        <v>29.3</v>
      </c>
      <c r="TQ28" s="17"/>
      <c r="TR28" s="17">
        <v>30.033999999999999</v>
      </c>
      <c r="TS28" s="17">
        <v>-0.73399999999999999</v>
      </c>
      <c r="TT28" s="17">
        <v>55.5</v>
      </c>
      <c r="TU28" s="17">
        <v>45.2</v>
      </c>
      <c r="TV28" s="17">
        <v>10.84</v>
      </c>
      <c r="TW28" s="17">
        <v>44.66</v>
      </c>
      <c r="TX28" s="17">
        <v>43.9</v>
      </c>
      <c r="TY28" s="17">
        <v>55.2</v>
      </c>
      <c r="TZ28" s="17">
        <v>9.56</v>
      </c>
      <c r="UA28" s="17">
        <v>34.340000000000003</v>
      </c>
      <c r="UB28" s="17">
        <v>6.8</v>
      </c>
      <c r="UC28" s="17">
        <v>0.87</v>
      </c>
      <c r="UD28" s="17">
        <v>0.87</v>
      </c>
      <c r="UE28" s="17">
        <v>5.93</v>
      </c>
      <c r="UF28" s="17">
        <v>7.3</v>
      </c>
      <c r="UG28" s="17">
        <v>0.73</v>
      </c>
      <c r="UH28" s="17">
        <v>0.73</v>
      </c>
      <c r="UI28" s="17">
        <v>6.57</v>
      </c>
      <c r="UJ28" s="17">
        <v>5.9</v>
      </c>
      <c r="UK28" s="17">
        <v>6</v>
      </c>
      <c r="UL28" s="17"/>
      <c r="UM28" s="17">
        <v>5.9</v>
      </c>
      <c r="UN28" s="17">
        <v>5.0999999999999996</v>
      </c>
      <c r="UO28" s="17">
        <v>5.5</v>
      </c>
      <c r="UP28" s="17">
        <v>4</v>
      </c>
      <c r="UQ28" s="17">
        <v>1.1000000000000001</v>
      </c>
      <c r="UR28" s="17">
        <v>0</v>
      </c>
      <c r="US28" s="17">
        <v>7.7</v>
      </c>
      <c r="UT28" s="17">
        <v>7.7</v>
      </c>
      <c r="UU28" s="17">
        <v>-7.7</v>
      </c>
      <c r="UV28" s="17">
        <v>10.6</v>
      </c>
      <c r="UW28" s="17">
        <v>12.682930000000001</v>
      </c>
      <c r="UX28" s="17">
        <v>12.682930000000001</v>
      </c>
      <c r="UY28" s="17">
        <v>-2.0829300000000002</v>
      </c>
      <c r="UZ28" s="17">
        <v>11.2</v>
      </c>
      <c r="VA28" s="17">
        <v>12.682930000000001</v>
      </c>
      <c r="VB28" s="17">
        <v>12.682930000000001</v>
      </c>
      <c r="VC28" s="17">
        <v>-1.4829300000000001</v>
      </c>
      <c r="VD28" s="17">
        <v>11.8</v>
      </c>
      <c r="VE28" s="17">
        <v>11.707319999999999</v>
      </c>
      <c r="VF28" s="17">
        <v>11.707319999999999</v>
      </c>
      <c r="VG28" s="17">
        <v>9.2679999999999998E-2</v>
      </c>
      <c r="VH28" s="17">
        <v>15.1</v>
      </c>
      <c r="VI28" s="17">
        <v>13.44</v>
      </c>
      <c r="VJ28" s="17">
        <v>13.44</v>
      </c>
      <c r="VK28" s="17">
        <v>1.66</v>
      </c>
      <c r="VL28" s="17">
        <v>215.6</v>
      </c>
      <c r="VM28" s="17"/>
      <c r="VN28" s="17">
        <v>229.48</v>
      </c>
      <c r="VO28" s="17">
        <v>-13.88</v>
      </c>
      <c r="VP28" s="17">
        <v>14.5</v>
      </c>
      <c r="VQ28" s="17"/>
      <c r="VR28" s="17">
        <v>14.481999999999999</v>
      </c>
      <c r="VS28" s="17">
        <v>1.7999999999999999E-2</v>
      </c>
      <c r="VT28" s="17">
        <v>119</v>
      </c>
      <c r="VU28" s="17"/>
      <c r="VV28" s="17">
        <v>122.14100000000001</v>
      </c>
      <c r="VW28" s="17">
        <v>-3.141</v>
      </c>
      <c r="VX28" s="17">
        <v>0.6</v>
      </c>
      <c r="VY28" s="17">
        <v>0.6</v>
      </c>
      <c r="VZ28" s="17">
        <v>0.6</v>
      </c>
      <c r="WA28" s="17">
        <v>0</v>
      </c>
      <c r="WB28" s="17">
        <v>21.1</v>
      </c>
      <c r="WC28" s="17">
        <v>19.3</v>
      </c>
      <c r="WD28" s="17">
        <v>21</v>
      </c>
      <c r="WE28" s="17">
        <v>0.1</v>
      </c>
      <c r="WF28" s="17">
        <v>31.9</v>
      </c>
      <c r="WG28" s="17">
        <v>27.365379999999998</v>
      </c>
      <c r="WH28" s="17">
        <v>23</v>
      </c>
      <c r="WI28" s="17">
        <v>8.9</v>
      </c>
      <c r="WJ28" s="17">
        <v>87.5</v>
      </c>
      <c r="WK28" s="17"/>
      <c r="WL28" s="17">
        <v>89.805000000000007</v>
      </c>
      <c r="WM28" s="17">
        <v>-2.3050000000000002</v>
      </c>
      <c r="WN28" s="17">
        <v>14.5</v>
      </c>
      <c r="WO28" s="17"/>
      <c r="WP28" s="17">
        <v>9.0449999999999999</v>
      </c>
      <c r="WQ28" s="17">
        <v>5.4550000000000001</v>
      </c>
      <c r="WR28" s="17">
        <v>9.8000000000000007</v>
      </c>
      <c r="WS28" s="17">
        <v>9.8000000000000007</v>
      </c>
      <c r="WT28" s="17">
        <v>9.8000000000000007</v>
      </c>
      <c r="WU28" s="17">
        <v>0</v>
      </c>
      <c r="WV28" s="17">
        <v>20</v>
      </c>
      <c r="WW28" s="17">
        <v>19.317070000000001</v>
      </c>
      <c r="WX28" s="17">
        <v>19.317070000000001</v>
      </c>
      <c r="WY28" s="17">
        <v>0.68293000000000004</v>
      </c>
      <c r="WZ28" s="17">
        <v>6.3</v>
      </c>
      <c r="XA28" s="17">
        <v>10.7</v>
      </c>
      <c r="XB28" s="17">
        <v>10.7</v>
      </c>
      <c r="XC28" s="17">
        <v>-4.4000000000000004</v>
      </c>
      <c r="XD28" s="17">
        <v>32.9</v>
      </c>
      <c r="XE28" s="17">
        <v>42.232140000000001</v>
      </c>
      <c r="XF28" s="17">
        <v>42.232140000000001</v>
      </c>
      <c r="XG28" s="17">
        <v>-9.3321400000000008</v>
      </c>
      <c r="XH28" s="17">
        <v>13.9</v>
      </c>
      <c r="XI28" s="17">
        <v>12.767860000000001</v>
      </c>
      <c r="XJ28" s="17">
        <v>12.767860000000001</v>
      </c>
      <c r="XK28" s="17">
        <v>1.1321399999999999</v>
      </c>
      <c r="XL28" s="17"/>
      <c r="XM28" s="17"/>
      <c r="XN28" s="17"/>
      <c r="XO28" s="17">
        <v>0</v>
      </c>
      <c r="XP28" s="17"/>
      <c r="XQ28" s="17"/>
      <c r="XR28" s="17"/>
      <c r="XS28" s="17">
        <v>0</v>
      </c>
      <c r="XT28" s="17">
        <v>17.3</v>
      </c>
      <c r="XU28" s="17">
        <v>14</v>
      </c>
      <c r="XV28" s="17">
        <v>14</v>
      </c>
      <c r="XW28" s="17">
        <v>3.3</v>
      </c>
      <c r="XX28" s="17"/>
      <c r="XY28" s="17"/>
      <c r="XZ28" s="17"/>
      <c r="YA28" s="17">
        <v>0</v>
      </c>
      <c r="YB28" s="17"/>
      <c r="YC28" s="17"/>
      <c r="YD28" s="17"/>
      <c r="YE28" s="17">
        <v>0</v>
      </c>
    </row>
    <row r="29" spans="1:655" ht="24" customHeight="1" x14ac:dyDescent="0.35">
      <c r="A29" s="1"/>
      <c r="B29" s="16" t="s">
        <v>81</v>
      </c>
      <c r="C29" s="16" t="s">
        <v>809</v>
      </c>
      <c r="D29" s="17"/>
      <c r="E29" s="17"/>
      <c r="F29" s="17"/>
      <c r="G29" s="17">
        <v>0</v>
      </c>
      <c r="H29" s="17">
        <v>601</v>
      </c>
      <c r="I29" s="17">
        <v>597.06966999999997</v>
      </c>
      <c r="J29" s="17">
        <v>597.06966999999997</v>
      </c>
      <c r="K29" s="17">
        <v>3.9303300000000001</v>
      </c>
      <c r="L29" s="17">
        <v>202.8</v>
      </c>
      <c r="M29" s="17">
        <v>195.18487999999999</v>
      </c>
      <c r="N29" s="17">
        <v>195.18487999999999</v>
      </c>
      <c r="O29" s="17">
        <v>7.6151200000000001</v>
      </c>
      <c r="P29" s="17"/>
      <c r="Q29" s="17"/>
      <c r="R29" s="17"/>
      <c r="S29" s="17">
        <v>0</v>
      </c>
      <c r="T29" s="17"/>
      <c r="U29" s="17"/>
      <c r="V29" s="17"/>
      <c r="W29" s="17">
        <v>0</v>
      </c>
      <c r="X29" s="17">
        <v>89.7</v>
      </c>
      <c r="Y29" s="17">
        <v>92.226339999999993</v>
      </c>
      <c r="Z29" s="17">
        <v>92.226339999999993</v>
      </c>
      <c r="AA29" s="17">
        <v>-2.5263399999999998</v>
      </c>
      <c r="AB29" s="17">
        <v>181.4</v>
      </c>
      <c r="AC29" s="17">
        <v>160</v>
      </c>
      <c r="AD29" s="17">
        <v>182.72835000000001</v>
      </c>
      <c r="AE29" s="17">
        <v>-1.3283499999999999</v>
      </c>
      <c r="AF29" s="17"/>
      <c r="AG29" s="17"/>
      <c r="AH29" s="17"/>
      <c r="AI29" s="17">
        <v>0</v>
      </c>
      <c r="AJ29" s="17"/>
      <c r="AK29" s="17"/>
      <c r="AL29" s="17"/>
      <c r="AM29" s="17">
        <v>0</v>
      </c>
      <c r="AN29" s="17">
        <v>163.5</v>
      </c>
      <c r="AO29" s="17">
        <v>167.99995000000001</v>
      </c>
      <c r="AP29" s="17">
        <v>187.77772999999999</v>
      </c>
      <c r="AQ29" s="17">
        <v>-24.277729999999998</v>
      </c>
      <c r="AR29" s="17">
        <v>163.4</v>
      </c>
      <c r="AS29" s="17">
        <v>167.99995000000001</v>
      </c>
      <c r="AT29" s="17">
        <v>187.77772999999999</v>
      </c>
      <c r="AU29" s="17">
        <v>-24.37773</v>
      </c>
      <c r="AV29" s="17">
        <v>164.1</v>
      </c>
      <c r="AW29" s="17">
        <v>167.99995000000001</v>
      </c>
      <c r="AX29" s="17">
        <v>187.77772999999999</v>
      </c>
      <c r="AY29" s="17">
        <v>-23.67773</v>
      </c>
      <c r="AZ29" s="17">
        <v>252.1</v>
      </c>
      <c r="BA29" s="17">
        <v>251.99993000000001</v>
      </c>
      <c r="BB29" s="17">
        <v>281.66658999999999</v>
      </c>
      <c r="BC29" s="17">
        <v>-29.566590000000001</v>
      </c>
      <c r="BD29" s="17">
        <v>211.2</v>
      </c>
      <c r="BE29" s="17">
        <v>195.12200999999999</v>
      </c>
      <c r="BF29" s="17">
        <v>195.12200999999999</v>
      </c>
      <c r="BG29" s="17">
        <v>16.07799</v>
      </c>
      <c r="BH29" s="17">
        <v>110.6</v>
      </c>
      <c r="BI29" s="17">
        <v>97.561000000000007</v>
      </c>
      <c r="BJ29" s="17">
        <v>97.561000000000007</v>
      </c>
      <c r="BK29" s="17">
        <v>13.039</v>
      </c>
      <c r="BL29" s="17">
        <v>561.6</v>
      </c>
      <c r="BM29" s="17">
        <v>568.29854</v>
      </c>
      <c r="BN29" s="17">
        <v>568.29854</v>
      </c>
      <c r="BO29" s="17">
        <v>-6.6985400000000004</v>
      </c>
      <c r="BP29" s="17">
        <v>5.0999999999999996</v>
      </c>
      <c r="BQ29" s="17">
        <v>5.4891500000000004</v>
      </c>
      <c r="BR29" s="17">
        <v>5.4891500000000004</v>
      </c>
      <c r="BS29" s="17">
        <v>-0.38915</v>
      </c>
      <c r="BT29" s="17"/>
      <c r="BU29" s="17"/>
      <c r="BV29" s="17"/>
      <c r="BW29" s="17">
        <v>0</v>
      </c>
      <c r="BX29" s="17"/>
      <c r="BY29" s="17"/>
      <c r="BZ29" s="17"/>
      <c r="CA29" s="17">
        <v>0</v>
      </c>
      <c r="CB29" s="17"/>
      <c r="CC29" s="17"/>
      <c r="CD29" s="17"/>
      <c r="CE29" s="17">
        <v>0</v>
      </c>
      <c r="CF29" s="17"/>
      <c r="CG29" s="17"/>
      <c r="CH29" s="17"/>
      <c r="CI29" s="17">
        <v>0</v>
      </c>
      <c r="CJ29" s="17">
        <v>166.7</v>
      </c>
      <c r="CK29" s="17">
        <v>164.70732000000001</v>
      </c>
      <c r="CL29" s="17">
        <v>164.70732000000001</v>
      </c>
      <c r="CM29" s="17">
        <v>1.99268</v>
      </c>
      <c r="CN29" s="17">
        <v>7.5</v>
      </c>
      <c r="CO29" s="17">
        <v>5.1346499999999997</v>
      </c>
      <c r="CP29" s="17">
        <v>5.1346499999999997</v>
      </c>
      <c r="CQ29" s="17">
        <v>2.3653499999999998</v>
      </c>
      <c r="CR29" s="17">
        <v>5.6</v>
      </c>
      <c r="CS29" s="17">
        <v>2.8184800000000001</v>
      </c>
      <c r="CT29" s="17">
        <v>2.8184800000000001</v>
      </c>
      <c r="CU29" s="17">
        <v>2.78152</v>
      </c>
      <c r="CV29" s="17"/>
      <c r="CW29" s="17"/>
      <c r="CX29" s="17">
        <v>22.49822</v>
      </c>
      <c r="CY29" s="17">
        <v>-22.49822</v>
      </c>
      <c r="CZ29" s="17">
        <v>6</v>
      </c>
      <c r="DA29" s="17">
        <v>6.7190000000000003</v>
      </c>
      <c r="DB29" s="17">
        <v>6.8787000000000003</v>
      </c>
      <c r="DC29" s="17">
        <v>-0.87870000000000004</v>
      </c>
      <c r="DD29" s="17">
        <v>9.6999999999999993</v>
      </c>
      <c r="DE29" s="17">
        <v>10.769600000000001</v>
      </c>
      <c r="DF29" s="17">
        <v>10.217000000000001</v>
      </c>
      <c r="DG29" s="17">
        <v>-0.51700000000000002</v>
      </c>
      <c r="DH29" s="17">
        <v>61.3</v>
      </c>
      <c r="DI29" s="17">
        <v>82.1935</v>
      </c>
      <c r="DJ29" s="17">
        <v>55.232779999999998</v>
      </c>
      <c r="DK29" s="17">
        <v>6.0672199999999998</v>
      </c>
      <c r="DL29" s="17"/>
      <c r="DM29" s="17"/>
      <c r="DN29" s="17"/>
      <c r="DO29" s="17">
        <v>0</v>
      </c>
      <c r="DP29" s="17"/>
      <c r="DQ29" s="17"/>
      <c r="DR29" s="17"/>
      <c r="DS29" s="17">
        <v>0</v>
      </c>
      <c r="DT29" s="17"/>
      <c r="DU29" s="17"/>
      <c r="DV29" s="17"/>
      <c r="DW29" s="17">
        <v>0</v>
      </c>
      <c r="DX29" s="17"/>
      <c r="DY29" s="17"/>
      <c r="DZ29" s="17"/>
      <c r="EA29" s="17">
        <v>0</v>
      </c>
      <c r="EB29" s="17">
        <v>110.9</v>
      </c>
      <c r="EC29" s="17">
        <v>108.55463</v>
      </c>
      <c r="ED29" s="17">
        <v>92.729929999999996</v>
      </c>
      <c r="EE29" s="17">
        <v>18.170069999999999</v>
      </c>
      <c r="EF29" s="17">
        <v>222.4</v>
      </c>
      <c r="EG29" s="17">
        <v>221.55625000000001</v>
      </c>
      <c r="EH29" s="17">
        <v>154.19902999999999</v>
      </c>
      <c r="EI29" s="17">
        <v>68.200969999999998</v>
      </c>
      <c r="EJ29" s="17"/>
      <c r="EK29" s="17"/>
      <c r="EL29" s="17"/>
      <c r="EM29" s="17">
        <v>0</v>
      </c>
      <c r="EN29" s="17"/>
      <c r="EO29" s="17"/>
      <c r="EP29" s="17"/>
      <c r="EQ29" s="17">
        <v>0</v>
      </c>
      <c r="ER29" s="17"/>
      <c r="ES29" s="17"/>
      <c r="ET29" s="17"/>
      <c r="EU29" s="17">
        <v>0</v>
      </c>
      <c r="EV29" s="17">
        <v>6.5</v>
      </c>
      <c r="EW29" s="17">
        <v>6.39</v>
      </c>
      <c r="EX29" s="17">
        <v>6.39</v>
      </c>
      <c r="EY29" s="17">
        <v>0.11</v>
      </c>
      <c r="EZ29" s="17">
        <v>230.6</v>
      </c>
      <c r="FA29" s="17">
        <v>229.30732</v>
      </c>
      <c r="FB29" s="17">
        <v>229.30732</v>
      </c>
      <c r="FC29" s="17">
        <v>1.2926800000000001</v>
      </c>
      <c r="FD29" s="17">
        <v>67</v>
      </c>
      <c r="FE29" s="17">
        <v>66.808490000000006</v>
      </c>
      <c r="FF29" s="17">
        <v>48.752989999999997</v>
      </c>
      <c r="FG29" s="17">
        <v>18.24701</v>
      </c>
      <c r="FH29" s="17">
        <v>140.80000000000001</v>
      </c>
      <c r="FI29" s="17">
        <v>151.16</v>
      </c>
      <c r="FJ29" s="17">
        <v>131.86520999999999</v>
      </c>
      <c r="FK29" s="17">
        <v>8.9347899999999996</v>
      </c>
      <c r="FL29" s="17">
        <v>38.5</v>
      </c>
      <c r="FM29" s="17">
        <v>31.072780000000002</v>
      </c>
      <c r="FN29" s="17">
        <v>22.62434</v>
      </c>
      <c r="FO29" s="17">
        <v>15.87566</v>
      </c>
      <c r="FP29" s="17">
        <v>19</v>
      </c>
      <c r="FQ29" s="17">
        <v>19.28585</v>
      </c>
      <c r="FR29" s="17">
        <v>19.28585</v>
      </c>
      <c r="FS29" s="17">
        <v>-0.28584999999999999</v>
      </c>
      <c r="FT29" s="17">
        <v>19.7</v>
      </c>
      <c r="FU29" s="17">
        <v>19.317070000000001</v>
      </c>
      <c r="FV29" s="17">
        <v>19.317070000000001</v>
      </c>
      <c r="FW29" s="17">
        <v>0.38292999999999999</v>
      </c>
      <c r="FX29" s="17">
        <v>89.3</v>
      </c>
      <c r="FY29" s="17">
        <v>87.657560000000004</v>
      </c>
      <c r="FZ29" s="17">
        <v>87.657560000000004</v>
      </c>
      <c r="GA29" s="17">
        <v>1.6424399999999999</v>
      </c>
      <c r="GB29" s="17">
        <v>184.3</v>
      </c>
      <c r="GC29" s="17">
        <v>185.23701</v>
      </c>
      <c r="GD29" s="17">
        <v>181.66672</v>
      </c>
      <c r="GE29" s="17">
        <v>2.6332800000000001</v>
      </c>
      <c r="GF29" s="17">
        <v>184.2</v>
      </c>
      <c r="GG29" s="17">
        <v>0</v>
      </c>
      <c r="GH29" s="17">
        <v>181.66672</v>
      </c>
      <c r="GI29" s="17">
        <v>2.53328</v>
      </c>
      <c r="GJ29" s="17">
        <v>184.1</v>
      </c>
      <c r="GK29" s="17">
        <v>92.618510000000001</v>
      </c>
      <c r="GL29" s="17">
        <v>181.66672</v>
      </c>
      <c r="GM29" s="17">
        <v>2.4332799999999999</v>
      </c>
      <c r="GN29" s="17">
        <v>108.3</v>
      </c>
      <c r="GO29" s="17">
        <v>110.91316999999999</v>
      </c>
      <c r="GP29" s="17">
        <v>107.71357999999999</v>
      </c>
      <c r="GQ29" s="17">
        <v>0.58642000000000005</v>
      </c>
      <c r="GR29" s="17">
        <v>8.1</v>
      </c>
      <c r="GS29" s="17">
        <v>9.09</v>
      </c>
      <c r="GT29" s="17">
        <v>9.09</v>
      </c>
      <c r="GU29" s="17">
        <v>-0.99</v>
      </c>
      <c r="GV29" s="17">
        <v>3.1</v>
      </c>
      <c r="GW29" s="17">
        <v>6.6261000000000001</v>
      </c>
      <c r="GX29" s="17">
        <v>6.6261000000000001</v>
      </c>
      <c r="GY29" s="17">
        <v>-3.5261</v>
      </c>
      <c r="GZ29" s="17">
        <v>29.1</v>
      </c>
      <c r="HA29" s="17">
        <v>29.690629999999999</v>
      </c>
      <c r="HB29" s="17">
        <v>18</v>
      </c>
      <c r="HC29" s="17">
        <v>11.1</v>
      </c>
      <c r="HD29" s="17">
        <v>43.9</v>
      </c>
      <c r="HE29" s="17">
        <v>44.275120000000001</v>
      </c>
      <c r="HF29" s="17">
        <v>44.275120000000001</v>
      </c>
      <c r="HG29" s="17">
        <v>-0.37512000000000001</v>
      </c>
      <c r="HH29" s="17"/>
      <c r="HI29" s="17"/>
      <c r="HJ29" s="17">
        <v>3.8872599999999999</v>
      </c>
      <c r="HK29" s="17">
        <v>-3.8872599999999999</v>
      </c>
      <c r="HL29" s="17">
        <v>11.6</v>
      </c>
      <c r="HM29" s="17">
        <v>17.582630000000002</v>
      </c>
      <c r="HN29" s="17">
        <v>17.582630000000002</v>
      </c>
      <c r="HO29" s="17">
        <v>-5.9826300000000003</v>
      </c>
      <c r="HP29" s="17">
        <v>110.5</v>
      </c>
      <c r="HQ29" s="17">
        <v>164.61501999999999</v>
      </c>
      <c r="HR29" s="17">
        <v>171.54185000000001</v>
      </c>
      <c r="HS29" s="17">
        <v>-61.041849999999997</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v>45.7</v>
      </c>
      <c r="IO29" s="17">
        <v>48.41648</v>
      </c>
      <c r="IP29" s="17">
        <v>48.41648</v>
      </c>
      <c r="IQ29" s="17">
        <v>-2.7164799999999998</v>
      </c>
      <c r="IR29" s="17"/>
      <c r="IS29" s="17"/>
      <c r="IT29" s="17"/>
      <c r="IU29" s="17">
        <v>0</v>
      </c>
      <c r="IV29" s="17"/>
      <c r="IW29" s="17"/>
      <c r="IX29" s="17"/>
      <c r="IY29" s="17">
        <v>0</v>
      </c>
      <c r="IZ29" s="17"/>
      <c r="JA29" s="17"/>
      <c r="JB29" s="17"/>
      <c r="JC29" s="17">
        <v>0</v>
      </c>
      <c r="JD29" s="17">
        <v>80.900000000000006</v>
      </c>
      <c r="JE29" s="17">
        <v>88.815600000000003</v>
      </c>
      <c r="JF29" s="17">
        <v>88.815600000000003</v>
      </c>
      <c r="JG29" s="17">
        <v>-7.9156000000000004</v>
      </c>
      <c r="JH29" s="17"/>
      <c r="JI29" s="17"/>
      <c r="JJ29" s="17"/>
      <c r="JK29" s="17">
        <v>0</v>
      </c>
      <c r="JL29" s="17"/>
      <c r="JM29" s="17"/>
      <c r="JN29" s="17"/>
      <c r="JO29" s="17">
        <v>0</v>
      </c>
      <c r="JP29" s="17">
        <v>135</v>
      </c>
      <c r="JQ29" s="17">
        <v>189.59787</v>
      </c>
      <c r="JR29" s="17">
        <v>189.59787</v>
      </c>
      <c r="JS29" s="17">
        <v>-54.59787</v>
      </c>
      <c r="JT29" s="17">
        <v>69.400000000000006</v>
      </c>
      <c r="JU29" s="17">
        <v>94.798929999999999</v>
      </c>
      <c r="JV29" s="17">
        <v>94.798929999999999</v>
      </c>
      <c r="JW29" s="17">
        <v>-25.39893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4.2</v>
      </c>
      <c r="LE29" s="17">
        <v>3.9931199999999998</v>
      </c>
      <c r="LF29" s="17">
        <v>3.9931199999999998</v>
      </c>
      <c r="LG29" s="17">
        <v>0.20688000000000001</v>
      </c>
      <c r="LH29" s="17">
        <v>165.8</v>
      </c>
      <c r="LI29" s="17">
        <v>182.46243999999999</v>
      </c>
      <c r="LJ29" s="17">
        <v>182.46243999999999</v>
      </c>
      <c r="LK29" s="17">
        <v>-16.66244</v>
      </c>
      <c r="LL29" s="17">
        <v>128.30000000000001</v>
      </c>
      <c r="LM29" s="17">
        <v>125.87509</v>
      </c>
      <c r="LN29" s="17">
        <v>125.87508</v>
      </c>
      <c r="LO29" s="17">
        <v>2.4249200000000002</v>
      </c>
      <c r="LP29" s="17">
        <v>66.8</v>
      </c>
      <c r="LQ29" s="17">
        <v>67.461460000000002</v>
      </c>
      <c r="LR29" s="17">
        <v>67.461460000000002</v>
      </c>
      <c r="LS29" s="17">
        <v>-0.66146000000000005</v>
      </c>
      <c r="LT29" s="17">
        <v>75.2</v>
      </c>
      <c r="LU29" s="17">
        <v>78.567999999999998</v>
      </c>
      <c r="LV29" s="17">
        <v>78.567999999999998</v>
      </c>
      <c r="LW29" s="17">
        <v>-3.3679999999999999</v>
      </c>
      <c r="LX29" s="17">
        <v>30.5</v>
      </c>
      <c r="LY29" s="17">
        <v>30.097560000000001</v>
      </c>
      <c r="LZ29" s="17">
        <v>30.097560000000001</v>
      </c>
      <c r="MA29" s="17">
        <v>0.40244000000000002</v>
      </c>
      <c r="MB29" s="17"/>
      <c r="MC29" s="17"/>
      <c r="MD29" s="17"/>
      <c r="ME29" s="17">
        <v>0</v>
      </c>
      <c r="MF29" s="17"/>
      <c r="MG29" s="17"/>
      <c r="MH29" s="17"/>
      <c r="MI29" s="17">
        <v>0</v>
      </c>
      <c r="MJ29" s="17"/>
      <c r="MK29" s="17"/>
      <c r="ML29" s="17"/>
      <c r="MM29" s="17">
        <v>0</v>
      </c>
      <c r="MN29" s="17">
        <v>102.6</v>
      </c>
      <c r="MO29" s="17">
        <v>149.774</v>
      </c>
      <c r="MP29" s="17">
        <v>152.84912</v>
      </c>
      <c r="MQ29" s="17">
        <v>-50.249119999999998</v>
      </c>
      <c r="MR29" s="17">
        <v>101.5</v>
      </c>
      <c r="MS29" s="17">
        <v>149.774</v>
      </c>
      <c r="MT29" s="17">
        <v>152.84912</v>
      </c>
      <c r="MU29" s="17">
        <v>-51.349119999999999</v>
      </c>
      <c r="MV29" s="17">
        <v>122</v>
      </c>
      <c r="MW29" s="17">
        <v>149.774</v>
      </c>
      <c r="MX29" s="17">
        <v>152.84912</v>
      </c>
      <c r="MY29" s="17">
        <v>-30.849119999999999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v>0</v>
      </c>
      <c r="NW29" s="17">
        <v>0</v>
      </c>
      <c r="NX29" s="17"/>
      <c r="NY29" s="17"/>
      <c r="NZ29" s="17"/>
      <c r="OA29" s="17">
        <v>0</v>
      </c>
      <c r="OB29" s="17">
        <v>1.1000000000000001</v>
      </c>
      <c r="OC29" s="17"/>
      <c r="OD29" s="17">
        <v>1.1020000000000001</v>
      </c>
      <c r="OE29" s="17">
        <v>-2E-3</v>
      </c>
      <c r="OF29" s="17">
        <v>48.3</v>
      </c>
      <c r="OG29" s="17">
        <v>75</v>
      </c>
      <c r="OH29" s="17">
        <v>69.212999999999994</v>
      </c>
      <c r="OI29" s="17">
        <v>-20.913</v>
      </c>
      <c r="OJ29" s="17">
        <v>68.7</v>
      </c>
      <c r="OK29" s="17"/>
      <c r="OL29" s="17">
        <v>70.433000000000007</v>
      </c>
      <c r="OM29" s="17">
        <v>-1.7330000000000001</v>
      </c>
      <c r="ON29" s="17">
        <v>15</v>
      </c>
      <c r="OO29" s="17">
        <v>15.579000000000001</v>
      </c>
      <c r="OP29" s="17">
        <v>15.579000000000001</v>
      </c>
      <c r="OQ29" s="17">
        <v>-0.57899999999999996</v>
      </c>
      <c r="OR29" s="17">
        <v>0.2</v>
      </c>
      <c r="OS29" s="17"/>
      <c r="OT29" s="17">
        <v>0.3</v>
      </c>
      <c r="OU29" s="17">
        <v>-0.1</v>
      </c>
      <c r="OV29" s="17">
        <v>19</v>
      </c>
      <c r="OW29" s="17">
        <v>17.560980000000001</v>
      </c>
      <c r="OX29" s="17">
        <v>17.560980000000001</v>
      </c>
      <c r="OY29" s="17">
        <v>1.43902</v>
      </c>
      <c r="OZ29" s="17">
        <v>9.9</v>
      </c>
      <c r="PA29" s="17">
        <v>9.9830000000000005</v>
      </c>
      <c r="PB29" s="17">
        <v>9</v>
      </c>
      <c r="PC29" s="17">
        <v>0.9</v>
      </c>
      <c r="PD29" s="17">
        <v>5.2</v>
      </c>
      <c r="PE29" s="17">
        <v>5.67</v>
      </c>
      <c r="PF29" s="17">
        <v>5.67</v>
      </c>
      <c r="PG29" s="17">
        <v>-0.47</v>
      </c>
      <c r="PH29" s="17">
        <v>0.8</v>
      </c>
      <c r="PI29" s="17">
        <v>1</v>
      </c>
      <c r="PJ29" s="17">
        <v>1</v>
      </c>
      <c r="PK29" s="17">
        <v>-0.2</v>
      </c>
      <c r="PL29" s="17">
        <v>1.5</v>
      </c>
      <c r="PM29" s="17">
        <v>1.5</v>
      </c>
      <c r="PN29" s="17">
        <v>1.5</v>
      </c>
      <c r="PO29" s="17">
        <v>0</v>
      </c>
      <c r="PP29" s="17">
        <v>4.5</v>
      </c>
      <c r="PQ29" s="17">
        <v>4.3</v>
      </c>
      <c r="PR29" s="17">
        <v>4.3</v>
      </c>
      <c r="PS29" s="17">
        <v>0.2</v>
      </c>
      <c r="PT29" s="17">
        <v>20.3</v>
      </c>
      <c r="PU29" s="17">
        <v>19.5122</v>
      </c>
      <c r="PV29" s="17">
        <v>19.5122</v>
      </c>
      <c r="PW29" s="17">
        <v>0.78779999999999994</v>
      </c>
      <c r="PX29" s="17">
        <v>20</v>
      </c>
      <c r="PY29" s="17">
        <v>19.5122</v>
      </c>
      <c r="PZ29" s="17">
        <v>19.5122</v>
      </c>
      <c r="QA29" s="17">
        <v>0.48780000000000001</v>
      </c>
      <c r="QB29" s="17">
        <v>16.600000000000001</v>
      </c>
      <c r="QC29" s="17">
        <v>12.682930000000001</v>
      </c>
      <c r="QD29" s="17">
        <v>12.682930000000001</v>
      </c>
      <c r="QE29" s="17">
        <v>3.9170699999999998</v>
      </c>
      <c r="QF29" s="17"/>
      <c r="QG29" s="17"/>
      <c r="QH29" s="17"/>
      <c r="QI29" s="17">
        <v>0</v>
      </c>
      <c r="QJ29" s="17">
        <v>18.600000000000001</v>
      </c>
      <c r="QK29" s="17">
        <v>18.146339999999999</v>
      </c>
      <c r="QL29" s="17">
        <v>18.146339999999999</v>
      </c>
      <c r="QM29" s="17">
        <v>0.45366000000000001</v>
      </c>
      <c r="QN29" s="17">
        <v>13.1</v>
      </c>
      <c r="QO29" s="17"/>
      <c r="QP29" s="17">
        <v>12.757</v>
      </c>
      <c r="QQ29" s="17">
        <v>0.34300000000000003</v>
      </c>
      <c r="QR29" s="17">
        <v>15.7</v>
      </c>
      <c r="QS29" s="17"/>
      <c r="QT29" s="17">
        <v>16.317</v>
      </c>
      <c r="QU29" s="17">
        <v>-0.61699999999999999</v>
      </c>
      <c r="QV29" s="17">
        <v>20.7</v>
      </c>
      <c r="QW29" s="17">
        <v>15.273999999999999</v>
      </c>
      <c r="QX29" s="17">
        <v>15.273999999999999</v>
      </c>
      <c r="QY29" s="17">
        <v>5.4260000000000002</v>
      </c>
      <c r="QZ29" s="17">
        <v>49.6</v>
      </c>
      <c r="RA29" s="17">
        <v>40.386000000000003</v>
      </c>
      <c r="RB29" s="17">
        <v>40.386000000000003</v>
      </c>
      <c r="RC29" s="17">
        <v>9.2140000000000004</v>
      </c>
      <c r="RD29" s="17">
        <v>3.6</v>
      </c>
      <c r="RE29" s="17">
        <v>4.2</v>
      </c>
      <c r="RF29" s="17">
        <v>4.2</v>
      </c>
      <c r="RG29" s="17">
        <v>-0.6</v>
      </c>
      <c r="RH29" s="17">
        <v>1</v>
      </c>
      <c r="RI29" s="17">
        <v>1.2</v>
      </c>
      <c r="RJ29" s="17">
        <v>1.2</v>
      </c>
      <c r="RK29" s="17">
        <v>-0.2</v>
      </c>
      <c r="RL29" s="17">
        <v>2</v>
      </c>
      <c r="RM29" s="17">
        <v>2.4</v>
      </c>
      <c r="RN29" s="17">
        <v>2.4</v>
      </c>
      <c r="RO29" s="17">
        <v>-0.4</v>
      </c>
      <c r="RP29" s="17">
        <v>1.6</v>
      </c>
      <c r="RQ29" s="17">
        <v>1.4</v>
      </c>
      <c r="RR29" s="17">
        <v>1.4</v>
      </c>
      <c r="RS29" s="17">
        <v>0.2</v>
      </c>
      <c r="RT29" s="17">
        <v>16.3</v>
      </c>
      <c r="RU29" s="17"/>
      <c r="RV29" s="17">
        <v>16.245999999999999</v>
      </c>
      <c r="RW29" s="17">
        <v>5.3999999999999999E-2</v>
      </c>
      <c r="RX29" s="17">
        <v>3.2</v>
      </c>
      <c r="RY29" s="17">
        <v>3.18</v>
      </c>
      <c r="RZ29" s="17">
        <v>3.18</v>
      </c>
      <c r="SA29" s="17">
        <v>0.02</v>
      </c>
      <c r="SB29" s="17">
        <v>11.9</v>
      </c>
      <c r="SC29" s="17">
        <v>9.3813099999999991</v>
      </c>
      <c r="SD29" s="17">
        <v>0</v>
      </c>
      <c r="SE29" s="17">
        <v>11.9</v>
      </c>
      <c r="SF29" s="17">
        <v>2</v>
      </c>
      <c r="SG29" s="17">
        <v>2</v>
      </c>
      <c r="SH29" s="17">
        <v>2</v>
      </c>
      <c r="SI29" s="17">
        <v>0</v>
      </c>
      <c r="SJ29" s="17">
        <v>0</v>
      </c>
      <c r="SK29" s="17"/>
      <c r="SL29" s="17">
        <v>0.7</v>
      </c>
      <c r="SM29" s="17">
        <v>-0.7</v>
      </c>
      <c r="SN29" s="17">
        <v>17.399999999999999</v>
      </c>
      <c r="SO29" s="17">
        <v>10.53659</v>
      </c>
      <c r="SP29" s="17">
        <v>10.53659</v>
      </c>
      <c r="SQ29" s="17">
        <v>6.86341</v>
      </c>
      <c r="SR29" s="17">
        <v>5.7</v>
      </c>
      <c r="SS29" s="17">
        <v>6</v>
      </c>
      <c r="ST29" s="17">
        <v>6</v>
      </c>
      <c r="SU29" s="17">
        <v>-0.3</v>
      </c>
      <c r="SV29" s="17">
        <v>8.9</v>
      </c>
      <c r="SW29" s="17">
        <v>7</v>
      </c>
      <c r="SX29" s="17">
        <v>7</v>
      </c>
      <c r="SY29" s="17">
        <v>1.9</v>
      </c>
      <c r="SZ29" s="17">
        <v>12.8</v>
      </c>
      <c r="TA29" s="17">
        <v>10.73171</v>
      </c>
      <c r="TB29" s="17">
        <v>10.73171</v>
      </c>
      <c r="TC29" s="17">
        <v>2.0682900000000002</v>
      </c>
      <c r="TD29" s="17">
        <v>20</v>
      </c>
      <c r="TE29" s="17">
        <v>19.317070000000001</v>
      </c>
      <c r="TF29" s="17">
        <v>19.317070000000001</v>
      </c>
      <c r="TG29" s="17">
        <v>0.68293000000000004</v>
      </c>
      <c r="TH29" s="17">
        <v>23.4</v>
      </c>
      <c r="TI29" s="17">
        <v>20.437000000000001</v>
      </c>
      <c r="TJ29" s="17">
        <v>20.437000000000001</v>
      </c>
      <c r="TK29" s="17">
        <v>2.9630000000000001</v>
      </c>
      <c r="TL29" s="17">
        <v>18.2</v>
      </c>
      <c r="TM29" s="17">
        <v>24.654</v>
      </c>
      <c r="TN29" s="17">
        <v>24.654</v>
      </c>
      <c r="TO29" s="17">
        <v>-6.4539999999999997</v>
      </c>
      <c r="TP29" s="17">
        <v>29.2</v>
      </c>
      <c r="TQ29" s="17"/>
      <c r="TR29" s="17">
        <v>29.654</v>
      </c>
      <c r="TS29" s="17">
        <v>-0.45400000000000001</v>
      </c>
      <c r="TT29" s="17">
        <v>73.900000000000006</v>
      </c>
      <c r="TU29" s="17">
        <v>45.4</v>
      </c>
      <c r="TV29" s="17">
        <v>10.84</v>
      </c>
      <c r="TW29" s="17">
        <v>63.06</v>
      </c>
      <c r="TX29" s="17">
        <v>54.4</v>
      </c>
      <c r="TY29" s="17">
        <v>55.6</v>
      </c>
      <c r="TZ29" s="17">
        <v>9.56</v>
      </c>
      <c r="UA29" s="17">
        <v>44.84</v>
      </c>
      <c r="UB29" s="17">
        <v>7.5</v>
      </c>
      <c r="UC29" s="17">
        <v>0.87</v>
      </c>
      <c r="UD29" s="17">
        <v>0.87</v>
      </c>
      <c r="UE29" s="17">
        <v>6.63</v>
      </c>
      <c r="UF29" s="17">
        <v>7.7</v>
      </c>
      <c r="UG29" s="17">
        <v>0.73</v>
      </c>
      <c r="UH29" s="17">
        <v>0.73</v>
      </c>
      <c r="UI29" s="17">
        <v>6.97</v>
      </c>
      <c r="UJ29" s="17">
        <v>6</v>
      </c>
      <c r="UK29" s="17">
        <v>6</v>
      </c>
      <c r="UL29" s="17"/>
      <c r="UM29" s="17">
        <v>6</v>
      </c>
      <c r="UN29" s="17">
        <v>5.0999999999999996</v>
      </c>
      <c r="UO29" s="17">
        <v>5.5</v>
      </c>
      <c r="UP29" s="17">
        <v>4</v>
      </c>
      <c r="UQ29" s="17">
        <v>1.1000000000000001</v>
      </c>
      <c r="UR29" s="17">
        <v>0</v>
      </c>
      <c r="US29" s="17">
        <v>7.7</v>
      </c>
      <c r="UT29" s="17">
        <v>7.7</v>
      </c>
      <c r="UU29" s="17">
        <v>-7.7</v>
      </c>
      <c r="UV29" s="17">
        <v>10.6</v>
      </c>
      <c r="UW29" s="17">
        <v>12.682930000000001</v>
      </c>
      <c r="UX29" s="17">
        <v>12.682930000000001</v>
      </c>
      <c r="UY29" s="17">
        <v>-2.0829300000000002</v>
      </c>
      <c r="UZ29" s="17">
        <v>11.2</v>
      </c>
      <c r="VA29" s="17">
        <v>12.682930000000001</v>
      </c>
      <c r="VB29" s="17">
        <v>12.682930000000001</v>
      </c>
      <c r="VC29" s="17">
        <v>-1.4829300000000001</v>
      </c>
      <c r="VD29" s="17">
        <v>11.8</v>
      </c>
      <c r="VE29" s="17">
        <v>11.707319999999999</v>
      </c>
      <c r="VF29" s="17">
        <v>11.707319999999999</v>
      </c>
      <c r="VG29" s="17">
        <v>9.2679999999999998E-2</v>
      </c>
      <c r="VH29" s="17">
        <v>13.9</v>
      </c>
      <c r="VI29" s="17">
        <v>13.59</v>
      </c>
      <c r="VJ29" s="17">
        <v>13.59</v>
      </c>
      <c r="VK29" s="17">
        <v>0.31</v>
      </c>
      <c r="VL29" s="17">
        <v>216.9</v>
      </c>
      <c r="VM29" s="17"/>
      <c r="VN29" s="17">
        <v>225.28</v>
      </c>
      <c r="VO29" s="17">
        <v>-8.3800000000000008</v>
      </c>
      <c r="VP29" s="17">
        <v>15.6</v>
      </c>
      <c r="VQ29" s="17"/>
      <c r="VR29" s="17">
        <v>14.805999999999999</v>
      </c>
      <c r="VS29" s="17">
        <v>0.79400000000000004</v>
      </c>
      <c r="VT29" s="17">
        <v>119</v>
      </c>
      <c r="VU29" s="17"/>
      <c r="VV29" s="17">
        <v>120.49</v>
      </c>
      <c r="VW29" s="17">
        <v>-1.49</v>
      </c>
      <c r="VX29" s="17">
        <v>0.6</v>
      </c>
      <c r="VY29" s="17">
        <v>0.6</v>
      </c>
      <c r="VZ29" s="17">
        <v>0.6</v>
      </c>
      <c r="WA29" s="17">
        <v>0</v>
      </c>
      <c r="WB29" s="17">
        <v>17.2</v>
      </c>
      <c r="WC29" s="17">
        <v>20.100000000000001</v>
      </c>
      <c r="WD29" s="17">
        <v>17</v>
      </c>
      <c r="WE29" s="17">
        <v>0.2</v>
      </c>
      <c r="WF29" s="17">
        <v>32.1</v>
      </c>
      <c r="WG29" s="17">
        <v>32.116860000000003</v>
      </c>
      <c r="WH29" s="17">
        <v>21</v>
      </c>
      <c r="WI29" s="17">
        <v>11.1</v>
      </c>
      <c r="WJ29" s="17">
        <v>87</v>
      </c>
      <c r="WK29" s="17"/>
      <c r="WL29" s="17">
        <v>89.156000000000006</v>
      </c>
      <c r="WM29" s="17">
        <v>-2.1560000000000001</v>
      </c>
      <c r="WN29" s="17">
        <v>15.6</v>
      </c>
      <c r="WO29" s="17"/>
      <c r="WP29" s="17">
        <v>10.651999999999999</v>
      </c>
      <c r="WQ29" s="17">
        <v>4.9480000000000004</v>
      </c>
      <c r="WR29" s="17">
        <v>9.6999999999999993</v>
      </c>
      <c r="WS29" s="17">
        <v>9.8000000000000007</v>
      </c>
      <c r="WT29" s="17">
        <v>9.8000000000000007</v>
      </c>
      <c r="WU29" s="17">
        <v>-0.1</v>
      </c>
      <c r="WV29" s="17">
        <v>20</v>
      </c>
      <c r="WW29" s="17">
        <v>19.317070000000001</v>
      </c>
      <c r="WX29" s="17">
        <v>19.317070000000001</v>
      </c>
      <c r="WY29" s="17">
        <v>0.68293000000000004</v>
      </c>
      <c r="WZ29" s="17">
        <v>7</v>
      </c>
      <c r="XA29" s="17">
        <v>10.7</v>
      </c>
      <c r="XB29" s="17">
        <v>10.7</v>
      </c>
      <c r="XC29" s="17">
        <v>-3.7</v>
      </c>
      <c r="XD29" s="17">
        <v>32.799999999999997</v>
      </c>
      <c r="XE29" s="17">
        <v>42.232140000000001</v>
      </c>
      <c r="XF29" s="17">
        <v>42.232140000000001</v>
      </c>
      <c r="XG29" s="17">
        <v>-9.4321400000000004</v>
      </c>
      <c r="XH29" s="17">
        <v>13.9</v>
      </c>
      <c r="XI29" s="17">
        <v>12.767860000000001</v>
      </c>
      <c r="XJ29" s="17">
        <v>12.767860000000001</v>
      </c>
      <c r="XK29" s="17">
        <v>1.1321399999999999</v>
      </c>
      <c r="XL29" s="17"/>
      <c r="XM29" s="17"/>
      <c r="XN29" s="17"/>
      <c r="XO29" s="17">
        <v>0</v>
      </c>
      <c r="XP29" s="17"/>
      <c r="XQ29" s="17"/>
      <c r="XR29" s="17"/>
      <c r="XS29" s="17">
        <v>0</v>
      </c>
      <c r="XT29" s="17">
        <v>17.2</v>
      </c>
      <c r="XU29" s="17">
        <v>14</v>
      </c>
      <c r="XV29" s="17">
        <v>14</v>
      </c>
      <c r="XW29" s="17">
        <v>3.2</v>
      </c>
      <c r="XX29" s="17"/>
      <c r="XY29" s="17"/>
      <c r="XZ29" s="17"/>
      <c r="YA29" s="17">
        <v>0</v>
      </c>
      <c r="YB29" s="17"/>
      <c r="YC29" s="17"/>
      <c r="YD29" s="17"/>
      <c r="YE29" s="17">
        <v>0</v>
      </c>
    </row>
    <row r="30" spans="1:655" ht="24" customHeight="1" x14ac:dyDescent="0.35">
      <c r="A30" s="1"/>
      <c r="B30" s="16" t="s">
        <v>81</v>
      </c>
      <c r="C30" s="16" t="s">
        <v>810</v>
      </c>
      <c r="D30" s="17"/>
      <c r="E30" s="17"/>
      <c r="F30" s="17"/>
      <c r="G30" s="17">
        <v>0</v>
      </c>
      <c r="H30" s="17">
        <v>601.70000000000005</v>
      </c>
      <c r="I30" s="17">
        <v>646.79789000000005</v>
      </c>
      <c r="J30" s="17">
        <v>646.79789000000005</v>
      </c>
      <c r="K30" s="17">
        <v>-45.09789</v>
      </c>
      <c r="L30" s="17">
        <v>197.7</v>
      </c>
      <c r="M30" s="17">
        <v>211.44126</v>
      </c>
      <c r="N30" s="17">
        <v>211.44126</v>
      </c>
      <c r="O30" s="17">
        <v>-13.74126</v>
      </c>
      <c r="P30" s="17"/>
      <c r="Q30" s="17"/>
      <c r="R30" s="17"/>
      <c r="S30" s="17">
        <v>0</v>
      </c>
      <c r="T30" s="17"/>
      <c r="U30" s="17"/>
      <c r="V30" s="17"/>
      <c r="W30" s="17">
        <v>0</v>
      </c>
      <c r="X30" s="17">
        <v>89.8</v>
      </c>
      <c r="Y30" s="17">
        <v>92.226339999999993</v>
      </c>
      <c r="Z30" s="17">
        <v>92.226339999999993</v>
      </c>
      <c r="AA30" s="17">
        <v>-2.4263400000000002</v>
      </c>
      <c r="AB30" s="17">
        <v>181.9</v>
      </c>
      <c r="AC30" s="17">
        <v>160</v>
      </c>
      <c r="AD30" s="17">
        <v>182.72835000000001</v>
      </c>
      <c r="AE30" s="17">
        <v>-0.82835000000000003</v>
      </c>
      <c r="AF30" s="17"/>
      <c r="AG30" s="17"/>
      <c r="AH30" s="17"/>
      <c r="AI30" s="17">
        <v>0</v>
      </c>
      <c r="AJ30" s="17"/>
      <c r="AK30" s="17"/>
      <c r="AL30" s="17"/>
      <c r="AM30" s="17">
        <v>0</v>
      </c>
      <c r="AN30" s="17">
        <v>183.5</v>
      </c>
      <c r="AO30" s="17">
        <v>187.77772999999999</v>
      </c>
      <c r="AP30" s="17">
        <v>187.77772999999999</v>
      </c>
      <c r="AQ30" s="17">
        <v>-4.27773</v>
      </c>
      <c r="AR30" s="17">
        <v>183.3</v>
      </c>
      <c r="AS30" s="17">
        <v>187.77772999999999</v>
      </c>
      <c r="AT30" s="17">
        <v>187.77772999999999</v>
      </c>
      <c r="AU30" s="17">
        <v>-4.4777300000000002</v>
      </c>
      <c r="AV30" s="17">
        <v>182.7</v>
      </c>
      <c r="AW30" s="17">
        <v>187.77772999999999</v>
      </c>
      <c r="AX30" s="17">
        <v>187.77772999999999</v>
      </c>
      <c r="AY30" s="17">
        <v>-5.0777299999999999</v>
      </c>
      <c r="AZ30" s="17">
        <v>269.7</v>
      </c>
      <c r="BA30" s="17">
        <v>281.66658999999999</v>
      </c>
      <c r="BB30" s="17">
        <v>281.66658999999999</v>
      </c>
      <c r="BC30" s="17">
        <v>-11.96659</v>
      </c>
      <c r="BD30" s="17">
        <v>209.4</v>
      </c>
      <c r="BE30" s="17">
        <v>195.12200999999999</v>
      </c>
      <c r="BF30" s="17">
        <v>195.12200999999999</v>
      </c>
      <c r="BG30" s="17">
        <v>14.277990000000001</v>
      </c>
      <c r="BH30" s="17">
        <v>110.2</v>
      </c>
      <c r="BI30" s="17">
        <v>97.561000000000007</v>
      </c>
      <c r="BJ30" s="17">
        <v>97.561000000000007</v>
      </c>
      <c r="BK30" s="17">
        <v>12.638999999999999</v>
      </c>
      <c r="BL30" s="17">
        <v>560.6</v>
      </c>
      <c r="BM30" s="17">
        <v>568.29854</v>
      </c>
      <c r="BN30" s="17">
        <v>510.09496000000001</v>
      </c>
      <c r="BO30" s="17">
        <v>50.505040000000001</v>
      </c>
      <c r="BP30" s="17">
        <v>5.0999999999999996</v>
      </c>
      <c r="BQ30" s="17">
        <v>5.4891500000000004</v>
      </c>
      <c r="BR30" s="17">
        <v>5.4891500000000004</v>
      </c>
      <c r="BS30" s="17">
        <v>-0.38915</v>
      </c>
      <c r="BT30" s="17"/>
      <c r="BU30" s="17"/>
      <c r="BV30" s="17"/>
      <c r="BW30" s="17">
        <v>0</v>
      </c>
      <c r="BX30" s="17"/>
      <c r="BY30" s="17"/>
      <c r="BZ30" s="17"/>
      <c r="CA30" s="17">
        <v>0</v>
      </c>
      <c r="CB30" s="17"/>
      <c r="CC30" s="17"/>
      <c r="CD30" s="17"/>
      <c r="CE30" s="17">
        <v>0</v>
      </c>
      <c r="CF30" s="17"/>
      <c r="CG30" s="17"/>
      <c r="CH30" s="17"/>
      <c r="CI30" s="17">
        <v>0</v>
      </c>
      <c r="CJ30" s="17">
        <v>167.4</v>
      </c>
      <c r="CK30" s="17">
        <v>164.70732000000001</v>
      </c>
      <c r="CL30" s="17">
        <v>164.70732000000001</v>
      </c>
      <c r="CM30" s="17">
        <v>2.6926800000000002</v>
      </c>
      <c r="CN30" s="17">
        <v>7.4</v>
      </c>
      <c r="CO30" s="17">
        <v>5.1346499999999997</v>
      </c>
      <c r="CP30" s="17">
        <v>5.1346499999999997</v>
      </c>
      <c r="CQ30" s="17">
        <v>2.2653500000000002</v>
      </c>
      <c r="CR30" s="17">
        <v>5.5</v>
      </c>
      <c r="CS30" s="17">
        <v>2.8184800000000001</v>
      </c>
      <c r="CT30" s="17">
        <v>2.8184800000000001</v>
      </c>
      <c r="CU30" s="17">
        <v>2.6815199999999999</v>
      </c>
      <c r="CV30" s="17"/>
      <c r="CW30" s="17"/>
      <c r="CX30" s="17">
        <v>22.49822</v>
      </c>
      <c r="CY30" s="17">
        <v>-22.49822</v>
      </c>
      <c r="CZ30" s="17">
        <v>6</v>
      </c>
      <c r="DA30" s="17">
        <v>6.7190000000000003</v>
      </c>
      <c r="DB30" s="17">
        <v>6.8787000000000003</v>
      </c>
      <c r="DC30" s="17">
        <v>-0.87870000000000004</v>
      </c>
      <c r="DD30" s="17">
        <v>9.8000000000000007</v>
      </c>
      <c r="DE30" s="17">
        <v>9.7061499999999992</v>
      </c>
      <c r="DF30" s="17">
        <v>10.217000000000001</v>
      </c>
      <c r="DG30" s="17">
        <v>-0.41699999999999998</v>
      </c>
      <c r="DH30" s="17">
        <v>61.1</v>
      </c>
      <c r="DI30" s="17">
        <v>50</v>
      </c>
      <c r="DJ30" s="17">
        <v>34.909790000000001</v>
      </c>
      <c r="DK30" s="17">
        <v>26.19021</v>
      </c>
      <c r="DL30" s="17"/>
      <c r="DM30" s="17"/>
      <c r="DN30" s="17"/>
      <c r="DO30" s="17">
        <v>0</v>
      </c>
      <c r="DP30" s="17"/>
      <c r="DQ30" s="17"/>
      <c r="DR30" s="17"/>
      <c r="DS30" s="17">
        <v>0</v>
      </c>
      <c r="DT30" s="17"/>
      <c r="DU30" s="17"/>
      <c r="DV30" s="17"/>
      <c r="DW30" s="17">
        <v>0</v>
      </c>
      <c r="DX30" s="17"/>
      <c r="DY30" s="17"/>
      <c r="DZ30" s="17"/>
      <c r="EA30" s="17">
        <v>0</v>
      </c>
      <c r="EB30" s="17">
        <v>110.6</v>
      </c>
      <c r="EC30" s="17">
        <v>99.584909999999994</v>
      </c>
      <c r="ED30" s="17">
        <v>89.645970000000005</v>
      </c>
      <c r="EE30" s="17">
        <v>20.954029999999999</v>
      </c>
      <c r="EF30" s="17">
        <v>185.6</v>
      </c>
      <c r="EG30" s="17">
        <v>182.48338000000001</v>
      </c>
      <c r="EH30" s="17">
        <v>154.19902999999999</v>
      </c>
      <c r="EI30" s="17">
        <v>31.400970000000001</v>
      </c>
      <c r="EJ30" s="17"/>
      <c r="EK30" s="17"/>
      <c r="EL30" s="17"/>
      <c r="EM30" s="17">
        <v>0</v>
      </c>
      <c r="EN30" s="17"/>
      <c r="EO30" s="17"/>
      <c r="EP30" s="17"/>
      <c r="EQ30" s="17">
        <v>0</v>
      </c>
      <c r="ER30" s="17"/>
      <c r="ES30" s="17"/>
      <c r="ET30" s="17"/>
      <c r="EU30" s="17">
        <v>0</v>
      </c>
      <c r="EV30" s="17">
        <v>6.5</v>
      </c>
      <c r="EW30" s="17">
        <v>6.39</v>
      </c>
      <c r="EX30" s="17">
        <v>6.39</v>
      </c>
      <c r="EY30" s="17">
        <v>0.11</v>
      </c>
      <c r="EZ30" s="17">
        <v>234.6</v>
      </c>
      <c r="FA30" s="17">
        <v>229.30732</v>
      </c>
      <c r="FB30" s="17">
        <v>229.30732</v>
      </c>
      <c r="FC30" s="17">
        <v>5.2926799999999998</v>
      </c>
      <c r="FD30" s="17">
        <v>66.400000000000006</v>
      </c>
      <c r="FE30" s="17">
        <v>66.808490000000006</v>
      </c>
      <c r="FF30" s="17">
        <v>48.752989999999997</v>
      </c>
      <c r="FG30" s="17">
        <v>17.647010000000002</v>
      </c>
      <c r="FH30" s="17">
        <v>142.30000000000001</v>
      </c>
      <c r="FI30" s="17">
        <v>151.16499999999999</v>
      </c>
      <c r="FJ30" s="17">
        <v>131.86520999999999</v>
      </c>
      <c r="FK30" s="17">
        <v>10.43479</v>
      </c>
      <c r="FL30" s="17">
        <v>37.9</v>
      </c>
      <c r="FM30" s="17">
        <v>31.072780000000002</v>
      </c>
      <c r="FN30" s="17">
        <v>22.62434</v>
      </c>
      <c r="FO30" s="17">
        <v>15.27566</v>
      </c>
      <c r="FP30" s="17">
        <v>18.8</v>
      </c>
      <c r="FQ30" s="17">
        <v>19.28585</v>
      </c>
      <c r="FR30" s="17">
        <v>19.28585</v>
      </c>
      <c r="FS30" s="17">
        <v>-0.48585</v>
      </c>
      <c r="FT30" s="17">
        <v>19.7</v>
      </c>
      <c r="FU30" s="17">
        <v>19.317070000000001</v>
      </c>
      <c r="FV30" s="17">
        <v>19.317070000000001</v>
      </c>
      <c r="FW30" s="17">
        <v>0.38292999999999999</v>
      </c>
      <c r="FX30" s="17">
        <v>87.8</v>
      </c>
      <c r="FY30" s="17">
        <v>87.657560000000004</v>
      </c>
      <c r="FZ30" s="17">
        <v>87.657560000000004</v>
      </c>
      <c r="GA30" s="17">
        <v>0.14244000000000001</v>
      </c>
      <c r="GB30" s="17">
        <v>184.7</v>
      </c>
      <c r="GC30" s="17">
        <v>185.23701</v>
      </c>
      <c r="GD30" s="17">
        <v>181.66672</v>
      </c>
      <c r="GE30" s="17">
        <v>3.03328</v>
      </c>
      <c r="GF30" s="17">
        <v>182.6</v>
      </c>
      <c r="GG30" s="17">
        <v>0</v>
      </c>
      <c r="GH30" s="17">
        <v>181.66672</v>
      </c>
      <c r="GI30" s="17">
        <v>0.93328</v>
      </c>
      <c r="GJ30" s="17">
        <v>184.4</v>
      </c>
      <c r="GK30" s="17">
        <v>92.618510000000001</v>
      </c>
      <c r="GL30" s="17">
        <v>181.66672</v>
      </c>
      <c r="GM30" s="17">
        <v>2.7332800000000002</v>
      </c>
      <c r="GN30" s="17">
        <v>110.1</v>
      </c>
      <c r="GO30" s="17">
        <v>110.91316999999999</v>
      </c>
      <c r="GP30" s="17">
        <v>107.71357999999999</v>
      </c>
      <c r="GQ30" s="17">
        <v>2.3864200000000002</v>
      </c>
      <c r="GR30" s="17">
        <v>8.1</v>
      </c>
      <c r="GS30" s="17">
        <v>9.09</v>
      </c>
      <c r="GT30" s="17">
        <v>9.09</v>
      </c>
      <c r="GU30" s="17">
        <v>-0.99</v>
      </c>
      <c r="GV30" s="17">
        <v>3.1</v>
      </c>
      <c r="GW30" s="17">
        <v>6.6261000000000001</v>
      </c>
      <c r="GX30" s="17">
        <v>6.6261000000000001</v>
      </c>
      <c r="GY30" s="17">
        <v>-3.5261</v>
      </c>
      <c r="GZ30" s="17">
        <v>34.1</v>
      </c>
      <c r="HA30" s="17">
        <v>35.544289999999997</v>
      </c>
      <c r="HB30" s="17">
        <v>18</v>
      </c>
      <c r="HC30" s="17">
        <v>16.100000000000001</v>
      </c>
      <c r="HD30" s="17">
        <v>43.4</v>
      </c>
      <c r="HE30" s="17">
        <v>44.275120000000001</v>
      </c>
      <c r="HF30" s="17">
        <v>44.275120000000001</v>
      </c>
      <c r="HG30" s="17">
        <v>-0.87512000000000001</v>
      </c>
      <c r="HH30" s="17"/>
      <c r="HI30" s="17"/>
      <c r="HJ30" s="17">
        <v>3.8872599999999999</v>
      </c>
      <c r="HK30" s="17">
        <v>-3.8872599999999999</v>
      </c>
      <c r="HL30" s="17">
        <v>11.3</v>
      </c>
      <c r="HM30" s="17">
        <v>17.582630000000002</v>
      </c>
      <c r="HN30" s="17">
        <v>17.582630000000002</v>
      </c>
      <c r="HO30" s="17">
        <v>-6.2826300000000002</v>
      </c>
      <c r="HP30" s="17">
        <v>82.5</v>
      </c>
      <c r="HQ30" s="17">
        <v>108.05467</v>
      </c>
      <c r="HR30" s="17">
        <v>171.54185000000001</v>
      </c>
      <c r="HS30" s="17">
        <v>-89.041849999999997</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v>45.9</v>
      </c>
      <c r="IO30" s="17">
        <v>48.41648</v>
      </c>
      <c r="IP30" s="17">
        <v>48.41648</v>
      </c>
      <c r="IQ30" s="17">
        <v>-2.5164800000000001</v>
      </c>
      <c r="IR30" s="17"/>
      <c r="IS30" s="17"/>
      <c r="IT30" s="17"/>
      <c r="IU30" s="17">
        <v>0</v>
      </c>
      <c r="IV30" s="17"/>
      <c r="IW30" s="17"/>
      <c r="IX30" s="17"/>
      <c r="IY30" s="17">
        <v>0</v>
      </c>
      <c r="IZ30" s="17"/>
      <c r="JA30" s="17"/>
      <c r="JB30" s="17"/>
      <c r="JC30" s="17">
        <v>0</v>
      </c>
      <c r="JD30" s="17">
        <v>81</v>
      </c>
      <c r="JE30" s="17">
        <v>88.815600000000003</v>
      </c>
      <c r="JF30" s="17">
        <v>88.815600000000003</v>
      </c>
      <c r="JG30" s="17">
        <v>-7.8155999999999999</v>
      </c>
      <c r="JH30" s="17"/>
      <c r="JI30" s="17"/>
      <c r="JJ30" s="17"/>
      <c r="JK30" s="17">
        <v>0</v>
      </c>
      <c r="JL30" s="17"/>
      <c r="JM30" s="17"/>
      <c r="JN30" s="17"/>
      <c r="JO30" s="17">
        <v>0</v>
      </c>
      <c r="JP30" s="17">
        <v>135.30000000000001</v>
      </c>
      <c r="JQ30" s="17">
        <v>189.59787</v>
      </c>
      <c r="JR30" s="17">
        <v>189.59787</v>
      </c>
      <c r="JS30" s="17">
        <v>-54.297870000000003</v>
      </c>
      <c r="JT30" s="17">
        <v>70</v>
      </c>
      <c r="JU30" s="17">
        <v>94.798929999999999</v>
      </c>
      <c r="JV30" s="17">
        <v>94.798929999999999</v>
      </c>
      <c r="JW30" s="17">
        <v>-24.798929999999999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4.2</v>
      </c>
      <c r="LE30" s="17">
        <v>3.9931199999999998</v>
      </c>
      <c r="LF30" s="17">
        <v>3.9931199999999998</v>
      </c>
      <c r="LG30" s="17">
        <v>0.20688000000000001</v>
      </c>
      <c r="LH30" s="17">
        <v>136.30000000000001</v>
      </c>
      <c r="LI30" s="17">
        <v>182.46243999999999</v>
      </c>
      <c r="LJ30" s="17">
        <v>182.46243999999999</v>
      </c>
      <c r="LK30" s="17">
        <v>-46.162439999999997</v>
      </c>
      <c r="LL30" s="17">
        <v>127.7</v>
      </c>
      <c r="LM30" s="17">
        <v>125.87508</v>
      </c>
      <c r="LN30" s="17">
        <v>125.87508</v>
      </c>
      <c r="LO30" s="17">
        <v>1.8249200000000001</v>
      </c>
      <c r="LP30" s="17">
        <v>67.099999999999994</v>
      </c>
      <c r="LQ30" s="17">
        <v>67.461460000000002</v>
      </c>
      <c r="LR30" s="17">
        <v>67.461460000000002</v>
      </c>
      <c r="LS30" s="17">
        <v>-0.36146</v>
      </c>
      <c r="LT30" s="17">
        <v>78.5</v>
      </c>
      <c r="LU30" s="17">
        <v>78.567999999999998</v>
      </c>
      <c r="LV30" s="17">
        <v>78.567999999999998</v>
      </c>
      <c r="LW30" s="17">
        <v>-6.8000000000000005E-2</v>
      </c>
      <c r="LX30" s="17">
        <v>30.9</v>
      </c>
      <c r="LY30" s="17">
        <v>30.097560000000001</v>
      </c>
      <c r="LZ30" s="17">
        <v>30.097560000000001</v>
      </c>
      <c r="MA30" s="17">
        <v>0.80244000000000004</v>
      </c>
      <c r="MB30" s="17"/>
      <c r="MC30" s="17"/>
      <c r="MD30" s="17"/>
      <c r="ME30" s="17">
        <v>0</v>
      </c>
      <c r="MF30" s="17"/>
      <c r="MG30" s="17"/>
      <c r="MH30" s="17"/>
      <c r="MI30" s="17">
        <v>0</v>
      </c>
      <c r="MJ30" s="17"/>
      <c r="MK30" s="17"/>
      <c r="ML30" s="17"/>
      <c r="MM30" s="17">
        <v>0</v>
      </c>
      <c r="MN30" s="17">
        <v>103.6</v>
      </c>
      <c r="MO30" s="17">
        <v>146.66612000000001</v>
      </c>
      <c r="MP30" s="17">
        <v>154.22999999999999</v>
      </c>
      <c r="MQ30" s="17">
        <v>-50.63</v>
      </c>
      <c r="MR30" s="17">
        <v>103.4</v>
      </c>
      <c r="MS30" s="17">
        <v>146.66612000000001</v>
      </c>
      <c r="MT30" s="17">
        <v>154.22999999999999</v>
      </c>
      <c r="MU30" s="17">
        <v>-50.83</v>
      </c>
      <c r="MV30" s="17">
        <v>122</v>
      </c>
      <c r="MW30" s="17">
        <v>146.66612000000001</v>
      </c>
      <c r="MX30" s="17">
        <v>154.22999999999999</v>
      </c>
      <c r="MY30" s="17">
        <v>-32.229999999999997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v>0</v>
      </c>
      <c r="NW30" s="17">
        <v>0</v>
      </c>
      <c r="NX30" s="17"/>
      <c r="NY30" s="17"/>
      <c r="NZ30" s="17"/>
      <c r="OA30" s="17">
        <v>0</v>
      </c>
      <c r="OB30" s="17">
        <v>1.2</v>
      </c>
      <c r="OC30" s="17"/>
      <c r="OD30" s="17">
        <v>1.1259999999999999</v>
      </c>
      <c r="OE30" s="17">
        <v>7.3999999999999996E-2</v>
      </c>
      <c r="OF30" s="17">
        <v>43.1</v>
      </c>
      <c r="OG30" s="17">
        <v>75.3</v>
      </c>
      <c r="OH30" s="17">
        <v>68.894999999999996</v>
      </c>
      <c r="OI30" s="17">
        <v>-25.795000000000002</v>
      </c>
      <c r="OJ30" s="17">
        <v>69.099999999999994</v>
      </c>
      <c r="OK30" s="17"/>
      <c r="OL30" s="17">
        <v>70.347999999999999</v>
      </c>
      <c r="OM30" s="17">
        <v>-1.248</v>
      </c>
      <c r="ON30" s="17">
        <v>15.9</v>
      </c>
      <c r="OO30" s="17">
        <v>15.55</v>
      </c>
      <c r="OP30" s="17">
        <v>15.55</v>
      </c>
      <c r="OQ30" s="17">
        <v>0.35</v>
      </c>
      <c r="OR30" s="17">
        <v>0.2</v>
      </c>
      <c r="OS30" s="17"/>
      <c r="OT30" s="17">
        <v>0.3</v>
      </c>
      <c r="OU30" s="17">
        <v>-0.1</v>
      </c>
      <c r="OV30" s="17">
        <v>19</v>
      </c>
      <c r="OW30" s="17">
        <v>17.560980000000001</v>
      </c>
      <c r="OX30" s="17">
        <v>17.560980000000001</v>
      </c>
      <c r="OY30" s="17">
        <v>1.43902</v>
      </c>
      <c r="OZ30" s="17">
        <v>9.9</v>
      </c>
      <c r="PA30" s="17">
        <v>9.9830000000000005</v>
      </c>
      <c r="PB30" s="17">
        <v>9</v>
      </c>
      <c r="PC30" s="17">
        <v>0.9</v>
      </c>
      <c r="PD30" s="17">
        <v>5.4</v>
      </c>
      <c r="PE30" s="17">
        <v>5.67</v>
      </c>
      <c r="PF30" s="17">
        <v>5.67</v>
      </c>
      <c r="PG30" s="17">
        <v>-0.27</v>
      </c>
      <c r="PH30" s="17">
        <v>0.8</v>
      </c>
      <c r="PI30" s="17">
        <v>1</v>
      </c>
      <c r="PJ30" s="17">
        <v>1</v>
      </c>
      <c r="PK30" s="17">
        <v>-0.2</v>
      </c>
      <c r="PL30" s="17">
        <v>1.5</v>
      </c>
      <c r="PM30" s="17">
        <v>1.5</v>
      </c>
      <c r="PN30" s="17">
        <v>1.5</v>
      </c>
      <c r="PO30" s="17">
        <v>0</v>
      </c>
      <c r="PP30" s="17">
        <v>4.5</v>
      </c>
      <c r="PQ30" s="17">
        <v>4.3</v>
      </c>
      <c r="PR30" s="17">
        <v>4.3</v>
      </c>
      <c r="PS30" s="17">
        <v>0.2</v>
      </c>
      <c r="PT30" s="17">
        <v>20.399999999999999</v>
      </c>
      <c r="PU30" s="17">
        <v>19.5122</v>
      </c>
      <c r="PV30" s="17">
        <v>19.5122</v>
      </c>
      <c r="PW30" s="17">
        <v>0.88780000000000003</v>
      </c>
      <c r="PX30" s="17">
        <v>20</v>
      </c>
      <c r="PY30" s="17">
        <v>19.5122</v>
      </c>
      <c r="PZ30" s="17">
        <v>19.5122</v>
      </c>
      <c r="QA30" s="17">
        <v>0.48780000000000001</v>
      </c>
      <c r="QB30" s="17">
        <v>16.600000000000001</v>
      </c>
      <c r="QC30" s="17">
        <v>12.682930000000001</v>
      </c>
      <c r="QD30" s="17">
        <v>12.682930000000001</v>
      </c>
      <c r="QE30" s="17">
        <v>3.9170699999999998</v>
      </c>
      <c r="QF30" s="17"/>
      <c r="QG30" s="17"/>
      <c r="QH30" s="17"/>
      <c r="QI30" s="17">
        <v>0</v>
      </c>
      <c r="QJ30" s="17">
        <v>18.600000000000001</v>
      </c>
      <c r="QK30" s="17">
        <v>18.146339999999999</v>
      </c>
      <c r="QL30" s="17">
        <v>18.146339999999999</v>
      </c>
      <c r="QM30" s="17">
        <v>0.45366000000000001</v>
      </c>
      <c r="QN30" s="17">
        <v>13.1</v>
      </c>
      <c r="QO30" s="17"/>
      <c r="QP30" s="17">
        <v>12.438000000000001</v>
      </c>
      <c r="QQ30" s="17">
        <v>0.66200000000000003</v>
      </c>
      <c r="QR30" s="17">
        <v>15.7</v>
      </c>
      <c r="QS30" s="17"/>
      <c r="QT30" s="17">
        <v>16.204999999999998</v>
      </c>
      <c r="QU30" s="17">
        <v>-0.505</v>
      </c>
      <c r="QV30" s="17">
        <v>19.399999999999999</v>
      </c>
      <c r="QW30" s="17">
        <v>15.551</v>
      </c>
      <c r="QX30" s="17">
        <v>15.551</v>
      </c>
      <c r="QY30" s="17">
        <v>3.8490000000000002</v>
      </c>
      <c r="QZ30" s="17">
        <v>53.3</v>
      </c>
      <c r="RA30" s="17">
        <v>42.323</v>
      </c>
      <c r="RB30" s="17">
        <v>42.323</v>
      </c>
      <c r="RC30" s="17">
        <v>10.977</v>
      </c>
      <c r="RD30" s="17">
        <v>3.9</v>
      </c>
      <c r="RE30" s="17">
        <v>4.2</v>
      </c>
      <c r="RF30" s="17">
        <v>4.2</v>
      </c>
      <c r="RG30" s="17">
        <v>-0.3</v>
      </c>
      <c r="RH30" s="17">
        <v>1</v>
      </c>
      <c r="RI30" s="17">
        <v>1.2</v>
      </c>
      <c r="RJ30" s="17">
        <v>1.2</v>
      </c>
      <c r="RK30" s="17">
        <v>-0.2</v>
      </c>
      <c r="RL30" s="17">
        <v>2.1</v>
      </c>
      <c r="RM30" s="17">
        <v>2.4</v>
      </c>
      <c r="RN30" s="17">
        <v>2.4</v>
      </c>
      <c r="RO30" s="17">
        <v>-0.3</v>
      </c>
      <c r="RP30" s="17">
        <v>1.6</v>
      </c>
      <c r="RQ30" s="17">
        <v>1.4</v>
      </c>
      <c r="RR30" s="17">
        <v>1.4</v>
      </c>
      <c r="RS30" s="17">
        <v>0.2</v>
      </c>
      <c r="RT30" s="17">
        <v>16.2</v>
      </c>
      <c r="RU30" s="17"/>
      <c r="RV30" s="17">
        <v>15.859</v>
      </c>
      <c r="RW30" s="17">
        <v>0.34100000000000003</v>
      </c>
      <c r="RX30" s="17">
        <v>3.2</v>
      </c>
      <c r="RY30" s="17">
        <v>3.18</v>
      </c>
      <c r="RZ30" s="17">
        <v>3.18</v>
      </c>
      <c r="SA30" s="17">
        <v>0.02</v>
      </c>
      <c r="SB30" s="17">
        <v>11.9</v>
      </c>
      <c r="SC30" s="17">
        <v>9.3813099999999991</v>
      </c>
      <c r="SD30" s="17">
        <v>19.869230000000002</v>
      </c>
      <c r="SE30" s="17">
        <v>-7.9692299999999996</v>
      </c>
      <c r="SF30" s="17">
        <v>2.1</v>
      </c>
      <c r="SG30" s="17">
        <v>2</v>
      </c>
      <c r="SH30" s="17">
        <v>2</v>
      </c>
      <c r="SI30" s="17">
        <v>0.1</v>
      </c>
      <c r="SJ30" s="17">
        <v>0</v>
      </c>
      <c r="SK30" s="17"/>
      <c r="SL30" s="17">
        <v>0.7</v>
      </c>
      <c r="SM30" s="17">
        <v>-0.7</v>
      </c>
      <c r="SN30" s="17">
        <v>17.8</v>
      </c>
      <c r="SO30" s="17">
        <v>10.53659</v>
      </c>
      <c r="SP30" s="17">
        <v>10.53659</v>
      </c>
      <c r="SQ30" s="17">
        <v>7.2634100000000004</v>
      </c>
      <c r="SR30" s="17">
        <v>5.7</v>
      </c>
      <c r="SS30" s="17">
        <v>6</v>
      </c>
      <c r="ST30" s="17">
        <v>6</v>
      </c>
      <c r="SU30" s="17">
        <v>-0.3</v>
      </c>
      <c r="SV30" s="17">
        <v>8.6</v>
      </c>
      <c r="SW30" s="17">
        <v>7</v>
      </c>
      <c r="SX30" s="17">
        <v>7</v>
      </c>
      <c r="SY30" s="17">
        <v>1.6</v>
      </c>
      <c r="SZ30" s="17">
        <v>12.8</v>
      </c>
      <c r="TA30" s="17">
        <v>10.73171</v>
      </c>
      <c r="TB30" s="17">
        <v>10.73171</v>
      </c>
      <c r="TC30" s="17">
        <v>2.0682900000000002</v>
      </c>
      <c r="TD30" s="17">
        <v>20</v>
      </c>
      <c r="TE30" s="17">
        <v>19.317070000000001</v>
      </c>
      <c r="TF30" s="17">
        <v>19.317070000000001</v>
      </c>
      <c r="TG30" s="17">
        <v>0.68293000000000004</v>
      </c>
      <c r="TH30" s="17">
        <v>24.5</v>
      </c>
      <c r="TI30" s="17">
        <v>20.585000000000001</v>
      </c>
      <c r="TJ30" s="17">
        <v>20.585000000000001</v>
      </c>
      <c r="TK30" s="17">
        <v>3.915</v>
      </c>
      <c r="TL30" s="17">
        <v>32</v>
      </c>
      <c r="TM30" s="17">
        <v>29.67</v>
      </c>
      <c r="TN30" s="17">
        <v>29.67</v>
      </c>
      <c r="TO30" s="17">
        <v>2.33</v>
      </c>
      <c r="TP30" s="17">
        <v>29.2</v>
      </c>
      <c r="TQ30" s="17"/>
      <c r="TR30" s="17">
        <v>28.832999999999998</v>
      </c>
      <c r="TS30" s="17">
        <v>0.36699999999999999</v>
      </c>
      <c r="TT30" s="17">
        <v>73.900000000000006</v>
      </c>
      <c r="TU30" s="17">
        <v>45.4</v>
      </c>
      <c r="TV30" s="17">
        <v>23.06</v>
      </c>
      <c r="TW30" s="17">
        <v>50.84</v>
      </c>
      <c r="TX30" s="17">
        <v>54</v>
      </c>
      <c r="TY30" s="17">
        <v>58</v>
      </c>
      <c r="TZ30" s="17">
        <v>21.59</v>
      </c>
      <c r="UA30" s="17">
        <v>32.409999999999997</v>
      </c>
      <c r="UB30" s="17">
        <v>11.6</v>
      </c>
      <c r="UC30" s="17">
        <v>1.51</v>
      </c>
      <c r="UD30" s="17">
        <v>1.51</v>
      </c>
      <c r="UE30" s="17">
        <v>10.09</v>
      </c>
      <c r="UF30" s="17">
        <v>6.8</v>
      </c>
      <c r="UG30" s="17">
        <v>1.1499999999999999</v>
      </c>
      <c r="UH30" s="17">
        <v>1.1499999999999999</v>
      </c>
      <c r="UI30" s="17">
        <v>5.65</v>
      </c>
      <c r="UJ30" s="17">
        <v>6</v>
      </c>
      <c r="UK30" s="17">
        <v>6</v>
      </c>
      <c r="UL30" s="17"/>
      <c r="UM30" s="17">
        <v>6</v>
      </c>
      <c r="UN30" s="17">
        <v>4.9000000000000004</v>
      </c>
      <c r="UO30" s="17">
        <v>5.5</v>
      </c>
      <c r="UP30" s="17">
        <v>4</v>
      </c>
      <c r="UQ30" s="17">
        <v>0.9</v>
      </c>
      <c r="UR30" s="17">
        <v>0</v>
      </c>
      <c r="US30" s="17">
        <v>7.7</v>
      </c>
      <c r="UT30" s="17">
        <v>7.7</v>
      </c>
      <c r="UU30" s="17">
        <v>-7.7</v>
      </c>
      <c r="UV30" s="17">
        <v>10.9</v>
      </c>
      <c r="UW30" s="17">
        <v>12.682930000000001</v>
      </c>
      <c r="UX30" s="17">
        <v>12.682930000000001</v>
      </c>
      <c r="UY30" s="17">
        <v>-1.7829299999999999</v>
      </c>
      <c r="UZ30" s="17">
        <v>11.4</v>
      </c>
      <c r="VA30" s="17">
        <v>12.682930000000001</v>
      </c>
      <c r="VB30" s="17">
        <v>12.682930000000001</v>
      </c>
      <c r="VC30" s="17">
        <v>-1.2829299999999999</v>
      </c>
      <c r="VD30" s="17">
        <v>11.3</v>
      </c>
      <c r="VE30" s="17">
        <v>11.707319999999999</v>
      </c>
      <c r="VF30" s="17">
        <v>11.707319999999999</v>
      </c>
      <c r="VG30" s="17">
        <v>-0.40732000000000002</v>
      </c>
      <c r="VH30" s="17">
        <v>10.3</v>
      </c>
      <c r="VI30" s="17">
        <v>13.666</v>
      </c>
      <c r="VJ30" s="17">
        <v>13.666</v>
      </c>
      <c r="VK30" s="17">
        <v>-3.3660000000000001</v>
      </c>
      <c r="VL30" s="17">
        <v>216.4</v>
      </c>
      <c r="VM30" s="17"/>
      <c r="VN30" s="17">
        <v>224.87</v>
      </c>
      <c r="VO30" s="17">
        <v>-8.4700000000000006</v>
      </c>
      <c r="VP30" s="17">
        <v>16.399999999999999</v>
      </c>
      <c r="VQ30" s="17"/>
      <c r="VR30" s="17">
        <v>14.919</v>
      </c>
      <c r="VS30" s="17">
        <v>1.4810000000000001</v>
      </c>
      <c r="VT30" s="17">
        <v>119</v>
      </c>
      <c r="VU30" s="17"/>
      <c r="VV30" s="17">
        <v>117.467</v>
      </c>
      <c r="VW30" s="17">
        <v>1.5329999999999999</v>
      </c>
      <c r="VX30" s="17">
        <v>0.6</v>
      </c>
      <c r="VY30" s="17">
        <v>0.6</v>
      </c>
      <c r="VZ30" s="17">
        <v>0.6</v>
      </c>
      <c r="WA30" s="17">
        <v>0</v>
      </c>
      <c r="WB30" s="17">
        <v>26.3</v>
      </c>
      <c r="WC30" s="17">
        <v>27.9</v>
      </c>
      <c r="WD30" s="17">
        <v>14</v>
      </c>
      <c r="WE30" s="17">
        <v>12.3</v>
      </c>
      <c r="WF30" s="17">
        <v>49.5</v>
      </c>
      <c r="WG30" s="17">
        <v>40.384189999999997</v>
      </c>
      <c r="WH30" s="17">
        <v>20</v>
      </c>
      <c r="WI30" s="17">
        <v>29.5</v>
      </c>
      <c r="WJ30" s="17">
        <v>87.4</v>
      </c>
      <c r="WK30" s="17"/>
      <c r="WL30" s="17">
        <v>87.701999999999998</v>
      </c>
      <c r="WM30" s="17">
        <v>-0.30199999999999999</v>
      </c>
      <c r="WN30" s="17">
        <v>16.399999999999999</v>
      </c>
      <c r="WO30" s="17"/>
      <c r="WP30" s="17">
        <v>12.081</v>
      </c>
      <c r="WQ30" s="17">
        <v>4.319</v>
      </c>
      <c r="WR30" s="17">
        <v>9.8000000000000007</v>
      </c>
      <c r="WS30" s="17">
        <v>9.8000000000000007</v>
      </c>
      <c r="WT30" s="17">
        <v>9.8000000000000007</v>
      </c>
      <c r="WU30" s="17">
        <v>0</v>
      </c>
      <c r="WV30" s="17">
        <v>20</v>
      </c>
      <c r="WW30" s="17">
        <v>19.317070000000001</v>
      </c>
      <c r="WX30" s="17">
        <v>19.317070000000001</v>
      </c>
      <c r="WY30" s="17">
        <v>0.68293000000000004</v>
      </c>
      <c r="WZ30" s="17">
        <v>6.8</v>
      </c>
      <c r="XA30" s="17">
        <v>10.7</v>
      </c>
      <c r="XB30" s="17">
        <v>10.7</v>
      </c>
      <c r="XC30" s="17">
        <v>-3.9</v>
      </c>
      <c r="XD30" s="17">
        <v>32.9</v>
      </c>
      <c r="XE30" s="17">
        <v>42.232140000000001</v>
      </c>
      <c r="XF30" s="17">
        <v>42.232140000000001</v>
      </c>
      <c r="XG30" s="17">
        <v>-9.3321400000000008</v>
      </c>
      <c r="XH30" s="17">
        <v>13.9</v>
      </c>
      <c r="XI30" s="17">
        <v>12.767860000000001</v>
      </c>
      <c r="XJ30" s="17">
        <v>12.767860000000001</v>
      </c>
      <c r="XK30" s="17">
        <v>1.1321399999999999</v>
      </c>
      <c r="XL30" s="17"/>
      <c r="XM30" s="17"/>
      <c r="XN30" s="17"/>
      <c r="XO30" s="17">
        <v>0</v>
      </c>
      <c r="XP30" s="17"/>
      <c r="XQ30" s="17"/>
      <c r="XR30" s="17"/>
      <c r="XS30" s="17">
        <v>0</v>
      </c>
      <c r="XT30" s="17">
        <v>17</v>
      </c>
      <c r="XU30" s="17">
        <v>14</v>
      </c>
      <c r="XV30" s="17">
        <v>14</v>
      </c>
      <c r="XW30" s="17">
        <v>3</v>
      </c>
      <c r="XX30" s="17"/>
      <c r="XY30" s="17"/>
      <c r="XZ30" s="17"/>
      <c r="YA30" s="17">
        <v>0</v>
      </c>
      <c r="YB30" s="17"/>
      <c r="YC30" s="17"/>
      <c r="YD30" s="17"/>
      <c r="YE30" s="17">
        <v>0</v>
      </c>
    </row>
    <row r="31" spans="1:655" ht="24" customHeight="1" x14ac:dyDescent="0.35">
      <c r="A31" s="1"/>
      <c r="B31" s="16" t="s">
        <v>81</v>
      </c>
      <c r="C31" s="16" t="s">
        <v>811</v>
      </c>
      <c r="D31" s="17"/>
      <c r="E31" s="17"/>
      <c r="F31" s="17"/>
      <c r="G31" s="17">
        <v>0</v>
      </c>
      <c r="H31" s="17">
        <v>595.6</v>
      </c>
      <c r="I31" s="17">
        <v>646.79789000000005</v>
      </c>
      <c r="J31" s="17">
        <v>646.79789000000005</v>
      </c>
      <c r="K31" s="17">
        <v>-51.197890000000001</v>
      </c>
      <c r="L31" s="17">
        <v>199.7</v>
      </c>
      <c r="M31" s="17">
        <v>211.44126</v>
      </c>
      <c r="N31" s="17">
        <v>211.44126</v>
      </c>
      <c r="O31" s="17">
        <v>-11.74126</v>
      </c>
      <c r="P31" s="17"/>
      <c r="Q31" s="17"/>
      <c r="R31" s="17"/>
      <c r="S31" s="17">
        <v>0</v>
      </c>
      <c r="T31" s="17"/>
      <c r="U31" s="17"/>
      <c r="V31" s="17"/>
      <c r="W31" s="17">
        <v>0</v>
      </c>
      <c r="X31" s="17">
        <v>89.6</v>
      </c>
      <c r="Y31" s="17">
        <v>92.226339999999993</v>
      </c>
      <c r="Z31" s="17">
        <v>92.226339999999993</v>
      </c>
      <c r="AA31" s="17">
        <v>-2.6263399999999999</v>
      </c>
      <c r="AB31" s="17">
        <v>179.4</v>
      </c>
      <c r="AC31" s="17">
        <v>160</v>
      </c>
      <c r="AD31" s="17">
        <v>182.72835000000001</v>
      </c>
      <c r="AE31" s="17">
        <v>-3.3283499999999999</v>
      </c>
      <c r="AF31" s="17"/>
      <c r="AG31" s="17"/>
      <c r="AH31" s="17"/>
      <c r="AI31" s="17">
        <v>0</v>
      </c>
      <c r="AJ31" s="17"/>
      <c r="AK31" s="17"/>
      <c r="AL31" s="17"/>
      <c r="AM31" s="17">
        <v>0</v>
      </c>
      <c r="AN31" s="17">
        <v>170.8</v>
      </c>
      <c r="AO31" s="17">
        <v>171.77772999999999</v>
      </c>
      <c r="AP31" s="17">
        <v>187.77772999999999</v>
      </c>
      <c r="AQ31" s="17">
        <v>-16.977730000000001</v>
      </c>
      <c r="AR31" s="17">
        <v>171.5</v>
      </c>
      <c r="AS31" s="17">
        <v>171.77772999999999</v>
      </c>
      <c r="AT31" s="17">
        <v>187.77772999999999</v>
      </c>
      <c r="AU31" s="17">
        <v>-16.277729999999998</v>
      </c>
      <c r="AV31" s="17">
        <v>172.1</v>
      </c>
      <c r="AW31" s="17">
        <v>171.77772999999999</v>
      </c>
      <c r="AX31" s="17">
        <v>187.77772999999999</v>
      </c>
      <c r="AY31" s="17">
        <v>-15.67773</v>
      </c>
      <c r="AZ31" s="17">
        <v>264.10000000000002</v>
      </c>
      <c r="BA31" s="17">
        <v>257.66658999999999</v>
      </c>
      <c r="BB31" s="17">
        <v>281.66658999999999</v>
      </c>
      <c r="BC31" s="17">
        <v>-17.566590000000001</v>
      </c>
      <c r="BD31" s="17">
        <v>210.5</v>
      </c>
      <c r="BE31" s="17">
        <v>195.12200999999999</v>
      </c>
      <c r="BF31" s="17">
        <v>195.12200999999999</v>
      </c>
      <c r="BG31" s="17">
        <v>15.37799</v>
      </c>
      <c r="BH31" s="17">
        <v>110</v>
      </c>
      <c r="BI31" s="17">
        <v>97.561000000000007</v>
      </c>
      <c r="BJ31" s="17">
        <v>97.561000000000007</v>
      </c>
      <c r="BK31" s="17">
        <v>12.439</v>
      </c>
      <c r="BL31" s="17">
        <v>555.79999999999995</v>
      </c>
      <c r="BM31" s="17">
        <v>568.29854</v>
      </c>
      <c r="BN31" s="17">
        <v>499.99657999999999</v>
      </c>
      <c r="BO31" s="17">
        <v>55.803420000000003</v>
      </c>
      <c r="BP31" s="17">
        <v>5.0999999999999996</v>
      </c>
      <c r="BQ31" s="17">
        <v>5.4891500000000004</v>
      </c>
      <c r="BR31" s="17">
        <v>5.4891500000000004</v>
      </c>
      <c r="BS31" s="17">
        <v>-0.38915</v>
      </c>
      <c r="BT31" s="17"/>
      <c r="BU31" s="17"/>
      <c r="BV31" s="17"/>
      <c r="BW31" s="17">
        <v>0</v>
      </c>
      <c r="BX31" s="17"/>
      <c r="BY31" s="17"/>
      <c r="BZ31" s="17"/>
      <c r="CA31" s="17">
        <v>0</v>
      </c>
      <c r="CB31" s="17"/>
      <c r="CC31" s="17"/>
      <c r="CD31" s="17"/>
      <c r="CE31" s="17">
        <v>0</v>
      </c>
      <c r="CF31" s="17"/>
      <c r="CG31" s="17"/>
      <c r="CH31" s="17"/>
      <c r="CI31" s="17">
        <v>0</v>
      </c>
      <c r="CJ31" s="17">
        <v>165.8</v>
      </c>
      <c r="CK31" s="17">
        <v>164.70732000000001</v>
      </c>
      <c r="CL31" s="17">
        <v>164.70732000000001</v>
      </c>
      <c r="CM31" s="17">
        <v>1.0926800000000001</v>
      </c>
      <c r="CN31" s="17">
        <v>7</v>
      </c>
      <c r="CO31" s="17">
        <v>5.1346499999999997</v>
      </c>
      <c r="CP31" s="17">
        <v>5.1346499999999997</v>
      </c>
      <c r="CQ31" s="17">
        <v>1.8653500000000001</v>
      </c>
      <c r="CR31" s="17">
        <v>5.2</v>
      </c>
      <c r="CS31" s="17">
        <v>2.8184800000000001</v>
      </c>
      <c r="CT31" s="17">
        <v>2.8184800000000001</v>
      </c>
      <c r="CU31" s="17">
        <v>2.3815200000000001</v>
      </c>
      <c r="CV31" s="17"/>
      <c r="CW31" s="17"/>
      <c r="CX31" s="17">
        <v>22.49822</v>
      </c>
      <c r="CY31" s="17">
        <v>-22.49822</v>
      </c>
      <c r="CZ31" s="17">
        <v>6.1</v>
      </c>
      <c r="DA31" s="17">
        <v>6.7190000000000003</v>
      </c>
      <c r="DB31" s="17">
        <v>6.8787000000000003</v>
      </c>
      <c r="DC31" s="17">
        <v>-0.77869999999999995</v>
      </c>
      <c r="DD31" s="17">
        <v>9.8000000000000007</v>
      </c>
      <c r="DE31" s="17">
        <v>9.7061499999999992</v>
      </c>
      <c r="DF31" s="17">
        <v>10.217000000000001</v>
      </c>
      <c r="DG31" s="17">
        <v>-0.41699999999999998</v>
      </c>
      <c r="DH31" s="17">
        <v>60.6</v>
      </c>
      <c r="DI31" s="17">
        <v>50</v>
      </c>
      <c r="DJ31" s="17">
        <v>35.247779999999999</v>
      </c>
      <c r="DK31" s="17">
        <v>25.352219999999999</v>
      </c>
      <c r="DL31" s="17"/>
      <c r="DM31" s="17"/>
      <c r="DN31" s="17"/>
      <c r="DO31" s="17">
        <v>0</v>
      </c>
      <c r="DP31" s="17"/>
      <c r="DQ31" s="17"/>
      <c r="DR31" s="17"/>
      <c r="DS31" s="17">
        <v>0</v>
      </c>
      <c r="DT31" s="17"/>
      <c r="DU31" s="17"/>
      <c r="DV31" s="17"/>
      <c r="DW31" s="17">
        <v>0</v>
      </c>
      <c r="DX31" s="17"/>
      <c r="DY31" s="17"/>
      <c r="DZ31" s="17"/>
      <c r="EA31" s="17">
        <v>0</v>
      </c>
      <c r="EB31" s="17">
        <v>109.6</v>
      </c>
      <c r="EC31" s="17">
        <v>96.018879999999996</v>
      </c>
      <c r="ED31" s="17">
        <v>89.847449999999995</v>
      </c>
      <c r="EE31" s="17">
        <v>19.752549999999999</v>
      </c>
      <c r="EF31" s="17">
        <v>221.7</v>
      </c>
      <c r="EG31" s="17">
        <v>221.55625000000001</v>
      </c>
      <c r="EH31" s="17">
        <v>170.78440000000001</v>
      </c>
      <c r="EI31" s="17">
        <v>50.915599999999998</v>
      </c>
      <c r="EJ31" s="17"/>
      <c r="EK31" s="17"/>
      <c r="EL31" s="17"/>
      <c r="EM31" s="17">
        <v>0</v>
      </c>
      <c r="EN31" s="17"/>
      <c r="EO31" s="17"/>
      <c r="EP31" s="17"/>
      <c r="EQ31" s="17">
        <v>0</v>
      </c>
      <c r="ER31" s="17"/>
      <c r="ES31" s="17"/>
      <c r="ET31" s="17"/>
      <c r="EU31" s="17">
        <v>0</v>
      </c>
      <c r="EV31" s="17">
        <v>6.5</v>
      </c>
      <c r="EW31" s="17">
        <v>6.39</v>
      </c>
      <c r="EX31" s="17">
        <v>6.39</v>
      </c>
      <c r="EY31" s="17">
        <v>0.11</v>
      </c>
      <c r="EZ31" s="17">
        <v>228</v>
      </c>
      <c r="FA31" s="17">
        <v>229.30732</v>
      </c>
      <c r="FB31" s="17">
        <v>229.30732</v>
      </c>
      <c r="FC31" s="17">
        <v>-1.30732</v>
      </c>
      <c r="FD31" s="17">
        <v>68.7</v>
      </c>
      <c r="FE31" s="17">
        <v>66.808490000000006</v>
      </c>
      <c r="FF31" s="17">
        <v>48.752989999999997</v>
      </c>
      <c r="FG31" s="17">
        <v>19.947009999999999</v>
      </c>
      <c r="FH31" s="17">
        <v>139</v>
      </c>
      <c r="FI31" s="17">
        <v>151.16300000000001</v>
      </c>
      <c r="FJ31" s="17">
        <v>131.86520999999999</v>
      </c>
      <c r="FK31" s="17">
        <v>7.1347899999999997</v>
      </c>
      <c r="FL31" s="17">
        <v>37.6</v>
      </c>
      <c r="FM31" s="17">
        <v>31.072780000000002</v>
      </c>
      <c r="FN31" s="17">
        <v>22.62434</v>
      </c>
      <c r="FO31" s="17">
        <v>14.97566</v>
      </c>
      <c r="FP31" s="17">
        <v>18.8</v>
      </c>
      <c r="FQ31" s="17">
        <v>19.28585</v>
      </c>
      <c r="FR31" s="17">
        <v>19.28585</v>
      </c>
      <c r="FS31" s="17">
        <v>-0.48585</v>
      </c>
      <c r="FT31" s="17">
        <v>19.7</v>
      </c>
      <c r="FU31" s="17">
        <v>19.317070000000001</v>
      </c>
      <c r="FV31" s="17">
        <v>19.317070000000001</v>
      </c>
      <c r="FW31" s="17">
        <v>0.38292999999999999</v>
      </c>
      <c r="FX31" s="17">
        <v>90.3</v>
      </c>
      <c r="FY31" s="17">
        <v>87.657560000000004</v>
      </c>
      <c r="FZ31" s="17">
        <v>87.657560000000004</v>
      </c>
      <c r="GA31" s="17">
        <v>2.6424400000000001</v>
      </c>
      <c r="GB31" s="17">
        <v>181</v>
      </c>
      <c r="GC31" s="17">
        <v>185.23701</v>
      </c>
      <c r="GD31" s="17">
        <v>181.66672</v>
      </c>
      <c r="GE31" s="17">
        <v>-0.66671999999999998</v>
      </c>
      <c r="GF31" s="17">
        <v>181.1</v>
      </c>
      <c r="GG31" s="17">
        <v>0</v>
      </c>
      <c r="GH31" s="17">
        <v>181.66672</v>
      </c>
      <c r="GI31" s="17">
        <v>-0.56672</v>
      </c>
      <c r="GJ31" s="17">
        <v>183.7</v>
      </c>
      <c r="GK31" s="17">
        <v>92.618510000000001</v>
      </c>
      <c r="GL31" s="17">
        <v>181.66672</v>
      </c>
      <c r="GM31" s="17">
        <v>2.03328</v>
      </c>
      <c r="GN31" s="17">
        <v>106.9</v>
      </c>
      <c r="GO31" s="17">
        <v>110.91316999999999</v>
      </c>
      <c r="GP31" s="17">
        <v>107.71357999999999</v>
      </c>
      <c r="GQ31" s="17">
        <v>-0.81357999999999997</v>
      </c>
      <c r="GR31" s="17">
        <v>8.1</v>
      </c>
      <c r="GS31" s="17">
        <v>9.09</v>
      </c>
      <c r="GT31" s="17">
        <v>9.09</v>
      </c>
      <c r="GU31" s="17">
        <v>-0.99</v>
      </c>
      <c r="GV31" s="17">
        <v>3</v>
      </c>
      <c r="GW31" s="17">
        <v>6.6261000000000001</v>
      </c>
      <c r="GX31" s="17">
        <v>6.6261000000000001</v>
      </c>
      <c r="GY31" s="17">
        <v>-3.6261000000000001</v>
      </c>
      <c r="GZ31" s="17">
        <v>26.1</v>
      </c>
      <c r="HA31" s="17">
        <v>29.690629999999999</v>
      </c>
      <c r="HB31" s="17">
        <v>18</v>
      </c>
      <c r="HC31" s="17">
        <v>8.1</v>
      </c>
      <c r="HD31" s="17">
        <v>43.2</v>
      </c>
      <c r="HE31" s="17">
        <v>44.275120000000001</v>
      </c>
      <c r="HF31" s="17">
        <v>44.275120000000001</v>
      </c>
      <c r="HG31" s="17">
        <v>-1.0751200000000001</v>
      </c>
      <c r="HH31" s="17"/>
      <c r="HI31" s="17"/>
      <c r="HJ31" s="17">
        <v>3.8872599999999999</v>
      </c>
      <c r="HK31" s="17">
        <v>-3.8872599999999999</v>
      </c>
      <c r="HL31" s="17">
        <v>11.2</v>
      </c>
      <c r="HM31" s="17">
        <v>17.582630000000002</v>
      </c>
      <c r="HN31" s="17">
        <v>17.582630000000002</v>
      </c>
      <c r="HO31" s="17">
        <v>-6.3826299999999998</v>
      </c>
      <c r="HP31" s="17">
        <v>135.6</v>
      </c>
      <c r="HQ31" s="17">
        <v>164.61501999999999</v>
      </c>
      <c r="HR31" s="17">
        <v>171.54185000000001</v>
      </c>
      <c r="HS31" s="17">
        <v>-35.941850000000002</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v>45.2</v>
      </c>
      <c r="IO31" s="17">
        <v>48.41648</v>
      </c>
      <c r="IP31" s="17">
        <v>48.41648</v>
      </c>
      <c r="IQ31" s="17">
        <v>-3.2164799999999998</v>
      </c>
      <c r="IR31" s="17"/>
      <c r="IS31" s="17"/>
      <c r="IT31" s="17"/>
      <c r="IU31" s="17">
        <v>0</v>
      </c>
      <c r="IV31" s="17"/>
      <c r="IW31" s="17"/>
      <c r="IX31" s="17"/>
      <c r="IY31" s="17">
        <v>0</v>
      </c>
      <c r="IZ31" s="17"/>
      <c r="JA31" s="17"/>
      <c r="JB31" s="17"/>
      <c r="JC31" s="17">
        <v>0</v>
      </c>
      <c r="JD31" s="17">
        <v>80.5</v>
      </c>
      <c r="JE31" s="17">
        <v>88.815600000000003</v>
      </c>
      <c r="JF31" s="17">
        <v>88.815600000000003</v>
      </c>
      <c r="JG31" s="17">
        <v>-8.3155999999999999</v>
      </c>
      <c r="JH31" s="17"/>
      <c r="JI31" s="17"/>
      <c r="JJ31" s="17"/>
      <c r="JK31" s="17">
        <v>0</v>
      </c>
      <c r="JL31" s="17"/>
      <c r="JM31" s="17"/>
      <c r="JN31" s="17"/>
      <c r="JO31" s="17">
        <v>0</v>
      </c>
      <c r="JP31" s="17">
        <v>134.5</v>
      </c>
      <c r="JQ31" s="17">
        <v>164.12746000000001</v>
      </c>
      <c r="JR31" s="17">
        <v>189.59787</v>
      </c>
      <c r="JS31" s="17">
        <v>-55.09787</v>
      </c>
      <c r="JT31" s="17">
        <v>69.900000000000006</v>
      </c>
      <c r="JU31" s="17">
        <v>82.063730000000007</v>
      </c>
      <c r="JV31" s="17">
        <v>94.798929999999999</v>
      </c>
      <c r="JW31" s="17">
        <v>-24.89893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4.2</v>
      </c>
      <c r="LE31" s="17">
        <v>3.9931199999999998</v>
      </c>
      <c r="LF31" s="17">
        <v>3.9931199999999998</v>
      </c>
      <c r="LG31" s="17">
        <v>0.20688000000000001</v>
      </c>
      <c r="LH31" s="17">
        <v>139</v>
      </c>
      <c r="LI31" s="17">
        <v>182.46243999999999</v>
      </c>
      <c r="LJ31" s="17">
        <v>182.46243999999999</v>
      </c>
      <c r="LK31" s="17">
        <v>-43.462440000000001</v>
      </c>
      <c r="LL31" s="17">
        <v>124.6</v>
      </c>
      <c r="LM31" s="17">
        <v>125.87509</v>
      </c>
      <c r="LN31" s="17">
        <v>125.87508</v>
      </c>
      <c r="LO31" s="17">
        <v>-1.27508</v>
      </c>
      <c r="LP31" s="17">
        <v>66</v>
      </c>
      <c r="LQ31" s="17">
        <v>67.461460000000002</v>
      </c>
      <c r="LR31" s="17">
        <v>67.461460000000002</v>
      </c>
      <c r="LS31" s="17">
        <v>-1.46146</v>
      </c>
      <c r="LT31" s="17">
        <v>77.900000000000006</v>
      </c>
      <c r="LU31" s="17">
        <v>78.567999999999998</v>
      </c>
      <c r="LV31" s="17">
        <v>78.567999999999998</v>
      </c>
      <c r="LW31" s="17">
        <v>-0.66800000000000004</v>
      </c>
      <c r="LX31" s="17">
        <v>30.5</v>
      </c>
      <c r="LY31" s="17">
        <v>30.097560000000001</v>
      </c>
      <c r="LZ31" s="17">
        <v>30.097560000000001</v>
      </c>
      <c r="MA31" s="17">
        <v>0.40244000000000002</v>
      </c>
      <c r="MB31" s="17"/>
      <c r="MC31" s="17"/>
      <c r="MD31" s="17"/>
      <c r="ME31" s="17">
        <v>0</v>
      </c>
      <c r="MF31" s="17"/>
      <c r="MG31" s="17"/>
      <c r="MH31" s="17"/>
      <c r="MI31" s="17">
        <v>0</v>
      </c>
      <c r="MJ31" s="17"/>
      <c r="MK31" s="17"/>
      <c r="ML31" s="17"/>
      <c r="MM31" s="17">
        <v>0</v>
      </c>
      <c r="MN31" s="17">
        <v>102.5</v>
      </c>
      <c r="MO31" s="17">
        <v>146.66612000000001</v>
      </c>
      <c r="MP31" s="17">
        <v>153.19830999999999</v>
      </c>
      <c r="MQ31" s="17">
        <v>-50.698309999999999</v>
      </c>
      <c r="MR31" s="17">
        <v>104</v>
      </c>
      <c r="MS31" s="17">
        <v>146.66612000000001</v>
      </c>
      <c r="MT31" s="17">
        <v>153.19830999999999</v>
      </c>
      <c r="MU31" s="17">
        <v>-49.198309999999999</v>
      </c>
      <c r="MV31" s="17">
        <v>122.1</v>
      </c>
      <c r="MW31" s="17">
        <v>146.66612000000001</v>
      </c>
      <c r="MX31" s="17">
        <v>153.19830999999999</v>
      </c>
      <c r="MY31" s="17">
        <v>-31.098310000000001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v>0</v>
      </c>
      <c r="NW31" s="17">
        <v>0</v>
      </c>
      <c r="NX31" s="17"/>
      <c r="NY31" s="17"/>
      <c r="NZ31" s="17"/>
      <c r="OA31" s="17">
        <v>0</v>
      </c>
      <c r="OB31" s="17">
        <v>1.2</v>
      </c>
      <c r="OC31" s="17"/>
      <c r="OD31" s="17">
        <v>1.115</v>
      </c>
      <c r="OE31" s="17">
        <v>8.5000000000000006E-2</v>
      </c>
      <c r="OF31" s="17">
        <v>54.5</v>
      </c>
      <c r="OG31" s="17">
        <v>75.599999999999994</v>
      </c>
      <c r="OH31" s="17">
        <v>68.745000000000005</v>
      </c>
      <c r="OI31" s="17">
        <v>-14.244999999999999</v>
      </c>
      <c r="OJ31" s="17">
        <v>69.7</v>
      </c>
      <c r="OK31" s="17"/>
      <c r="OL31" s="17">
        <v>70.620999999999995</v>
      </c>
      <c r="OM31" s="17">
        <v>-0.92100000000000004</v>
      </c>
      <c r="ON31" s="17">
        <v>15.3</v>
      </c>
      <c r="OO31" s="17">
        <v>15.557</v>
      </c>
      <c r="OP31" s="17">
        <v>15.557</v>
      </c>
      <c r="OQ31" s="17">
        <v>-0.25700000000000001</v>
      </c>
      <c r="OR31" s="17">
        <v>0.4</v>
      </c>
      <c r="OS31" s="17"/>
      <c r="OT31" s="17">
        <v>0.4</v>
      </c>
      <c r="OU31" s="17">
        <v>0</v>
      </c>
      <c r="OV31" s="17">
        <v>19</v>
      </c>
      <c r="OW31" s="17">
        <v>17.560980000000001</v>
      </c>
      <c r="OX31" s="17">
        <v>17.560980000000001</v>
      </c>
      <c r="OY31" s="17">
        <v>1.43902</v>
      </c>
      <c r="OZ31" s="17">
        <v>10</v>
      </c>
      <c r="PA31" s="17">
        <v>9.9830000000000005</v>
      </c>
      <c r="PB31" s="17">
        <v>9</v>
      </c>
      <c r="PC31" s="17">
        <v>1</v>
      </c>
      <c r="PD31" s="17">
        <v>5.5</v>
      </c>
      <c r="PE31" s="17">
        <v>5.67</v>
      </c>
      <c r="PF31" s="17">
        <v>5.67</v>
      </c>
      <c r="PG31" s="17">
        <v>-0.17</v>
      </c>
      <c r="PH31" s="17">
        <v>0.8</v>
      </c>
      <c r="PI31" s="17">
        <v>1</v>
      </c>
      <c r="PJ31" s="17">
        <v>1</v>
      </c>
      <c r="PK31" s="17">
        <v>-0.2</v>
      </c>
      <c r="PL31" s="17">
        <v>1.5</v>
      </c>
      <c r="PM31" s="17">
        <v>1.5</v>
      </c>
      <c r="PN31" s="17">
        <v>1.5</v>
      </c>
      <c r="PO31" s="17">
        <v>0</v>
      </c>
      <c r="PP31" s="17">
        <v>4.4000000000000004</v>
      </c>
      <c r="PQ31" s="17">
        <v>4.3</v>
      </c>
      <c r="PR31" s="17">
        <v>4.3</v>
      </c>
      <c r="PS31" s="17">
        <v>0.1</v>
      </c>
      <c r="PT31" s="17">
        <v>19.8</v>
      </c>
      <c r="PU31" s="17">
        <v>19.5122</v>
      </c>
      <c r="PV31" s="17">
        <v>19.5122</v>
      </c>
      <c r="PW31" s="17">
        <v>0.2878</v>
      </c>
      <c r="PX31" s="17">
        <v>20</v>
      </c>
      <c r="PY31" s="17">
        <v>19.5122</v>
      </c>
      <c r="PZ31" s="17">
        <v>19.5122</v>
      </c>
      <c r="QA31" s="17">
        <v>0.48780000000000001</v>
      </c>
      <c r="QB31" s="17">
        <v>10.1</v>
      </c>
      <c r="QC31" s="17">
        <v>12.682930000000001</v>
      </c>
      <c r="QD31" s="17">
        <v>12.682930000000001</v>
      </c>
      <c r="QE31" s="17">
        <v>-2.5829300000000002</v>
      </c>
      <c r="QF31" s="17"/>
      <c r="QG31" s="17"/>
      <c r="QH31" s="17"/>
      <c r="QI31" s="17">
        <v>0</v>
      </c>
      <c r="QJ31" s="17">
        <v>18.600000000000001</v>
      </c>
      <c r="QK31" s="17">
        <v>18.146339999999999</v>
      </c>
      <c r="QL31" s="17">
        <v>18.146339999999999</v>
      </c>
      <c r="QM31" s="17">
        <v>0.45366000000000001</v>
      </c>
      <c r="QN31" s="17">
        <v>13.1</v>
      </c>
      <c r="QO31" s="17"/>
      <c r="QP31" s="17">
        <v>12.13</v>
      </c>
      <c r="QQ31" s="17">
        <v>0.97</v>
      </c>
      <c r="QR31" s="17">
        <v>15.8</v>
      </c>
      <c r="QS31" s="17"/>
      <c r="QT31" s="17">
        <v>16.222999999999999</v>
      </c>
      <c r="QU31" s="17">
        <v>-0.42299999999999999</v>
      </c>
      <c r="QV31" s="17">
        <v>19.7</v>
      </c>
      <c r="QW31" s="17">
        <v>15.627000000000001</v>
      </c>
      <c r="QX31" s="17">
        <v>15.627000000000001</v>
      </c>
      <c r="QY31" s="17">
        <v>4.0730000000000004</v>
      </c>
      <c r="QZ31" s="17">
        <v>57.9</v>
      </c>
      <c r="RA31" s="17">
        <v>44.433999999999997</v>
      </c>
      <c r="RB31" s="17">
        <v>44.433999999999997</v>
      </c>
      <c r="RC31" s="17">
        <v>13.465999999999999</v>
      </c>
      <c r="RD31" s="17">
        <v>4.5</v>
      </c>
      <c r="RE31" s="17">
        <v>4.2</v>
      </c>
      <c r="RF31" s="17">
        <v>4.2</v>
      </c>
      <c r="RG31" s="17">
        <v>0.3</v>
      </c>
      <c r="RH31" s="17">
        <v>1</v>
      </c>
      <c r="RI31" s="17">
        <v>1.2</v>
      </c>
      <c r="RJ31" s="17">
        <v>1.2</v>
      </c>
      <c r="RK31" s="17">
        <v>-0.2</v>
      </c>
      <c r="RL31" s="17">
        <v>2.1</v>
      </c>
      <c r="RM31" s="17">
        <v>2.4</v>
      </c>
      <c r="RN31" s="17">
        <v>2.4</v>
      </c>
      <c r="RO31" s="17">
        <v>-0.3</v>
      </c>
      <c r="RP31" s="17">
        <v>1.6</v>
      </c>
      <c r="RQ31" s="17">
        <v>1.4</v>
      </c>
      <c r="RR31" s="17">
        <v>1.4</v>
      </c>
      <c r="RS31" s="17">
        <v>0.2</v>
      </c>
      <c r="RT31" s="17">
        <v>16</v>
      </c>
      <c r="RU31" s="17"/>
      <c r="RV31" s="17">
        <v>15.111000000000001</v>
      </c>
      <c r="RW31" s="17">
        <v>0.88900000000000001</v>
      </c>
      <c r="RX31" s="17">
        <v>3.4</v>
      </c>
      <c r="RY31" s="17">
        <v>3.18</v>
      </c>
      <c r="RZ31" s="17">
        <v>3.18</v>
      </c>
      <c r="SA31" s="17">
        <v>0.22</v>
      </c>
      <c r="SB31" s="17">
        <v>11.9</v>
      </c>
      <c r="SC31" s="17">
        <v>9.3813099999999991</v>
      </c>
      <c r="SD31" s="17">
        <v>18.656330000000001</v>
      </c>
      <c r="SE31" s="17">
        <v>-6.7563300000000002</v>
      </c>
      <c r="SF31" s="17">
        <v>2.1</v>
      </c>
      <c r="SG31" s="17">
        <v>2</v>
      </c>
      <c r="SH31" s="17">
        <v>2</v>
      </c>
      <c r="SI31" s="17">
        <v>0.1</v>
      </c>
      <c r="SJ31" s="17">
        <v>0</v>
      </c>
      <c r="SK31" s="17"/>
      <c r="SL31" s="17">
        <v>0.7</v>
      </c>
      <c r="SM31" s="17">
        <v>-0.7</v>
      </c>
      <c r="SN31" s="17">
        <v>18.600000000000001</v>
      </c>
      <c r="SO31" s="17">
        <v>10.53659</v>
      </c>
      <c r="SP31" s="17">
        <v>10.53659</v>
      </c>
      <c r="SQ31" s="17">
        <v>8.0634099999999993</v>
      </c>
      <c r="SR31" s="17">
        <v>5.7</v>
      </c>
      <c r="SS31" s="17">
        <v>6</v>
      </c>
      <c r="ST31" s="17">
        <v>6</v>
      </c>
      <c r="SU31" s="17">
        <v>-0.3</v>
      </c>
      <c r="SV31" s="17">
        <v>8.3000000000000007</v>
      </c>
      <c r="SW31" s="17">
        <v>7</v>
      </c>
      <c r="SX31" s="17">
        <v>7</v>
      </c>
      <c r="SY31" s="17">
        <v>1.3</v>
      </c>
      <c r="SZ31" s="17">
        <v>12.4</v>
      </c>
      <c r="TA31" s="17">
        <v>10.73171</v>
      </c>
      <c r="TB31" s="17">
        <v>10.73171</v>
      </c>
      <c r="TC31" s="17">
        <v>1.6682900000000001</v>
      </c>
      <c r="TD31" s="17">
        <v>20</v>
      </c>
      <c r="TE31" s="17">
        <v>19.317070000000001</v>
      </c>
      <c r="TF31" s="17">
        <v>19.317070000000001</v>
      </c>
      <c r="TG31" s="17">
        <v>0.68293000000000004</v>
      </c>
      <c r="TH31" s="17">
        <v>22.6</v>
      </c>
      <c r="TI31" s="17">
        <v>20.469000000000001</v>
      </c>
      <c r="TJ31" s="17">
        <v>20.469000000000001</v>
      </c>
      <c r="TK31" s="17">
        <v>2.1309999999999998</v>
      </c>
      <c r="TL31" s="17">
        <v>35.6</v>
      </c>
      <c r="TM31" s="17">
        <v>37.911000000000001</v>
      </c>
      <c r="TN31" s="17">
        <v>37.911000000000001</v>
      </c>
      <c r="TO31" s="17">
        <v>-2.3109999999999999</v>
      </c>
      <c r="TP31" s="17">
        <v>29.2</v>
      </c>
      <c r="TQ31" s="17"/>
      <c r="TR31" s="17">
        <v>27.696000000000002</v>
      </c>
      <c r="TS31" s="17">
        <v>1.504</v>
      </c>
      <c r="TT31" s="17">
        <v>85.6</v>
      </c>
      <c r="TU31" s="17">
        <v>47.9</v>
      </c>
      <c r="TV31" s="17">
        <v>23.06</v>
      </c>
      <c r="TW31" s="17">
        <v>62.54</v>
      </c>
      <c r="TX31" s="17">
        <v>66.3</v>
      </c>
      <c r="TY31" s="17">
        <v>61.1</v>
      </c>
      <c r="TZ31" s="17">
        <v>21.59</v>
      </c>
      <c r="UA31" s="17">
        <v>44.71</v>
      </c>
      <c r="UB31" s="17">
        <v>11.5</v>
      </c>
      <c r="UC31" s="17">
        <v>1.51</v>
      </c>
      <c r="UD31" s="17">
        <v>1.51</v>
      </c>
      <c r="UE31" s="17">
        <v>9.99</v>
      </c>
      <c r="UF31" s="17">
        <v>9.1999999999999993</v>
      </c>
      <c r="UG31" s="17">
        <v>1.1499999999999999</v>
      </c>
      <c r="UH31" s="17">
        <v>1.1499999999999999</v>
      </c>
      <c r="UI31" s="17">
        <v>8.0500000000000007</v>
      </c>
      <c r="UJ31" s="17">
        <v>6</v>
      </c>
      <c r="UK31" s="17">
        <v>6</v>
      </c>
      <c r="UL31" s="17"/>
      <c r="UM31" s="17">
        <v>6</v>
      </c>
      <c r="UN31" s="17">
        <v>4.9000000000000004</v>
      </c>
      <c r="UO31" s="17">
        <v>5.5</v>
      </c>
      <c r="UP31" s="17">
        <v>4</v>
      </c>
      <c r="UQ31" s="17">
        <v>0.9</v>
      </c>
      <c r="UR31" s="17">
        <v>0</v>
      </c>
      <c r="US31" s="17">
        <v>7.7</v>
      </c>
      <c r="UT31" s="17">
        <v>7.7</v>
      </c>
      <c r="UU31" s="17">
        <v>-7.7</v>
      </c>
      <c r="UV31" s="17">
        <v>10.9</v>
      </c>
      <c r="UW31" s="17">
        <v>12.682930000000001</v>
      </c>
      <c r="UX31" s="17">
        <v>12.682930000000001</v>
      </c>
      <c r="UY31" s="17">
        <v>-1.7829299999999999</v>
      </c>
      <c r="UZ31" s="17">
        <v>11.4</v>
      </c>
      <c r="VA31" s="17">
        <v>12.682930000000001</v>
      </c>
      <c r="VB31" s="17">
        <v>12.682930000000001</v>
      </c>
      <c r="VC31" s="17">
        <v>-1.2829299999999999</v>
      </c>
      <c r="VD31" s="17">
        <v>11.5</v>
      </c>
      <c r="VE31" s="17">
        <v>11.707319999999999</v>
      </c>
      <c r="VF31" s="17">
        <v>11.707319999999999</v>
      </c>
      <c r="VG31" s="17">
        <v>-0.20732</v>
      </c>
      <c r="VH31" s="17">
        <v>15.6</v>
      </c>
      <c r="VI31" s="17">
        <v>13.734</v>
      </c>
      <c r="VJ31" s="17">
        <v>13.734</v>
      </c>
      <c r="VK31" s="17">
        <v>1.8660000000000001</v>
      </c>
      <c r="VL31" s="17">
        <v>216.7</v>
      </c>
      <c r="VM31" s="17"/>
      <c r="VN31" s="17">
        <v>225.64</v>
      </c>
      <c r="VO31" s="17">
        <v>-8.94</v>
      </c>
      <c r="VP31" s="17">
        <v>16.8</v>
      </c>
      <c r="VQ31" s="17"/>
      <c r="VR31" s="17">
        <v>14.821999999999999</v>
      </c>
      <c r="VS31" s="17">
        <v>1.978</v>
      </c>
      <c r="VT31" s="17">
        <v>119.4</v>
      </c>
      <c r="VU31" s="17"/>
      <c r="VV31" s="17">
        <v>113.985</v>
      </c>
      <c r="VW31" s="17">
        <v>5.415</v>
      </c>
      <c r="VX31" s="17">
        <v>0.6</v>
      </c>
      <c r="VY31" s="17">
        <v>0.6</v>
      </c>
      <c r="VZ31" s="17">
        <v>0.6</v>
      </c>
      <c r="WA31" s="17">
        <v>0</v>
      </c>
      <c r="WB31" s="17">
        <v>30.5</v>
      </c>
      <c r="WC31" s="17">
        <v>37.9</v>
      </c>
      <c r="WD31" s="17">
        <v>13</v>
      </c>
      <c r="WE31" s="17">
        <v>17.5</v>
      </c>
      <c r="WF31" s="17">
        <v>58.2</v>
      </c>
      <c r="WG31" s="17">
        <v>49.823480000000004</v>
      </c>
      <c r="WH31" s="17">
        <v>21</v>
      </c>
      <c r="WI31" s="17">
        <v>37.200000000000003</v>
      </c>
      <c r="WJ31" s="17">
        <v>87.6</v>
      </c>
      <c r="WK31" s="17"/>
      <c r="WL31" s="17">
        <v>85.926000000000002</v>
      </c>
      <c r="WM31" s="17">
        <v>1.6739999999999999</v>
      </c>
      <c r="WN31" s="17">
        <v>16.8</v>
      </c>
      <c r="WO31" s="17"/>
      <c r="WP31" s="17">
        <v>12.51</v>
      </c>
      <c r="WQ31" s="17">
        <v>4.29</v>
      </c>
      <c r="WR31" s="17">
        <v>9.6</v>
      </c>
      <c r="WS31" s="17">
        <v>9.8000000000000007</v>
      </c>
      <c r="WT31" s="17">
        <v>9.8000000000000007</v>
      </c>
      <c r="WU31" s="17">
        <v>-0.2</v>
      </c>
      <c r="WV31" s="17">
        <v>20</v>
      </c>
      <c r="WW31" s="17">
        <v>19.317070000000001</v>
      </c>
      <c r="WX31" s="17">
        <v>19.317070000000001</v>
      </c>
      <c r="WY31" s="17">
        <v>0.68293000000000004</v>
      </c>
      <c r="WZ31" s="17">
        <v>9.6999999999999993</v>
      </c>
      <c r="XA31" s="17">
        <v>10.7</v>
      </c>
      <c r="XB31" s="17">
        <v>10.7</v>
      </c>
      <c r="XC31" s="17">
        <v>-1</v>
      </c>
      <c r="XD31" s="17">
        <v>33.200000000000003</v>
      </c>
      <c r="XE31" s="17">
        <v>42.232140000000001</v>
      </c>
      <c r="XF31" s="17">
        <v>42.232140000000001</v>
      </c>
      <c r="XG31" s="17">
        <v>-9.0321400000000001</v>
      </c>
      <c r="XH31" s="17">
        <v>13.9</v>
      </c>
      <c r="XI31" s="17">
        <v>12.767860000000001</v>
      </c>
      <c r="XJ31" s="17">
        <v>12.767860000000001</v>
      </c>
      <c r="XK31" s="17">
        <v>1.1321399999999999</v>
      </c>
      <c r="XL31" s="17"/>
      <c r="XM31" s="17"/>
      <c r="XN31" s="17"/>
      <c r="XO31" s="17">
        <v>0</v>
      </c>
      <c r="XP31" s="17"/>
      <c r="XQ31" s="17"/>
      <c r="XR31" s="17"/>
      <c r="XS31" s="17">
        <v>0</v>
      </c>
      <c r="XT31" s="17">
        <v>17.3</v>
      </c>
      <c r="XU31" s="17">
        <v>14</v>
      </c>
      <c r="XV31" s="17">
        <v>14</v>
      </c>
      <c r="XW31" s="17">
        <v>3.3</v>
      </c>
      <c r="XX31" s="17"/>
      <c r="XY31" s="17"/>
      <c r="XZ31" s="17"/>
      <c r="YA31" s="17">
        <v>0</v>
      </c>
      <c r="YB31" s="17"/>
      <c r="YC31" s="17"/>
      <c r="YD31" s="17"/>
      <c r="YE31" s="17">
        <v>0</v>
      </c>
    </row>
    <row r="32" spans="1:655" ht="24" customHeight="1" x14ac:dyDescent="0.35">
      <c r="A32" s="1"/>
      <c r="B32" s="18" t="s">
        <v>81</v>
      </c>
      <c r="C32" s="18" t="s">
        <v>812</v>
      </c>
      <c r="D32" s="19"/>
      <c r="E32" s="19"/>
      <c r="F32" s="19"/>
      <c r="G32" s="19">
        <v>0</v>
      </c>
      <c r="H32" s="19">
        <v>636.20000000000005</v>
      </c>
      <c r="I32" s="19">
        <v>646.79789000000005</v>
      </c>
      <c r="J32" s="19">
        <v>646.79789000000005</v>
      </c>
      <c r="K32" s="19">
        <v>-10.59789</v>
      </c>
      <c r="L32" s="19">
        <v>200.5</v>
      </c>
      <c r="M32" s="19">
        <v>211.44126</v>
      </c>
      <c r="N32" s="19">
        <v>211.44126</v>
      </c>
      <c r="O32" s="19">
        <v>-10.94126</v>
      </c>
      <c r="P32" s="19"/>
      <c r="Q32" s="19"/>
      <c r="R32" s="19"/>
      <c r="S32" s="19">
        <v>0</v>
      </c>
      <c r="T32" s="19"/>
      <c r="U32" s="19"/>
      <c r="V32" s="19"/>
      <c r="W32" s="19">
        <v>0</v>
      </c>
      <c r="X32" s="19">
        <v>89.5</v>
      </c>
      <c r="Y32" s="19">
        <v>92.226339999999993</v>
      </c>
      <c r="Z32" s="19">
        <v>92.226339999999993</v>
      </c>
      <c r="AA32" s="19">
        <v>-2.72634</v>
      </c>
      <c r="AB32" s="19">
        <v>175.6</v>
      </c>
      <c r="AC32" s="19">
        <v>179.214</v>
      </c>
      <c r="AD32" s="19">
        <v>182.72835000000001</v>
      </c>
      <c r="AE32" s="19">
        <v>-7.1283500000000002</v>
      </c>
      <c r="AF32" s="19"/>
      <c r="AG32" s="19"/>
      <c r="AH32" s="19"/>
      <c r="AI32" s="19">
        <v>0</v>
      </c>
      <c r="AJ32" s="19"/>
      <c r="AK32" s="19"/>
      <c r="AL32" s="19"/>
      <c r="AM32" s="19">
        <v>0</v>
      </c>
      <c r="AN32" s="19">
        <v>143.30000000000001</v>
      </c>
      <c r="AO32" s="19">
        <v>144.80158</v>
      </c>
      <c r="AP32" s="19">
        <v>187.77772999999999</v>
      </c>
      <c r="AQ32" s="19">
        <v>-44.477730000000001</v>
      </c>
      <c r="AR32" s="19">
        <v>143</v>
      </c>
      <c r="AS32" s="19">
        <v>144.80158</v>
      </c>
      <c r="AT32" s="19">
        <v>187.77772999999999</v>
      </c>
      <c r="AU32" s="19">
        <v>-44.777729999999998</v>
      </c>
      <c r="AV32" s="19">
        <v>143.6</v>
      </c>
      <c r="AW32" s="19">
        <v>144.80158</v>
      </c>
      <c r="AX32" s="19">
        <v>187.77772999999999</v>
      </c>
      <c r="AY32" s="19">
        <v>-44.177729999999997</v>
      </c>
      <c r="AZ32" s="19">
        <v>248.8</v>
      </c>
      <c r="BA32" s="19">
        <v>217.20238000000001</v>
      </c>
      <c r="BB32" s="19">
        <v>281.66658999999999</v>
      </c>
      <c r="BC32" s="19">
        <v>-32.866590000000002</v>
      </c>
      <c r="BD32" s="19">
        <v>212.1</v>
      </c>
      <c r="BE32" s="19">
        <v>195.12200999999999</v>
      </c>
      <c r="BF32" s="19">
        <v>195.12200999999999</v>
      </c>
      <c r="BG32" s="19">
        <v>16.977989999999998</v>
      </c>
      <c r="BH32" s="19">
        <v>110</v>
      </c>
      <c r="BI32" s="19">
        <v>97.561000000000007</v>
      </c>
      <c r="BJ32" s="19">
        <v>97.561000000000007</v>
      </c>
      <c r="BK32" s="19">
        <v>12.439</v>
      </c>
      <c r="BL32" s="19">
        <v>553.1</v>
      </c>
      <c r="BM32" s="19">
        <v>568.29854</v>
      </c>
      <c r="BN32" s="19">
        <v>463.89299</v>
      </c>
      <c r="BO32" s="19">
        <v>89.207009999999997</v>
      </c>
      <c r="BP32" s="19">
        <v>5.2</v>
      </c>
      <c r="BQ32" s="19">
        <v>5.4891500000000004</v>
      </c>
      <c r="BR32" s="19">
        <v>5.4891500000000004</v>
      </c>
      <c r="BS32" s="19">
        <v>-0.28915000000000002</v>
      </c>
      <c r="BT32" s="19"/>
      <c r="BU32" s="19"/>
      <c r="BV32" s="19"/>
      <c r="BW32" s="19">
        <v>0</v>
      </c>
      <c r="BX32" s="19"/>
      <c r="BY32" s="19"/>
      <c r="BZ32" s="19"/>
      <c r="CA32" s="19">
        <v>0</v>
      </c>
      <c r="CB32" s="19"/>
      <c r="CC32" s="19"/>
      <c r="CD32" s="19"/>
      <c r="CE32" s="19">
        <v>0</v>
      </c>
      <c r="CF32" s="19"/>
      <c r="CG32" s="19"/>
      <c r="CH32" s="19"/>
      <c r="CI32" s="19">
        <v>0</v>
      </c>
      <c r="CJ32" s="19">
        <v>163.6</v>
      </c>
      <c r="CK32" s="19">
        <v>164.70732000000001</v>
      </c>
      <c r="CL32" s="19">
        <v>164.70732000000001</v>
      </c>
      <c r="CM32" s="19">
        <v>-1.1073200000000001</v>
      </c>
      <c r="CN32" s="19">
        <v>6.9</v>
      </c>
      <c r="CO32" s="19">
        <v>5.1346499999999997</v>
      </c>
      <c r="CP32" s="19">
        <v>5.1346499999999997</v>
      </c>
      <c r="CQ32" s="19">
        <v>1.76535</v>
      </c>
      <c r="CR32" s="19">
        <v>5.2</v>
      </c>
      <c r="CS32" s="19">
        <v>2.8184800000000001</v>
      </c>
      <c r="CT32" s="19">
        <v>2.8184800000000001</v>
      </c>
      <c r="CU32" s="19">
        <v>2.3815200000000001</v>
      </c>
      <c r="CV32" s="19"/>
      <c r="CW32" s="19"/>
      <c r="CX32" s="19">
        <v>22.49822</v>
      </c>
      <c r="CY32" s="19">
        <v>-22.49822</v>
      </c>
      <c r="CZ32" s="19">
        <v>6</v>
      </c>
      <c r="DA32" s="19">
        <v>6.8787000000000003</v>
      </c>
      <c r="DB32" s="19">
        <v>6.8787000000000003</v>
      </c>
      <c r="DC32" s="19">
        <v>-0.87870000000000004</v>
      </c>
      <c r="DD32" s="19">
        <v>9.8000000000000007</v>
      </c>
      <c r="DE32" s="19">
        <v>9.7061600000000006</v>
      </c>
      <c r="DF32" s="19">
        <v>10.217000000000001</v>
      </c>
      <c r="DG32" s="19">
        <v>-0.41699999999999998</v>
      </c>
      <c r="DH32" s="19">
        <v>60</v>
      </c>
      <c r="DI32" s="19">
        <v>50</v>
      </c>
      <c r="DJ32" s="19">
        <v>27.96284</v>
      </c>
      <c r="DK32" s="19">
        <v>32.03716</v>
      </c>
      <c r="DL32" s="19"/>
      <c r="DM32" s="19"/>
      <c r="DN32" s="19"/>
      <c r="DO32" s="19">
        <v>0</v>
      </c>
      <c r="DP32" s="19"/>
      <c r="DQ32" s="19"/>
      <c r="DR32" s="19"/>
      <c r="DS32" s="19">
        <v>0</v>
      </c>
      <c r="DT32" s="19"/>
      <c r="DU32" s="19"/>
      <c r="DV32" s="19"/>
      <c r="DW32" s="19">
        <v>0</v>
      </c>
      <c r="DX32" s="19"/>
      <c r="DY32" s="19"/>
      <c r="DZ32" s="19"/>
      <c r="EA32" s="19">
        <v>0</v>
      </c>
      <c r="EB32" s="19">
        <v>109.6</v>
      </c>
      <c r="EC32" s="19">
        <v>67.00215</v>
      </c>
      <c r="ED32" s="19">
        <v>87.932590000000005</v>
      </c>
      <c r="EE32" s="19">
        <v>21.66741</v>
      </c>
      <c r="EF32" s="19">
        <v>198.4</v>
      </c>
      <c r="EG32" s="19">
        <v>176.01553999999999</v>
      </c>
      <c r="EH32" s="19">
        <v>170.78440000000001</v>
      </c>
      <c r="EI32" s="19">
        <v>27.615600000000001</v>
      </c>
      <c r="EJ32" s="19"/>
      <c r="EK32" s="19"/>
      <c r="EL32" s="19"/>
      <c r="EM32" s="19">
        <v>0</v>
      </c>
      <c r="EN32" s="19"/>
      <c r="EO32" s="19"/>
      <c r="EP32" s="19"/>
      <c r="EQ32" s="19">
        <v>0</v>
      </c>
      <c r="ER32" s="19"/>
      <c r="ES32" s="19"/>
      <c r="ET32" s="19"/>
      <c r="EU32" s="19">
        <v>0</v>
      </c>
      <c r="EV32" s="19">
        <v>6.5</v>
      </c>
      <c r="EW32" s="19">
        <v>6.39</v>
      </c>
      <c r="EX32" s="19">
        <v>6.39</v>
      </c>
      <c r="EY32" s="19">
        <v>0.11</v>
      </c>
      <c r="EZ32" s="19">
        <v>230.6</v>
      </c>
      <c r="FA32" s="19">
        <v>229.30732</v>
      </c>
      <c r="FB32" s="19">
        <v>229.30732</v>
      </c>
      <c r="FC32" s="19">
        <v>1.2926800000000001</v>
      </c>
      <c r="FD32" s="19">
        <v>67.7</v>
      </c>
      <c r="FE32" s="19">
        <v>70.019880000000001</v>
      </c>
      <c r="FF32" s="19">
        <v>48.752989999999997</v>
      </c>
      <c r="FG32" s="19">
        <v>18.947009999999999</v>
      </c>
      <c r="FH32" s="19">
        <v>139.9</v>
      </c>
      <c r="FI32" s="19">
        <v>116.69326</v>
      </c>
      <c r="FJ32" s="19">
        <v>131.86520999999999</v>
      </c>
      <c r="FK32" s="19">
        <v>8.0347899999999992</v>
      </c>
      <c r="FL32" s="19">
        <v>36.799999999999997</v>
      </c>
      <c r="FM32" s="19">
        <v>37.014400000000002</v>
      </c>
      <c r="FN32" s="19">
        <v>22.62434</v>
      </c>
      <c r="FO32" s="19">
        <v>14.175660000000001</v>
      </c>
      <c r="FP32" s="19">
        <v>18.8</v>
      </c>
      <c r="FQ32" s="19">
        <v>19.28585</v>
      </c>
      <c r="FR32" s="19">
        <v>19.28585</v>
      </c>
      <c r="FS32" s="19">
        <v>-0.48585</v>
      </c>
      <c r="FT32" s="19">
        <v>19.7</v>
      </c>
      <c r="FU32" s="19">
        <v>19.317070000000001</v>
      </c>
      <c r="FV32" s="19">
        <v>19.317070000000001</v>
      </c>
      <c r="FW32" s="19">
        <v>0.38292999999999999</v>
      </c>
      <c r="FX32" s="19">
        <v>89.3</v>
      </c>
      <c r="FY32" s="19">
        <v>87.657560000000004</v>
      </c>
      <c r="FZ32" s="19">
        <v>87.657560000000004</v>
      </c>
      <c r="GA32" s="19">
        <v>1.6424399999999999</v>
      </c>
      <c r="GB32" s="19">
        <v>180.9</v>
      </c>
      <c r="GC32" s="19">
        <v>181.66672</v>
      </c>
      <c r="GD32" s="19">
        <v>181.66672</v>
      </c>
      <c r="GE32" s="19">
        <v>-0.76671999999999996</v>
      </c>
      <c r="GF32" s="19">
        <v>181.6</v>
      </c>
      <c r="GG32" s="19">
        <v>181.66672</v>
      </c>
      <c r="GH32" s="19">
        <v>181.66672</v>
      </c>
      <c r="GI32" s="19">
        <v>-6.6720000000000002E-2</v>
      </c>
      <c r="GJ32" s="19">
        <v>182.9</v>
      </c>
      <c r="GK32" s="19">
        <v>181.66672</v>
      </c>
      <c r="GL32" s="19">
        <v>181.66672</v>
      </c>
      <c r="GM32" s="19">
        <v>1.2332799999999999</v>
      </c>
      <c r="GN32" s="19">
        <v>107.7</v>
      </c>
      <c r="GO32" s="19">
        <v>110.91316999999999</v>
      </c>
      <c r="GP32" s="19">
        <v>107.71357999999999</v>
      </c>
      <c r="GQ32" s="19">
        <v>-1.358E-2</v>
      </c>
      <c r="GR32" s="19">
        <v>8.1</v>
      </c>
      <c r="GS32" s="19">
        <v>8.2136399999999998</v>
      </c>
      <c r="GT32" s="19">
        <v>9.09</v>
      </c>
      <c r="GU32" s="19">
        <v>-0.99</v>
      </c>
      <c r="GV32" s="19">
        <v>3</v>
      </c>
      <c r="GW32" s="19">
        <v>3.0369799999999998</v>
      </c>
      <c r="GX32" s="19">
        <v>6.6261000000000001</v>
      </c>
      <c r="GY32" s="19">
        <v>-3.6261000000000001</v>
      </c>
      <c r="GZ32" s="19">
        <v>32.5</v>
      </c>
      <c r="HA32" s="19">
        <v>33.464570000000002</v>
      </c>
      <c r="HB32" s="19">
        <v>18</v>
      </c>
      <c r="HC32" s="19">
        <v>14.5</v>
      </c>
      <c r="HD32" s="19">
        <v>43.6</v>
      </c>
      <c r="HE32" s="19">
        <v>44.275120000000001</v>
      </c>
      <c r="HF32" s="19">
        <v>44.275120000000001</v>
      </c>
      <c r="HG32" s="19">
        <v>-0.67512000000000005</v>
      </c>
      <c r="HH32" s="19"/>
      <c r="HI32" s="19"/>
      <c r="HJ32" s="19">
        <v>3.8872599999999999</v>
      </c>
      <c r="HK32" s="19">
        <v>-3.8872599999999999</v>
      </c>
      <c r="HL32" s="19">
        <v>11.3</v>
      </c>
      <c r="HM32" s="19">
        <v>12.475300000000001</v>
      </c>
      <c r="HN32" s="19">
        <v>17.582630000000002</v>
      </c>
      <c r="HO32" s="19">
        <v>-6.2826300000000002</v>
      </c>
      <c r="HP32" s="19">
        <v>135.80000000000001</v>
      </c>
      <c r="HQ32" s="19">
        <v>120.831</v>
      </c>
      <c r="HR32" s="19">
        <v>171.54185000000001</v>
      </c>
      <c r="HS32" s="19">
        <v>-35.741849999999999</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v>45</v>
      </c>
      <c r="IO32" s="19">
        <v>48.41648</v>
      </c>
      <c r="IP32" s="19">
        <v>48.41648</v>
      </c>
      <c r="IQ32" s="19">
        <v>-3.41648</v>
      </c>
      <c r="IR32" s="19"/>
      <c r="IS32" s="19"/>
      <c r="IT32" s="19"/>
      <c r="IU32" s="19">
        <v>0</v>
      </c>
      <c r="IV32" s="19"/>
      <c r="IW32" s="19"/>
      <c r="IX32" s="19"/>
      <c r="IY32" s="19">
        <v>0</v>
      </c>
      <c r="IZ32" s="19"/>
      <c r="JA32" s="19"/>
      <c r="JB32" s="19"/>
      <c r="JC32" s="19">
        <v>0</v>
      </c>
      <c r="JD32" s="19">
        <v>80.5</v>
      </c>
      <c r="JE32" s="19">
        <v>88.815600000000003</v>
      </c>
      <c r="JF32" s="19">
        <v>88.815600000000003</v>
      </c>
      <c r="JG32" s="19">
        <v>-8.3155999999999999</v>
      </c>
      <c r="JH32" s="19"/>
      <c r="JI32" s="19"/>
      <c r="JJ32" s="19"/>
      <c r="JK32" s="19">
        <v>0</v>
      </c>
      <c r="JL32" s="19"/>
      <c r="JM32" s="19"/>
      <c r="JN32" s="19"/>
      <c r="JO32" s="19">
        <v>0</v>
      </c>
      <c r="JP32" s="19">
        <v>134.80000000000001</v>
      </c>
      <c r="JQ32" s="19">
        <v>136.66667000000001</v>
      </c>
      <c r="JR32" s="19">
        <v>189.59787</v>
      </c>
      <c r="JS32" s="19">
        <v>-54.797870000000003</v>
      </c>
      <c r="JT32" s="19">
        <v>69.599999999999994</v>
      </c>
      <c r="JU32" s="19">
        <v>68.333340000000007</v>
      </c>
      <c r="JV32" s="19">
        <v>94.798929999999999</v>
      </c>
      <c r="JW32" s="19">
        <v>-25.198930000000001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4.2</v>
      </c>
      <c r="LE32" s="19">
        <v>3.9931199999999998</v>
      </c>
      <c r="LF32" s="19">
        <v>3.9931199999999998</v>
      </c>
      <c r="LG32" s="19">
        <v>0.20688000000000001</v>
      </c>
      <c r="LH32" s="19">
        <v>89.9</v>
      </c>
      <c r="LI32" s="19">
        <v>123.03722</v>
      </c>
      <c r="LJ32" s="19">
        <v>173.89624000000001</v>
      </c>
      <c r="LK32" s="19">
        <v>-83.99624</v>
      </c>
      <c r="LL32" s="19">
        <v>117</v>
      </c>
      <c r="LM32" s="19">
        <v>108.13001</v>
      </c>
      <c r="LN32" s="19">
        <v>125.87508</v>
      </c>
      <c r="LO32" s="19">
        <v>-8.8750800000000005</v>
      </c>
      <c r="LP32" s="19">
        <v>65.900000000000006</v>
      </c>
      <c r="LQ32" s="19">
        <v>67.461460000000002</v>
      </c>
      <c r="LR32" s="19">
        <v>67.461460000000002</v>
      </c>
      <c r="LS32" s="19">
        <v>-1.5614600000000001</v>
      </c>
      <c r="LT32" s="19">
        <v>80.099999999999994</v>
      </c>
      <c r="LU32" s="19">
        <v>78.567999999999998</v>
      </c>
      <c r="LV32" s="19">
        <v>78.567999999999998</v>
      </c>
      <c r="LW32" s="19">
        <v>1.532</v>
      </c>
      <c r="LX32" s="19">
        <v>30.5</v>
      </c>
      <c r="LY32" s="19">
        <v>30.097560000000001</v>
      </c>
      <c r="LZ32" s="19">
        <v>30.097560000000001</v>
      </c>
      <c r="MA32" s="19">
        <v>0.40244000000000002</v>
      </c>
      <c r="MB32" s="19"/>
      <c r="MC32" s="19"/>
      <c r="MD32" s="19"/>
      <c r="ME32" s="19">
        <v>0</v>
      </c>
      <c r="MF32" s="19"/>
      <c r="MG32" s="19"/>
      <c r="MH32" s="19"/>
      <c r="MI32" s="19">
        <v>0</v>
      </c>
      <c r="MJ32" s="19"/>
      <c r="MK32" s="19"/>
      <c r="ML32" s="19"/>
      <c r="MM32" s="19">
        <v>0</v>
      </c>
      <c r="MN32" s="19">
        <v>146.69999999999999</v>
      </c>
      <c r="MO32" s="19">
        <v>146.66612000000001</v>
      </c>
      <c r="MP32" s="19">
        <v>149.774</v>
      </c>
      <c r="MQ32" s="19">
        <v>-3.0739999999999998</v>
      </c>
      <c r="MR32" s="19">
        <v>147.30000000000001</v>
      </c>
      <c r="MS32" s="19">
        <v>146.66612000000001</v>
      </c>
      <c r="MT32" s="19">
        <v>149.774</v>
      </c>
      <c r="MU32" s="19">
        <v>-2.4740000000000002</v>
      </c>
      <c r="MV32" s="19">
        <v>146.6</v>
      </c>
      <c r="MW32" s="19">
        <v>146.66612000000001</v>
      </c>
      <c r="MX32" s="19">
        <v>149.774</v>
      </c>
      <c r="MY32" s="19">
        <v>-3.1739999999999999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v>0</v>
      </c>
      <c r="NW32" s="19">
        <v>0</v>
      </c>
      <c r="NX32" s="19"/>
      <c r="NY32" s="19"/>
      <c r="NZ32" s="19"/>
      <c r="OA32" s="19">
        <v>0</v>
      </c>
      <c r="OB32" s="19">
        <v>1.2</v>
      </c>
      <c r="OC32" s="19"/>
      <c r="OD32" s="19">
        <v>1.1359999999999999</v>
      </c>
      <c r="OE32" s="19">
        <v>6.4000000000000001E-2</v>
      </c>
      <c r="OF32" s="19">
        <v>68</v>
      </c>
      <c r="OG32" s="19">
        <v>74.3</v>
      </c>
      <c r="OH32" s="19">
        <v>68.650000000000006</v>
      </c>
      <c r="OI32" s="19">
        <v>-0.65</v>
      </c>
      <c r="OJ32" s="19">
        <v>70</v>
      </c>
      <c r="OK32" s="19"/>
      <c r="OL32" s="19">
        <v>70.739999999999995</v>
      </c>
      <c r="OM32" s="19">
        <v>-0.74</v>
      </c>
      <c r="ON32" s="19">
        <v>16.899999999999999</v>
      </c>
      <c r="OO32" s="19">
        <v>15.576000000000001</v>
      </c>
      <c r="OP32" s="19">
        <v>15.576000000000001</v>
      </c>
      <c r="OQ32" s="19">
        <v>1.3240000000000001</v>
      </c>
      <c r="OR32" s="19">
        <v>0.4</v>
      </c>
      <c r="OS32" s="19"/>
      <c r="OT32" s="19">
        <v>0.4</v>
      </c>
      <c r="OU32" s="19">
        <v>0</v>
      </c>
      <c r="OV32" s="19">
        <v>19</v>
      </c>
      <c r="OW32" s="19">
        <v>17.560980000000001</v>
      </c>
      <c r="OX32" s="19">
        <v>17.560980000000001</v>
      </c>
      <c r="OY32" s="19">
        <v>1.43902</v>
      </c>
      <c r="OZ32" s="19">
        <v>9.9</v>
      </c>
      <c r="PA32" s="19">
        <v>9.9830000000000005</v>
      </c>
      <c r="PB32" s="19">
        <v>9</v>
      </c>
      <c r="PC32" s="19">
        <v>0.9</v>
      </c>
      <c r="PD32" s="19">
        <v>5.5</v>
      </c>
      <c r="PE32" s="19">
        <v>5.67</v>
      </c>
      <c r="PF32" s="19">
        <v>5.67</v>
      </c>
      <c r="PG32" s="19">
        <v>-0.17</v>
      </c>
      <c r="PH32" s="19">
        <v>0.8</v>
      </c>
      <c r="PI32" s="19">
        <v>1</v>
      </c>
      <c r="PJ32" s="19">
        <v>1</v>
      </c>
      <c r="PK32" s="19">
        <v>-0.2</v>
      </c>
      <c r="PL32" s="19">
        <v>1.5</v>
      </c>
      <c r="PM32" s="19">
        <v>1.5</v>
      </c>
      <c r="PN32" s="19">
        <v>1.5</v>
      </c>
      <c r="PO32" s="19">
        <v>0</v>
      </c>
      <c r="PP32" s="19">
        <v>4.4000000000000004</v>
      </c>
      <c r="PQ32" s="19">
        <v>4.3</v>
      </c>
      <c r="PR32" s="19">
        <v>4.3</v>
      </c>
      <c r="PS32" s="19">
        <v>0.1</v>
      </c>
      <c r="PT32" s="19">
        <v>19.7</v>
      </c>
      <c r="PU32" s="19">
        <v>19.5122</v>
      </c>
      <c r="PV32" s="19">
        <v>19.5122</v>
      </c>
      <c r="PW32" s="19">
        <v>0.18779999999999999</v>
      </c>
      <c r="PX32" s="19">
        <v>20</v>
      </c>
      <c r="PY32" s="19">
        <v>19.5122</v>
      </c>
      <c r="PZ32" s="19">
        <v>19.5122</v>
      </c>
      <c r="QA32" s="19">
        <v>0.48780000000000001</v>
      </c>
      <c r="QB32" s="19">
        <v>16.5</v>
      </c>
      <c r="QC32" s="19">
        <v>17</v>
      </c>
      <c r="QD32" s="19">
        <v>12.682930000000001</v>
      </c>
      <c r="QE32" s="19">
        <v>3.8170700000000002</v>
      </c>
      <c r="QF32" s="19"/>
      <c r="QG32" s="19"/>
      <c r="QH32" s="19"/>
      <c r="QI32" s="19">
        <v>0</v>
      </c>
      <c r="QJ32" s="19">
        <v>18.600000000000001</v>
      </c>
      <c r="QK32" s="19">
        <v>18.146339999999999</v>
      </c>
      <c r="QL32" s="19">
        <v>18.146339999999999</v>
      </c>
      <c r="QM32" s="19">
        <v>0.45366000000000001</v>
      </c>
      <c r="QN32" s="19">
        <v>13.1</v>
      </c>
      <c r="QO32" s="19"/>
      <c r="QP32" s="19">
        <v>12.157</v>
      </c>
      <c r="QQ32" s="19">
        <v>0.94299999999999995</v>
      </c>
      <c r="QR32" s="19">
        <v>15.9</v>
      </c>
      <c r="QS32" s="19"/>
      <c r="QT32" s="19">
        <v>16.295000000000002</v>
      </c>
      <c r="QU32" s="19">
        <v>-0.39500000000000002</v>
      </c>
      <c r="QV32" s="19">
        <v>22.3</v>
      </c>
      <c r="QW32" s="19">
        <v>15.4</v>
      </c>
      <c r="QX32" s="19">
        <v>15.502000000000001</v>
      </c>
      <c r="QY32" s="19">
        <v>6.798</v>
      </c>
      <c r="QZ32" s="19">
        <v>59.6</v>
      </c>
      <c r="RA32" s="19">
        <v>56.2</v>
      </c>
      <c r="RB32" s="19">
        <v>46.720999999999997</v>
      </c>
      <c r="RC32" s="19">
        <v>12.879</v>
      </c>
      <c r="RD32" s="19">
        <v>4.5</v>
      </c>
      <c r="RE32" s="19">
        <v>4.2</v>
      </c>
      <c r="RF32" s="19">
        <v>4.2</v>
      </c>
      <c r="RG32" s="19">
        <v>0.3</v>
      </c>
      <c r="RH32" s="19">
        <v>1</v>
      </c>
      <c r="RI32" s="19">
        <v>1.2</v>
      </c>
      <c r="RJ32" s="19">
        <v>1.2</v>
      </c>
      <c r="RK32" s="19">
        <v>-0.2</v>
      </c>
      <c r="RL32" s="19">
        <v>2.1</v>
      </c>
      <c r="RM32" s="19">
        <v>2.4</v>
      </c>
      <c r="RN32" s="19">
        <v>2.4</v>
      </c>
      <c r="RO32" s="19">
        <v>-0.3</v>
      </c>
      <c r="RP32" s="19">
        <v>1.6</v>
      </c>
      <c r="RQ32" s="19">
        <v>2</v>
      </c>
      <c r="RR32" s="19">
        <v>1.4</v>
      </c>
      <c r="RS32" s="19">
        <v>0.2</v>
      </c>
      <c r="RT32" s="19">
        <v>15.9</v>
      </c>
      <c r="RU32" s="19"/>
      <c r="RV32" s="19">
        <v>14.996</v>
      </c>
      <c r="RW32" s="19">
        <v>0.90400000000000003</v>
      </c>
      <c r="RX32" s="19">
        <v>3.3</v>
      </c>
      <c r="RY32" s="19">
        <v>3.18</v>
      </c>
      <c r="RZ32" s="19">
        <v>3.18</v>
      </c>
      <c r="SA32" s="19">
        <v>0.12</v>
      </c>
      <c r="SB32" s="19">
        <v>11.9</v>
      </c>
      <c r="SC32" s="19">
        <v>11.99967</v>
      </c>
      <c r="SD32" s="19">
        <v>13.482229999999999</v>
      </c>
      <c r="SE32" s="19">
        <v>-1.58223</v>
      </c>
      <c r="SF32" s="19">
        <v>2.1</v>
      </c>
      <c r="SG32" s="19">
        <v>2</v>
      </c>
      <c r="SH32" s="19">
        <v>2</v>
      </c>
      <c r="SI32" s="19">
        <v>0.1</v>
      </c>
      <c r="SJ32" s="19">
        <v>0</v>
      </c>
      <c r="SK32" s="19"/>
      <c r="SL32" s="19">
        <v>0.7</v>
      </c>
      <c r="SM32" s="19">
        <v>-0.7</v>
      </c>
      <c r="SN32" s="19">
        <v>18.899999999999999</v>
      </c>
      <c r="SO32" s="19">
        <v>14</v>
      </c>
      <c r="SP32" s="19">
        <v>10.53659</v>
      </c>
      <c r="SQ32" s="19">
        <v>8.36341</v>
      </c>
      <c r="SR32" s="19">
        <v>5.7</v>
      </c>
      <c r="SS32" s="19">
        <v>6</v>
      </c>
      <c r="ST32" s="19">
        <v>6</v>
      </c>
      <c r="SU32" s="19">
        <v>-0.3</v>
      </c>
      <c r="SV32" s="19">
        <v>8.1999999999999993</v>
      </c>
      <c r="SW32" s="19">
        <v>7</v>
      </c>
      <c r="SX32" s="19">
        <v>7</v>
      </c>
      <c r="SY32" s="19">
        <v>1.2</v>
      </c>
      <c r="SZ32" s="19">
        <v>12.4</v>
      </c>
      <c r="TA32" s="19">
        <v>13</v>
      </c>
      <c r="TB32" s="19">
        <v>10.73171</v>
      </c>
      <c r="TC32" s="19">
        <v>1.6682900000000001</v>
      </c>
      <c r="TD32" s="19">
        <v>20</v>
      </c>
      <c r="TE32" s="19">
        <v>19.317070000000001</v>
      </c>
      <c r="TF32" s="19">
        <v>19.317070000000001</v>
      </c>
      <c r="TG32" s="19">
        <v>0.68293000000000004</v>
      </c>
      <c r="TH32" s="19">
        <v>22.5</v>
      </c>
      <c r="TI32" s="19">
        <v>17</v>
      </c>
      <c r="TJ32" s="19">
        <v>20.265999999999998</v>
      </c>
      <c r="TK32" s="19">
        <v>2.234</v>
      </c>
      <c r="TL32" s="19">
        <v>44.2</v>
      </c>
      <c r="TM32" s="19">
        <v>47.226999999999997</v>
      </c>
      <c r="TN32" s="19">
        <v>47.226999999999997</v>
      </c>
      <c r="TO32" s="19">
        <v>-3.0270000000000001</v>
      </c>
      <c r="TP32" s="19">
        <v>29.1</v>
      </c>
      <c r="TQ32" s="19"/>
      <c r="TR32" s="19">
        <v>27.335000000000001</v>
      </c>
      <c r="TS32" s="19">
        <v>1.7649999999999999</v>
      </c>
      <c r="TT32" s="19">
        <v>83.3</v>
      </c>
      <c r="TU32" s="19">
        <v>51.8</v>
      </c>
      <c r="TV32" s="19">
        <v>37.590000000000003</v>
      </c>
      <c r="TW32" s="19">
        <v>45.71</v>
      </c>
      <c r="TX32" s="19">
        <v>61.6</v>
      </c>
      <c r="TY32" s="19">
        <v>64.3</v>
      </c>
      <c r="TZ32" s="19">
        <v>34.19</v>
      </c>
      <c r="UA32" s="19">
        <v>27.41</v>
      </c>
      <c r="UB32" s="19">
        <v>12</v>
      </c>
      <c r="UC32" s="19">
        <v>5.8</v>
      </c>
      <c r="UD32" s="19">
        <v>2.76</v>
      </c>
      <c r="UE32" s="19">
        <v>9.24</v>
      </c>
      <c r="UF32" s="19">
        <v>9.6</v>
      </c>
      <c r="UG32" s="19">
        <v>5.0999999999999996</v>
      </c>
      <c r="UH32" s="19">
        <v>2.2400000000000002</v>
      </c>
      <c r="UI32" s="19">
        <v>7.36</v>
      </c>
      <c r="UJ32" s="19">
        <v>6</v>
      </c>
      <c r="UK32" s="19">
        <v>6</v>
      </c>
      <c r="UL32" s="19"/>
      <c r="UM32" s="19">
        <v>6</v>
      </c>
      <c r="UN32" s="19">
        <v>4.9000000000000004</v>
      </c>
      <c r="UO32" s="19">
        <v>5.5</v>
      </c>
      <c r="UP32" s="19">
        <v>4</v>
      </c>
      <c r="UQ32" s="19">
        <v>0.9</v>
      </c>
      <c r="UR32" s="19">
        <v>0</v>
      </c>
      <c r="US32" s="19">
        <v>6</v>
      </c>
      <c r="UT32" s="19">
        <v>7.7</v>
      </c>
      <c r="UU32" s="19">
        <v>-7.7</v>
      </c>
      <c r="UV32" s="19">
        <v>10.9</v>
      </c>
      <c r="UW32" s="19">
        <v>11</v>
      </c>
      <c r="UX32" s="19">
        <v>12.682930000000001</v>
      </c>
      <c r="UY32" s="19">
        <v>-1.7829299999999999</v>
      </c>
      <c r="UZ32" s="19">
        <v>11.4</v>
      </c>
      <c r="VA32" s="19">
        <v>12</v>
      </c>
      <c r="VB32" s="19">
        <v>12.682930000000001</v>
      </c>
      <c r="VC32" s="19">
        <v>-1.2829299999999999</v>
      </c>
      <c r="VD32" s="19">
        <v>11.5</v>
      </c>
      <c r="VE32" s="19">
        <v>11</v>
      </c>
      <c r="VF32" s="19">
        <v>11.707319999999999</v>
      </c>
      <c r="VG32" s="19">
        <v>-0.20732</v>
      </c>
      <c r="VH32" s="19">
        <v>16.899999999999999</v>
      </c>
      <c r="VI32" s="19">
        <v>13.798999999999999</v>
      </c>
      <c r="VJ32" s="19">
        <v>13.798999999999999</v>
      </c>
      <c r="VK32" s="19">
        <v>3.101</v>
      </c>
      <c r="VL32" s="19">
        <v>217.2</v>
      </c>
      <c r="VM32" s="19"/>
      <c r="VN32" s="19">
        <v>227.58</v>
      </c>
      <c r="VO32" s="19">
        <v>-10.38</v>
      </c>
      <c r="VP32" s="19">
        <v>17</v>
      </c>
      <c r="VQ32" s="19"/>
      <c r="VR32" s="19">
        <v>14.836</v>
      </c>
      <c r="VS32" s="19">
        <v>2.1640000000000001</v>
      </c>
      <c r="VT32" s="19">
        <v>119.5</v>
      </c>
      <c r="VU32" s="19"/>
      <c r="VV32" s="19">
        <v>114.229</v>
      </c>
      <c r="VW32" s="19">
        <v>5.2709999999999999</v>
      </c>
      <c r="VX32" s="19">
        <v>0.6</v>
      </c>
      <c r="VY32" s="19">
        <v>0.6</v>
      </c>
      <c r="VZ32" s="19">
        <v>0.6</v>
      </c>
      <c r="WA32" s="19">
        <v>0</v>
      </c>
      <c r="WB32" s="19">
        <v>22.9</v>
      </c>
      <c r="WC32" s="19">
        <v>53.6</v>
      </c>
      <c r="WD32" s="19">
        <v>13</v>
      </c>
      <c r="WE32" s="19">
        <v>9.9</v>
      </c>
      <c r="WF32" s="19">
        <v>48.1</v>
      </c>
      <c r="WG32" s="19">
        <v>59.5</v>
      </c>
      <c r="WH32" s="19">
        <v>22</v>
      </c>
      <c r="WI32" s="19">
        <v>26.1</v>
      </c>
      <c r="WJ32" s="19">
        <v>87.7</v>
      </c>
      <c r="WK32" s="19"/>
      <c r="WL32" s="19">
        <v>86.04</v>
      </c>
      <c r="WM32" s="19">
        <v>1.66</v>
      </c>
      <c r="WN32" s="19">
        <v>16.8</v>
      </c>
      <c r="WO32" s="19"/>
      <c r="WP32" s="19">
        <v>12.423</v>
      </c>
      <c r="WQ32" s="19">
        <v>4.3769999999999998</v>
      </c>
      <c r="WR32" s="19">
        <v>9.8000000000000007</v>
      </c>
      <c r="WS32" s="19">
        <v>9.8000000000000007</v>
      </c>
      <c r="WT32" s="19">
        <v>9.8000000000000007</v>
      </c>
      <c r="WU32" s="19">
        <v>0</v>
      </c>
      <c r="WV32" s="19">
        <v>20</v>
      </c>
      <c r="WW32" s="19">
        <v>19.317070000000001</v>
      </c>
      <c r="WX32" s="19">
        <v>19.317070000000001</v>
      </c>
      <c r="WY32" s="19">
        <v>0.68293000000000004</v>
      </c>
      <c r="WZ32" s="19">
        <v>10.3</v>
      </c>
      <c r="XA32" s="19">
        <v>10.7</v>
      </c>
      <c r="XB32" s="19">
        <v>10.7</v>
      </c>
      <c r="XC32" s="19">
        <v>-0.4</v>
      </c>
      <c r="XD32" s="19">
        <v>39.9</v>
      </c>
      <c r="XE32" s="19">
        <v>42.232140000000001</v>
      </c>
      <c r="XF32" s="19">
        <v>42.232140000000001</v>
      </c>
      <c r="XG32" s="19">
        <v>-2.3321399999999999</v>
      </c>
      <c r="XH32" s="19">
        <v>13.9</v>
      </c>
      <c r="XI32" s="19">
        <v>12.767860000000001</v>
      </c>
      <c r="XJ32" s="19">
        <v>12.767860000000001</v>
      </c>
      <c r="XK32" s="19">
        <v>1.1321399999999999</v>
      </c>
      <c r="XL32" s="19"/>
      <c r="XM32" s="19"/>
      <c r="XN32" s="19"/>
      <c r="XO32" s="19">
        <v>0</v>
      </c>
      <c r="XP32" s="19"/>
      <c r="XQ32" s="19"/>
      <c r="XR32" s="19"/>
      <c r="XS32" s="19">
        <v>0</v>
      </c>
      <c r="XT32" s="19">
        <v>17.100000000000001</v>
      </c>
      <c r="XU32" s="19">
        <v>17</v>
      </c>
      <c r="XV32" s="19">
        <v>14</v>
      </c>
      <c r="XW32" s="19">
        <v>3.1</v>
      </c>
      <c r="XX32" s="19"/>
      <c r="XY32" s="19"/>
      <c r="XZ32" s="19"/>
      <c r="YA32" s="19">
        <v>0</v>
      </c>
      <c r="YB32" s="19"/>
      <c r="YC32" s="19"/>
      <c r="YD32" s="19"/>
      <c r="YE32" s="19">
        <v>0</v>
      </c>
    </row>
    <row r="33" spans="1:655" ht="24" customHeight="1" x14ac:dyDescent="0.35">
      <c r="A33" s="1"/>
      <c r="B33" s="13" t="s">
        <v>81</v>
      </c>
      <c r="C33" s="13" t="s">
        <v>813</v>
      </c>
      <c r="D33" s="14"/>
      <c r="E33" s="14"/>
      <c r="F33" s="14"/>
      <c r="G33" s="14">
        <v>0</v>
      </c>
      <c r="H33" s="14">
        <v>646.4</v>
      </c>
      <c r="I33" s="14">
        <v>646.79789000000005</v>
      </c>
      <c r="J33" s="14">
        <v>646.79789000000005</v>
      </c>
      <c r="K33" s="14">
        <v>-0.39789000000000002</v>
      </c>
      <c r="L33" s="14">
        <v>217.4</v>
      </c>
      <c r="M33" s="14">
        <v>211.44126</v>
      </c>
      <c r="N33" s="14">
        <v>211.44126</v>
      </c>
      <c r="O33" s="14">
        <v>5.9587399999999997</v>
      </c>
      <c r="P33" s="14"/>
      <c r="Q33" s="14"/>
      <c r="R33" s="14"/>
      <c r="S33" s="14">
        <v>0</v>
      </c>
      <c r="T33" s="14"/>
      <c r="U33" s="14"/>
      <c r="V33" s="14"/>
      <c r="W33" s="14">
        <v>0</v>
      </c>
      <c r="X33" s="14">
        <v>89.5</v>
      </c>
      <c r="Y33" s="14">
        <v>92.226339999999993</v>
      </c>
      <c r="Z33" s="14">
        <v>92.226339999999993</v>
      </c>
      <c r="AA33" s="14">
        <v>-2.72634</v>
      </c>
      <c r="AB33" s="14">
        <v>168.7</v>
      </c>
      <c r="AC33" s="14">
        <v>179.214</v>
      </c>
      <c r="AD33" s="14">
        <v>182.72835000000001</v>
      </c>
      <c r="AE33" s="14">
        <v>-14.02835</v>
      </c>
      <c r="AF33" s="14"/>
      <c r="AG33" s="14"/>
      <c r="AH33" s="14"/>
      <c r="AI33" s="14">
        <v>0</v>
      </c>
      <c r="AJ33" s="14"/>
      <c r="AK33" s="14"/>
      <c r="AL33" s="14"/>
      <c r="AM33" s="14">
        <v>0</v>
      </c>
      <c r="AN33" s="14">
        <v>129.80000000000001</v>
      </c>
      <c r="AO33" s="14">
        <v>137.70047</v>
      </c>
      <c r="AP33" s="14">
        <v>187.77772999999999</v>
      </c>
      <c r="AQ33" s="14">
        <v>-57.977730000000001</v>
      </c>
      <c r="AR33" s="14">
        <v>130.4</v>
      </c>
      <c r="AS33" s="14">
        <v>137.70047</v>
      </c>
      <c r="AT33" s="14">
        <v>187.77772999999999</v>
      </c>
      <c r="AU33" s="14">
        <v>-57.37773</v>
      </c>
      <c r="AV33" s="14">
        <v>129.6</v>
      </c>
      <c r="AW33" s="14">
        <v>137.70047</v>
      </c>
      <c r="AX33" s="14">
        <v>187.77772999999999</v>
      </c>
      <c r="AY33" s="14">
        <v>-58.177729999999997</v>
      </c>
      <c r="AZ33" s="14">
        <v>228.2</v>
      </c>
      <c r="BA33" s="14">
        <v>206.55070000000001</v>
      </c>
      <c r="BB33" s="14">
        <v>281.66658999999999</v>
      </c>
      <c r="BC33" s="14">
        <v>-53.466589999999997</v>
      </c>
      <c r="BD33" s="14">
        <v>211.7</v>
      </c>
      <c r="BE33" s="14">
        <v>195.12200999999999</v>
      </c>
      <c r="BF33" s="14">
        <v>195.12200999999999</v>
      </c>
      <c r="BG33" s="14">
        <v>16.57799</v>
      </c>
      <c r="BH33" s="14">
        <v>110.1</v>
      </c>
      <c r="BI33" s="14">
        <v>97.561000000000007</v>
      </c>
      <c r="BJ33" s="14">
        <v>97.561000000000007</v>
      </c>
      <c r="BK33" s="14">
        <v>12.539</v>
      </c>
      <c r="BL33" s="14">
        <v>557.70000000000005</v>
      </c>
      <c r="BM33" s="14">
        <v>568.29854</v>
      </c>
      <c r="BN33" s="14">
        <v>421.07240999999999</v>
      </c>
      <c r="BO33" s="14">
        <v>136.62759</v>
      </c>
      <c r="BP33" s="14">
        <v>5.2</v>
      </c>
      <c r="BQ33" s="14">
        <v>5.4891500000000004</v>
      </c>
      <c r="BR33" s="14">
        <v>5.4891500000000004</v>
      </c>
      <c r="BS33" s="14">
        <v>-0.28915000000000002</v>
      </c>
      <c r="BT33" s="14"/>
      <c r="BU33" s="14"/>
      <c r="BV33" s="14"/>
      <c r="BW33" s="14">
        <v>0</v>
      </c>
      <c r="BX33" s="14"/>
      <c r="BY33" s="14"/>
      <c r="BZ33" s="14"/>
      <c r="CA33" s="14">
        <v>0</v>
      </c>
      <c r="CB33" s="14"/>
      <c r="CC33" s="14"/>
      <c r="CD33" s="14"/>
      <c r="CE33" s="14">
        <v>0</v>
      </c>
      <c r="CF33" s="14"/>
      <c r="CG33" s="14"/>
      <c r="CH33" s="14"/>
      <c r="CI33" s="14">
        <v>0</v>
      </c>
      <c r="CJ33" s="14">
        <v>164.5</v>
      </c>
      <c r="CK33" s="14">
        <v>164.70732000000001</v>
      </c>
      <c r="CL33" s="14">
        <v>164.70732000000001</v>
      </c>
      <c r="CM33" s="14">
        <v>-0.20732</v>
      </c>
      <c r="CN33" s="14">
        <v>7.7</v>
      </c>
      <c r="CO33" s="14">
        <v>5.1346499999999997</v>
      </c>
      <c r="CP33" s="14">
        <v>5.1346499999999997</v>
      </c>
      <c r="CQ33" s="14">
        <v>2.56535</v>
      </c>
      <c r="CR33" s="14">
        <v>5.3</v>
      </c>
      <c r="CS33" s="14">
        <v>2.8184800000000001</v>
      </c>
      <c r="CT33" s="14">
        <v>2.8184800000000001</v>
      </c>
      <c r="CU33" s="14">
        <v>2.4815200000000002</v>
      </c>
      <c r="CV33" s="14"/>
      <c r="CW33" s="14"/>
      <c r="CX33" s="14">
        <v>22.49822</v>
      </c>
      <c r="CY33" s="14">
        <v>-22.49822</v>
      </c>
      <c r="CZ33" s="14">
        <v>6.1</v>
      </c>
      <c r="DA33" s="14">
        <v>6.8787000000000003</v>
      </c>
      <c r="DB33" s="14">
        <v>6.8787000000000003</v>
      </c>
      <c r="DC33" s="14">
        <v>-0.77869999999999995</v>
      </c>
      <c r="DD33" s="14">
        <v>9.8000000000000007</v>
      </c>
      <c r="DE33" s="14">
        <v>9.7061499999999992</v>
      </c>
      <c r="DF33" s="14">
        <v>10.217000000000001</v>
      </c>
      <c r="DG33" s="14">
        <v>-0.41699999999999998</v>
      </c>
      <c r="DH33" s="14">
        <v>60.8</v>
      </c>
      <c r="DI33" s="14">
        <v>50</v>
      </c>
      <c r="DJ33" s="14">
        <v>27.226790000000001</v>
      </c>
      <c r="DK33" s="14">
        <v>33.573210000000003</v>
      </c>
      <c r="DL33" s="14"/>
      <c r="DM33" s="14"/>
      <c r="DN33" s="14"/>
      <c r="DO33" s="14">
        <v>0</v>
      </c>
      <c r="DP33" s="14"/>
      <c r="DQ33" s="14"/>
      <c r="DR33" s="14"/>
      <c r="DS33" s="14">
        <v>0</v>
      </c>
      <c r="DT33" s="14"/>
      <c r="DU33" s="14"/>
      <c r="DV33" s="14"/>
      <c r="DW33" s="14">
        <v>0</v>
      </c>
      <c r="DX33" s="14"/>
      <c r="DY33" s="14"/>
      <c r="DZ33" s="14"/>
      <c r="EA33" s="14">
        <v>0</v>
      </c>
      <c r="EB33" s="14">
        <v>82.3</v>
      </c>
      <c r="EC33" s="14">
        <v>100.0505</v>
      </c>
      <c r="ED33" s="14">
        <v>86.825090000000003</v>
      </c>
      <c r="EE33" s="14">
        <v>-4.5250899999999996</v>
      </c>
      <c r="EF33" s="14">
        <v>74</v>
      </c>
      <c r="EG33" s="14">
        <v>128.01347999999999</v>
      </c>
      <c r="EH33" s="14">
        <v>170.78440000000001</v>
      </c>
      <c r="EI33" s="14">
        <v>-96.784400000000005</v>
      </c>
      <c r="EJ33" s="14"/>
      <c r="EK33" s="14"/>
      <c r="EL33" s="14"/>
      <c r="EM33" s="14">
        <v>0</v>
      </c>
      <c r="EN33" s="14"/>
      <c r="EO33" s="14"/>
      <c r="EP33" s="14"/>
      <c r="EQ33" s="14">
        <v>0</v>
      </c>
      <c r="ER33" s="14"/>
      <c r="ES33" s="14"/>
      <c r="ET33" s="14"/>
      <c r="EU33" s="14">
        <v>0</v>
      </c>
      <c r="EV33" s="14">
        <v>6.5</v>
      </c>
      <c r="EW33" s="14">
        <v>6.39</v>
      </c>
      <c r="EX33" s="14">
        <v>6.39</v>
      </c>
      <c r="EY33" s="14">
        <v>0.11</v>
      </c>
      <c r="EZ33" s="14">
        <v>232.6</v>
      </c>
      <c r="FA33" s="14">
        <v>229.30732</v>
      </c>
      <c r="FB33" s="14">
        <v>366.22732000000002</v>
      </c>
      <c r="FC33" s="14">
        <v>-133.62732</v>
      </c>
      <c r="FD33" s="14">
        <v>67.400000000000006</v>
      </c>
      <c r="FE33" s="14">
        <v>70.019880000000001</v>
      </c>
      <c r="FF33" s="14">
        <v>48.752989999999997</v>
      </c>
      <c r="FG33" s="14">
        <v>18.647010000000002</v>
      </c>
      <c r="FH33" s="14">
        <v>128.19999999999999</v>
      </c>
      <c r="FI33" s="14">
        <v>141.66666000000001</v>
      </c>
      <c r="FJ33" s="14">
        <v>131.86520999999999</v>
      </c>
      <c r="FK33" s="14">
        <v>-3.6652100000000001</v>
      </c>
      <c r="FL33" s="14">
        <v>36.299999999999997</v>
      </c>
      <c r="FM33" s="14">
        <v>37.014400000000002</v>
      </c>
      <c r="FN33" s="14">
        <v>22.62434</v>
      </c>
      <c r="FO33" s="14">
        <v>13.675660000000001</v>
      </c>
      <c r="FP33" s="14">
        <v>18.8</v>
      </c>
      <c r="FQ33" s="14">
        <v>19.28585</v>
      </c>
      <c r="FR33" s="14">
        <v>19.28585</v>
      </c>
      <c r="FS33" s="14">
        <v>-0.48585</v>
      </c>
      <c r="FT33" s="14">
        <v>19.7</v>
      </c>
      <c r="FU33" s="14">
        <v>19.317070000000001</v>
      </c>
      <c r="FV33" s="14">
        <v>19.317070000000001</v>
      </c>
      <c r="FW33" s="14">
        <v>0.38292999999999999</v>
      </c>
      <c r="FX33" s="14">
        <v>87.5</v>
      </c>
      <c r="FY33" s="14">
        <v>87.657560000000004</v>
      </c>
      <c r="FZ33" s="14">
        <v>87.657560000000004</v>
      </c>
      <c r="GA33" s="14">
        <v>-0.15756000000000001</v>
      </c>
      <c r="GB33" s="14">
        <v>181.7</v>
      </c>
      <c r="GC33" s="14">
        <v>181.66672</v>
      </c>
      <c r="GD33" s="14">
        <v>181.66672</v>
      </c>
      <c r="GE33" s="14">
        <v>3.3279999999999997E-2</v>
      </c>
      <c r="GF33" s="14">
        <v>182</v>
      </c>
      <c r="GG33" s="14">
        <v>181.66672</v>
      </c>
      <c r="GH33" s="14">
        <v>181.66672</v>
      </c>
      <c r="GI33" s="14">
        <v>0.33328000000000002</v>
      </c>
      <c r="GJ33" s="14">
        <v>183.4</v>
      </c>
      <c r="GK33" s="14">
        <v>181.66672</v>
      </c>
      <c r="GL33" s="14">
        <v>181.66672</v>
      </c>
      <c r="GM33" s="14">
        <v>1.7332799999999999</v>
      </c>
      <c r="GN33" s="14">
        <v>108.4</v>
      </c>
      <c r="GO33" s="14">
        <v>110.91316999999999</v>
      </c>
      <c r="GP33" s="14">
        <v>107.71357999999999</v>
      </c>
      <c r="GQ33" s="14">
        <v>0.68642000000000003</v>
      </c>
      <c r="GR33" s="14">
        <v>8.1</v>
      </c>
      <c r="GS33" s="14">
        <v>8.2136399999999998</v>
      </c>
      <c r="GT33" s="14">
        <v>9.09</v>
      </c>
      <c r="GU33" s="14">
        <v>-0.99</v>
      </c>
      <c r="GV33" s="14">
        <v>3</v>
      </c>
      <c r="GW33" s="14">
        <v>3.0369799999999998</v>
      </c>
      <c r="GX33" s="14">
        <v>6.6261000000000001</v>
      </c>
      <c r="GY33" s="14">
        <v>-3.6261000000000001</v>
      </c>
      <c r="GZ33" s="14">
        <v>26.3</v>
      </c>
      <c r="HA33" s="14">
        <v>33.464570000000002</v>
      </c>
      <c r="HB33" s="14">
        <v>18</v>
      </c>
      <c r="HC33" s="14">
        <v>8.3000000000000007</v>
      </c>
      <c r="HD33" s="14">
        <v>43.6</v>
      </c>
      <c r="HE33" s="14">
        <v>44.275120000000001</v>
      </c>
      <c r="HF33" s="14">
        <v>44.275120000000001</v>
      </c>
      <c r="HG33" s="14">
        <v>-0.67512000000000005</v>
      </c>
      <c r="HH33" s="14"/>
      <c r="HI33" s="14"/>
      <c r="HJ33" s="14">
        <v>3.8872599999999999</v>
      </c>
      <c r="HK33" s="14">
        <v>-3.8872599999999999</v>
      </c>
      <c r="HL33" s="14">
        <v>11.4</v>
      </c>
      <c r="HM33" s="14">
        <v>12.475300000000001</v>
      </c>
      <c r="HN33" s="14">
        <v>17.582630000000002</v>
      </c>
      <c r="HO33" s="14">
        <v>-6.1826299999999996</v>
      </c>
      <c r="HP33" s="14">
        <v>107</v>
      </c>
      <c r="HQ33" s="14">
        <v>162.48002</v>
      </c>
      <c r="HR33" s="14">
        <v>169</v>
      </c>
      <c r="HS33" s="14">
        <v>-62</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v>45</v>
      </c>
      <c r="IO33" s="14">
        <v>48.41648</v>
      </c>
      <c r="IP33" s="14">
        <v>48.41648</v>
      </c>
      <c r="IQ33" s="14">
        <v>-3.41648</v>
      </c>
      <c r="IR33" s="14"/>
      <c r="IS33" s="14"/>
      <c r="IT33" s="14"/>
      <c r="IU33" s="14">
        <v>0</v>
      </c>
      <c r="IV33" s="14"/>
      <c r="IW33" s="14"/>
      <c r="IX33" s="14"/>
      <c r="IY33" s="14">
        <v>0</v>
      </c>
      <c r="IZ33" s="14"/>
      <c r="JA33" s="14"/>
      <c r="JB33" s="14"/>
      <c r="JC33" s="14">
        <v>0</v>
      </c>
      <c r="JD33" s="14">
        <v>80.7</v>
      </c>
      <c r="JE33" s="14">
        <v>88.815600000000003</v>
      </c>
      <c r="JF33" s="14">
        <v>88.815600000000003</v>
      </c>
      <c r="JG33" s="14">
        <v>-8.1156000000000006</v>
      </c>
      <c r="JH33" s="14"/>
      <c r="JI33" s="14"/>
      <c r="JJ33" s="14"/>
      <c r="JK33" s="14">
        <v>0</v>
      </c>
      <c r="JL33" s="14"/>
      <c r="JM33" s="14"/>
      <c r="JN33" s="14"/>
      <c r="JO33" s="14">
        <v>0</v>
      </c>
      <c r="JP33" s="14">
        <v>134.1</v>
      </c>
      <c r="JQ33" s="14">
        <v>136.66667000000001</v>
      </c>
      <c r="JR33" s="14">
        <v>189.59787</v>
      </c>
      <c r="JS33" s="14">
        <v>-55.497869999999999</v>
      </c>
      <c r="JT33" s="14">
        <v>69.7</v>
      </c>
      <c r="JU33" s="14">
        <v>68.333330000000004</v>
      </c>
      <c r="JV33" s="14">
        <v>94.798929999999999</v>
      </c>
      <c r="JW33" s="14">
        <v>-25.098929999999999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4.2</v>
      </c>
      <c r="LE33" s="14">
        <v>3.9931199999999998</v>
      </c>
      <c r="LF33" s="14">
        <v>3.9931199999999998</v>
      </c>
      <c r="LG33" s="14">
        <v>0.20688000000000001</v>
      </c>
      <c r="LH33" s="14">
        <v>159.1</v>
      </c>
      <c r="LI33" s="14">
        <v>119.82469</v>
      </c>
      <c r="LJ33" s="14">
        <v>115.03805</v>
      </c>
      <c r="LK33" s="14">
        <v>44.061950000000003</v>
      </c>
      <c r="LL33" s="14">
        <v>115.9</v>
      </c>
      <c r="LM33" s="14">
        <v>108.13003999999999</v>
      </c>
      <c r="LN33" s="14">
        <v>125.87508</v>
      </c>
      <c r="LO33" s="14">
        <v>-9.9750800000000002</v>
      </c>
      <c r="LP33" s="14">
        <v>66.2</v>
      </c>
      <c r="LQ33" s="14">
        <v>67.461460000000002</v>
      </c>
      <c r="LR33" s="14">
        <v>67.461460000000002</v>
      </c>
      <c r="LS33" s="14">
        <v>-1.26146</v>
      </c>
      <c r="LT33" s="14">
        <v>80.2</v>
      </c>
      <c r="LU33" s="14">
        <v>78.567999999999998</v>
      </c>
      <c r="LV33" s="14">
        <v>78.567999999999998</v>
      </c>
      <c r="LW33" s="14">
        <v>1.6319999999999999</v>
      </c>
      <c r="LX33" s="14">
        <v>30.6</v>
      </c>
      <c r="LY33" s="14">
        <v>30.097560000000001</v>
      </c>
      <c r="LZ33" s="14">
        <v>30.097560000000001</v>
      </c>
      <c r="MA33" s="14">
        <v>0.50244</v>
      </c>
      <c r="MB33" s="14"/>
      <c r="MC33" s="14"/>
      <c r="MD33" s="14"/>
      <c r="ME33" s="14">
        <v>0</v>
      </c>
      <c r="MF33" s="14"/>
      <c r="MG33" s="14"/>
      <c r="MH33" s="14"/>
      <c r="MI33" s="14">
        <v>0</v>
      </c>
      <c r="MJ33" s="14"/>
      <c r="MK33" s="14"/>
      <c r="ML33" s="14"/>
      <c r="MM33" s="14">
        <v>0</v>
      </c>
      <c r="MN33" s="14">
        <v>146.4</v>
      </c>
      <c r="MO33" s="14">
        <v>146.66612000000001</v>
      </c>
      <c r="MP33" s="14">
        <v>149.774</v>
      </c>
      <c r="MQ33" s="14">
        <v>-3.3740000000000001</v>
      </c>
      <c r="MR33" s="14">
        <v>146.80000000000001</v>
      </c>
      <c r="MS33" s="14">
        <v>146.66612000000001</v>
      </c>
      <c r="MT33" s="14">
        <v>149.774</v>
      </c>
      <c r="MU33" s="14">
        <v>-2.9740000000000002</v>
      </c>
      <c r="MV33" s="14">
        <v>149</v>
      </c>
      <c r="MW33" s="14">
        <v>146.66612000000001</v>
      </c>
      <c r="MX33" s="14">
        <v>149.774</v>
      </c>
      <c r="MY33" s="14">
        <v>-0.77400000000000002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v>10</v>
      </c>
      <c r="NW33" s="14">
        <v>-10</v>
      </c>
      <c r="NX33" s="14"/>
      <c r="NY33" s="14"/>
      <c r="NZ33" s="14"/>
      <c r="OA33" s="14">
        <v>0</v>
      </c>
      <c r="OB33" s="14">
        <v>1.2</v>
      </c>
      <c r="OC33" s="14"/>
      <c r="OD33" s="14">
        <v>1.1259999999999999</v>
      </c>
      <c r="OE33" s="14">
        <v>7.3999999999999996E-2</v>
      </c>
      <c r="OF33" s="14">
        <v>68.7</v>
      </c>
      <c r="OG33" s="14">
        <v>74.400000000000006</v>
      </c>
      <c r="OH33" s="14">
        <v>67.736999999999995</v>
      </c>
      <c r="OI33" s="14">
        <v>0.96299999999999997</v>
      </c>
      <c r="OJ33" s="14">
        <v>70.400000000000006</v>
      </c>
      <c r="OK33" s="14"/>
      <c r="OL33" s="14">
        <v>70.84</v>
      </c>
      <c r="OM33" s="14">
        <v>-0.44</v>
      </c>
      <c r="ON33" s="14">
        <v>16.100000000000001</v>
      </c>
      <c r="OO33" s="14">
        <v>15.728999999999999</v>
      </c>
      <c r="OP33" s="14">
        <v>15.728999999999999</v>
      </c>
      <c r="OQ33" s="14">
        <v>0.371</v>
      </c>
      <c r="OR33" s="14">
        <v>0.4</v>
      </c>
      <c r="OS33" s="14"/>
      <c r="OT33" s="14">
        <v>0.4</v>
      </c>
      <c r="OU33" s="14">
        <v>0</v>
      </c>
      <c r="OV33" s="14">
        <v>19</v>
      </c>
      <c r="OW33" s="14">
        <v>17.560980000000001</v>
      </c>
      <c r="OX33" s="14">
        <v>17.560980000000001</v>
      </c>
      <c r="OY33" s="14">
        <v>1.43902</v>
      </c>
      <c r="OZ33" s="14">
        <v>9.9</v>
      </c>
      <c r="PA33" s="14">
        <v>9.9830000000000005</v>
      </c>
      <c r="PB33" s="14">
        <v>9</v>
      </c>
      <c r="PC33" s="14">
        <v>0.9</v>
      </c>
      <c r="PD33" s="14">
        <v>5.5</v>
      </c>
      <c r="PE33" s="14">
        <v>5.67</v>
      </c>
      <c r="PF33" s="14">
        <v>5.67</v>
      </c>
      <c r="PG33" s="14">
        <v>-0.17</v>
      </c>
      <c r="PH33" s="14">
        <v>0.8</v>
      </c>
      <c r="PI33" s="14">
        <v>1</v>
      </c>
      <c r="PJ33" s="14">
        <v>1</v>
      </c>
      <c r="PK33" s="14">
        <v>-0.2</v>
      </c>
      <c r="PL33" s="14">
        <v>1.5</v>
      </c>
      <c r="PM33" s="14">
        <v>1.5</v>
      </c>
      <c r="PN33" s="14">
        <v>1.5</v>
      </c>
      <c r="PO33" s="14">
        <v>0</v>
      </c>
      <c r="PP33" s="14">
        <v>4.5</v>
      </c>
      <c r="PQ33" s="14">
        <v>4.3</v>
      </c>
      <c r="PR33" s="14">
        <v>4.3</v>
      </c>
      <c r="PS33" s="14">
        <v>0.2</v>
      </c>
      <c r="PT33" s="14">
        <v>19.899999999999999</v>
      </c>
      <c r="PU33" s="14">
        <v>19.5122</v>
      </c>
      <c r="PV33" s="14">
        <v>19.5122</v>
      </c>
      <c r="PW33" s="14">
        <v>0.38779999999999998</v>
      </c>
      <c r="PX33" s="14">
        <v>20</v>
      </c>
      <c r="PY33" s="14">
        <v>19.5122</v>
      </c>
      <c r="PZ33" s="14">
        <v>19.5122</v>
      </c>
      <c r="QA33" s="14">
        <v>0.48780000000000001</v>
      </c>
      <c r="QB33" s="14">
        <v>16.600000000000001</v>
      </c>
      <c r="QC33" s="14">
        <v>17</v>
      </c>
      <c r="QD33" s="14">
        <v>12.682930000000001</v>
      </c>
      <c r="QE33" s="14">
        <v>3.9170699999999998</v>
      </c>
      <c r="QF33" s="14"/>
      <c r="QG33" s="14"/>
      <c r="QH33" s="14"/>
      <c r="QI33" s="14">
        <v>0</v>
      </c>
      <c r="QJ33" s="14">
        <v>18.600000000000001</v>
      </c>
      <c r="QK33" s="14">
        <v>18.146339999999999</v>
      </c>
      <c r="QL33" s="14">
        <v>18.146339999999999</v>
      </c>
      <c r="QM33" s="14">
        <v>0.45366000000000001</v>
      </c>
      <c r="QN33" s="14">
        <v>13.2</v>
      </c>
      <c r="QO33" s="14"/>
      <c r="QP33" s="14">
        <v>12.282</v>
      </c>
      <c r="QQ33" s="14">
        <v>0.91800000000000004</v>
      </c>
      <c r="QR33" s="14">
        <v>15.9</v>
      </c>
      <c r="QS33" s="14"/>
      <c r="QT33" s="14">
        <v>16.372</v>
      </c>
      <c r="QU33" s="14">
        <v>-0.47199999999999998</v>
      </c>
      <c r="QV33" s="14">
        <v>21.1</v>
      </c>
      <c r="QW33" s="14">
        <v>15.2</v>
      </c>
      <c r="QX33" s="14">
        <v>15.381</v>
      </c>
      <c r="QY33" s="14">
        <v>5.7190000000000003</v>
      </c>
      <c r="QZ33" s="14">
        <v>68.3</v>
      </c>
      <c r="RA33" s="14">
        <v>56.2</v>
      </c>
      <c r="RB33" s="14">
        <v>48.661000000000001</v>
      </c>
      <c r="RC33" s="14">
        <v>19.638999999999999</v>
      </c>
      <c r="RD33" s="14">
        <v>4.5</v>
      </c>
      <c r="RE33" s="14">
        <v>4.2</v>
      </c>
      <c r="RF33" s="14">
        <v>4.2</v>
      </c>
      <c r="RG33" s="14">
        <v>0.3</v>
      </c>
      <c r="RH33" s="14">
        <v>1</v>
      </c>
      <c r="RI33" s="14">
        <v>1.2</v>
      </c>
      <c r="RJ33" s="14">
        <v>1.2</v>
      </c>
      <c r="RK33" s="14">
        <v>-0.2</v>
      </c>
      <c r="RL33" s="14">
        <v>2.2000000000000002</v>
      </c>
      <c r="RM33" s="14">
        <v>2.4</v>
      </c>
      <c r="RN33" s="14">
        <v>2.4</v>
      </c>
      <c r="RO33" s="14">
        <v>-0.2</v>
      </c>
      <c r="RP33" s="14">
        <v>1.6</v>
      </c>
      <c r="RQ33" s="14">
        <v>2</v>
      </c>
      <c r="RR33" s="14">
        <v>1.4</v>
      </c>
      <c r="RS33" s="14">
        <v>0.2</v>
      </c>
      <c r="RT33" s="14">
        <v>15.7</v>
      </c>
      <c r="RU33" s="14"/>
      <c r="RV33" s="14">
        <v>15.109</v>
      </c>
      <c r="RW33" s="14">
        <v>0.59099999999999997</v>
      </c>
      <c r="RX33" s="14">
        <v>3.3</v>
      </c>
      <c r="RY33" s="14">
        <v>3.18</v>
      </c>
      <c r="RZ33" s="14">
        <v>3.18</v>
      </c>
      <c r="SA33" s="14">
        <v>0.12</v>
      </c>
      <c r="SB33" s="14">
        <v>11.9</v>
      </c>
      <c r="SC33" s="14">
        <v>11.99967</v>
      </c>
      <c r="SD33" s="14">
        <v>0</v>
      </c>
      <c r="SE33" s="14">
        <v>11.9</v>
      </c>
      <c r="SF33" s="14">
        <v>2.1</v>
      </c>
      <c r="SG33" s="14">
        <v>2</v>
      </c>
      <c r="SH33" s="14">
        <v>2</v>
      </c>
      <c r="SI33" s="14">
        <v>0.1</v>
      </c>
      <c r="SJ33" s="14">
        <v>0.4</v>
      </c>
      <c r="SK33" s="14"/>
      <c r="SL33" s="14">
        <v>0.7</v>
      </c>
      <c r="SM33" s="14">
        <v>-0.3</v>
      </c>
      <c r="SN33" s="14">
        <v>19.2</v>
      </c>
      <c r="SO33" s="14">
        <v>14</v>
      </c>
      <c r="SP33" s="14">
        <v>10.53659</v>
      </c>
      <c r="SQ33" s="14">
        <v>8.6634100000000007</v>
      </c>
      <c r="SR33" s="14">
        <v>5.7</v>
      </c>
      <c r="SS33" s="14">
        <v>6</v>
      </c>
      <c r="ST33" s="14">
        <v>6</v>
      </c>
      <c r="SU33" s="14">
        <v>-0.3</v>
      </c>
      <c r="SV33" s="14">
        <v>8.6</v>
      </c>
      <c r="SW33" s="14">
        <v>7</v>
      </c>
      <c r="SX33" s="14">
        <v>7</v>
      </c>
      <c r="SY33" s="14">
        <v>1.6</v>
      </c>
      <c r="SZ33" s="14">
        <v>12.6</v>
      </c>
      <c r="TA33" s="14">
        <v>13</v>
      </c>
      <c r="TB33" s="14">
        <v>10.73171</v>
      </c>
      <c r="TC33" s="14">
        <v>1.86829</v>
      </c>
      <c r="TD33" s="14">
        <v>19.899999999999999</v>
      </c>
      <c r="TE33" s="14">
        <v>19.317070000000001</v>
      </c>
      <c r="TF33" s="14">
        <v>19.317070000000001</v>
      </c>
      <c r="TG33" s="14">
        <v>0.58292999999999995</v>
      </c>
      <c r="TH33" s="14">
        <v>16.3</v>
      </c>
      <c r="TI33" s="14">
        <v>17.899999999999999</v>
      </c>
      <c r="TJ33" s="14">
        <v>20.204999999999998</v>
      </c>
      <c r="TK33" s="14">
        <v>-3.9049999999999998</v>
      </c>
      <c r="TL33" s="14">
        <v>49.9</v>
      </c>
      <c r="TM33" s="14">
        <v>52.027000000000001</v>
      </c>
      <c r="TN33" s="14">
        <v>52.027000000000001</v>
      </c>
      <c r="TO33" s="14">
        <v>-2.1269999999999998</v>
      </c>
      <c r="TP33" s="14">
        <v>28.9</v>
      </c>
      <c r="TQ33" s="14"/>
      <c r="TR33" s="14">
        <v>27.437999999999999</v>
      </c>
      <c r="TS33" s="14">
        <v>1.462</v>
      </c>
      <c r="TT33" s="14">
        <v>81.2</v>
      </c>
      <c r="TU33" s="14">
        <v>54.7</v>
      </c>
      <c r="TV33" s="14">
        <v>37.590000000000003</v>
      </c>
      <c r="TW33" s="14">
        <v>43.61</v>
      </c>
      <c r="TX33" s="14">
        <v>60.5</v>
      </c>
      <c r="TY33" s="14">
        <v>65.5</v>
      </c>
      <c r="TZ33" s="14">
        <v>34.19</v>
      </c>
      <c r="UA33" s="14">
        <v>26.31</v>
      </c>
      <c r="UB33" s="14">
        <v>12.3</v>
      </c>
      <c r="UC33" s="14">
        <v>6.4</v>
      </c>
      <c r="UD33" s="14">
        <v>2.76</v>
      </c>
      <c r="UE33" s="14">
        <v>9.5399999999999991</v>
      </c>
      <c r="UF33" s="14">
        <v>8.6</v>
      </c>
      <c r="UG33" s="14">
        <v>5.5</v>
      </c>
      <c r="UH33" s="14">
        <v>2.2400000000000002</v>
      </c>
      <c r="UI33" s="14">
        <v>6.36</v>
      </c>
      <c r="UJ33" s="14">
        <v>5.9</v>
      </c>
      <c r="UK33" s="14">
        <v>6</v>
      </c>
      <c r="UL33" s="14"/>
      <c r="UM33" s="14">
        <v>5.9</v>
      </c>
      <c r="UN33" s="14">
        <v>4.9000000000000004</v>
      </c>
      <c r="UO33" s="14">
        <v>5.5</v>
      </c>
      <c r="UP33" s="14">
        <v>4</v>
      </c>
      <c r="UQ33" s="14">
        <v>0.9</v>
      </c>
      <c r="UR33" s="14">
        <v>0</v>
      </c>
      <c r="US33" s="14">
        <v>6</v>
      </c>
      <c r="UT33" s="14">
        <v>7.7</v>
      </c>
      <c r="UU33" s="14">
        <v>-7.7</v>
      </c>
      <c r="UV33" s="14">
        <v>10.9</v>
      </c>
      <c r="UW33" s="14">
        <v>11</v>
      </c>
      <c r="UX33" s="14">
        <v>12.682930000000001</v>
      </c>
      <c r="UY33" s="14">
        <v>-1.7829299999999999</v>
      </c>
      <c r="UZ33" s="14">
        <v>11.4</v>
      </c>
      <c r="VA33" s="14">
        <v>12</v>
      </c>
      <c r="VB33" s="14">
        <v>12.682930000000001</v>
      </c>
      <c r="VC33" s="14">
        <v>-1.2829299999999999</v>
      </c>
      <c r="VD33" s="14">
        <v>11.5</v>
      </c>
      <c r="VE33" s="14">
        <v>11</v>
      </c>
      <c r="VF33" s="14">
        <v>11.707319999999999</v>
      </c>
      <c r="VG33" s="14">
        <v>-0.20732</v>
      </c>
      <c r="VH33" s="14">
        <v>17.399999999999999</v>
      </c>
      <c r="VI33" s="14">
        <v>14.009</v>
      </c>
      <c r="VJ33" s="14">
        <v>14.009</v>
      </c>
      <c r="VK33" s="14">
        <v>3.391</v>
      </c>
      <c r="VL33" s="14">
        <v>218.7</v>
      </c>
      <c r="VM33" s="14"/>
      <c r="VN33" s="14">
        <v>232.5</v>
      </c>
      <c r="VO33" s="14">
        <v>-13.8</v>
      </c>
      <c r="VP33" s="14">
        <v>16.899999999999999</v>
      </c>
      <c r="VQ33" s="14"/>
      <c r="VR33" s="14">
        <v>14.659000000000001</v>
      </c>
      <c r="VS33" s="14">
        <v>2.2410000000000001</v>
      </c>
      <c r="VT33" s="14">
        <v>120.1</v>
      </c>
      <c r="VU33" s="14"/>
      <c r="VV33" s="14">
        <v>115.592</v>
      </c>
      <c r="VW33" s="14">
        <v>4.508</v>
      </c>
      <c r="VX33" s="14">
        <v>0.6</v>
      </c>
      <c r="VY33" s="14">
        <v>0.6</v>
      </c>
      <c r="VZ33" s="14">
        <v>0.6</v>
      </c>
      <c r="WA33" s="14">
        <v>0</v>
      </c>
      <c r="WB33" s="14">
        <v>23.9</v>
      </c>
      <c r="WC33" s="14">
        <v>53.1</v>
      </c>
      <c r="WD33" s="14">
        <v>14</v>
      </c>
      <c r="WE33" s="14">
        <v>9.9</v>
      </c>
      <c r="WF33" s="14">
        <v>51.9</v>
      </c>
      <c r="WG33" s="14">
        <v>64.7</v>
      </c>
      <c r="WH33" s="14">
        <v>26</v>
      </c>
      <c r="WI33" s="14">
        <v>25.9</v>
      </c>
      <c r="WJ33" s="14">
        <v>87.8</v>
      </c>
      <c r="WK33" s="14"/>
      <c r="WL33" s="14">
        <v>86.587000000000003</v>
      </c>
      <c r="WM33" s="14">
        <v>1.2130000000000001</v>
      </c>
      <c r="WN33" s="14">
        <v>16.600000000000001</v>
      </c>
      <c r="WO33" s="14"/>
      <c r="WP33" s="14">
        <v>11.21</v>
      </c>
      <c r="WQ33" s="14">
        <v>5.39</v>
      </c>
      <c r="WR33" s="14">
        <v>9.8000000000000007</v>
      </c>
      <c r="WS33" s="14">
        <v>9.8000000000000007</v>
      </c>
      <c r="WT33" s="14">
        <v>9.8000000000000007</v>
      </c>
      <c r="WU33" s="14">
        <v>0</v>
      </c>
      <c r="WV33" s="14">
        <v>20</v>
      </c>
      <c r="WW33" s="14">
        <v>19.317070000000001</v>
      </c>
      <c r="WX33" s="14">
        <v>19.317070000000001</v>
      </c>
      <c r="WY33" s="14">
        <v>0.68293000000000004</v>
      </c>
      <c r="WZ33" s="14">
        <v>9.4</v>
      </c>
      <c r="XA33" s="14">
        <v>10.7</v>
      </c>
      <c r="XB33" s="14">
        <v>10.7</v>
      </c>
      <c r="XC33" s="14">
        <v>-1.3</v>
      </c>
      <c r="XD33" s="14">
        <v>42.7</v>
      </c>
      <c r="XE33" s="14">
        <v>42.232140000000001</v>
      </c>
      <c r="XF33" s="14">
        <v>42.232140000000001</v>
      </c>
      <c r="XG33" s="14">
        <v>0.46786</v>
      </c>
      <c r="XH33" s="14">
        <v>14.5</v>
      </c>
      <c r="XI33" s="14">
        <v>12.767860000000001</v>
      </c>
      <c r="XJ33" s="14">
        <v>12.767860000000001</v>
      </c>
      <c r="XK33" s="14">
        <v>1.73214</v>
      </c>
      <c r="XL33" s="14"/>
      <c r="XM33" s="14"/>
      <c r="XN33" s="14"/>
      <c r="XO33" s="14">
        <v>0</v>
      </c>
      <c r="XP33" s="14"/>
      <c r="XQ33" s="14"/>
      <c r="XR33" s="14"/>
      <c r="XS33" s="14">
        <v>0</v>
      </c>
      <c r="XT33" s="14">
        <v>17.3</v>
      </c>
      <c r="XU33" s="14">
        <v>17</v>
      </c>
      <c r="XV33" s="14">
        <v>14</v>
      </c>
      <c r="XW33" s="14">
        <v>3.3</v>
      </c>
      <c r="XX33" s="14"/>
      <c r="XY33" s="14"/>
      <c r="XZ33" s="14"/>
      <c r="YA33" s="14">
        <v>0</v>
      </c>
      <c r="YB33" s="14"/>
      <c r="YC33" s="14"/>
      <c r="YD33" s="14"/>
      <c r="YE33" s="14">
        <v>0</v>
      </c>
    </row>
    <row r="34" spans="1:655" ht="24" customHeight="1" x14ac:dyDescent="0.35">
      <c r="A34" s="1"/>
      <c r="B34" s="16" t="s">
        <v>81</v>
      </c>
      <c r="C34" s="16" t="s">
        <v>814</v>
      </c>
      <c r="D34" s="17"/>
      <c r="E34" s="17"/>
      <c r="F34" s="17"/>
      <c r="G34" s="17">
        <v>0</v>
      </c>
      <c r="H34" s="17">
        <v>645.9</v>
      </c>
      <c r="I34" s="17">
        <v>646.79789000000005</v>
      </c>
      <c r="J34" s="17">
        <v>646.79789000000005</v>
      </c>
      <c r="K34" s="17">
        <v>-0.89788999999999997</v>
      </c>
      <c r="L34" s="17">
        <v>217.3</v>
      </c>
      <c r="M34" s="17">
        <v>211.44126</v>
      </c>
      <c r="N34" s="17">
        <v>211.44126</v>
      </c>
      <c r="O34" s="17">
        <v>5.8587400000000001</v>
      </c>
      <c r="P34" s="17"/>
      <c r="Q34" s="17"/>
      <c r="R34" s="17"/>
      <c r="S34" s="17">
        <v>0</v>
      </c>
      <c r="T34" s="17"/>
      <c r="U34" s="17"/>
      <c r="V34" s="17"/>
      <c r="W34" s="17">
        <v>0</v>
      </c>
      <c r="X34" s="17">
        <v>89.6</v>
      </c>
      <c r="Y34" s="17">
        <v>92.226339999999993</v>
      </c>
      <c r="Z34" s="17">
        <v>92.226339999999993</v>
      </c>
      <c r="AA34" s="17">
        <v>-2.6263399999999999</v>
      </c>
      <c r="AB34" s="17">
        <v>165.9</v>
      </c>
      <c r="AC34" s="17">
        <v>179.214</v>
      </c>
      <c r="AD34" s="17">
        <v>182.72835000000001</v>
      </c>
      <c r="AE34" s="17">
        <v>-16.82835</v>
      </c>
      <c r="AF34" s="17"/>
      <c r="AG34" s="17"/>
      <c r="AH34" s="17"/>
      <c r="AI34" s="17">
        <v>0</v>
      </c>
      <c r="AJ34" s="17"/>
      <c r="AK34" s="17"/>
      <c r="AL34" s="17"/>
      <c r="AM34" s="17">
        <v>0</v>
      </c>
      <c r="AN34" s="17">
        <v>131.1</v>
      </c>
      <c r="AO34" s="17">
        <v>137.64335</v>
      </c>
      <c r="AP34" s="17">
        <v>187.77772999999999</v>
      </c>
      <c r="AQ34" s="17">
        <v>-56.677729999999997</v>
      </c>
      <c r="AR34" s="17">
        <v>130.80000000000001</v>
      </c>
      <c r="AS34" s="17">
        <v>137.64335</v>
      </c>
      <c r="AT34" s="17">
        <v>187.77772999999999</v>
      </c>
      <c r="AU34" s="17">
        <v>-56.977730000000001</v>
      </c>
      <c r="AV34" s="17">
        <v>131.19999999999999</v>
      </c>
      <c r="AW34" s="17">
        <v>137.64335</v>
      </c>
      <c r="AX34" s="17">
        <v>187.77772999999999</v>
      </c>
      <c r="AY34" s="17">
        <v>-56.577730000000003</v>
      </c>
      <c r="AZ34" s="17">
        <v>227.5</v>
      </c>
      <c r="BA34" s="17">
        <v>206.46503000000001</v>
      </c>
      <c r="BB34" s="17">
        <v>281.66658999999999</v>
      </c>
      <c r="BC34" s="17">
        <v>-54.166589999999999</v>
      </c>
      <c r="BD34" s="17">
        <v>213.7</v>
      </c>
      <c r="BE34" s="17">
        <v>195.12200999999999</v>
      </c>
      <c r="BF34" s="17">
        <v>195.12200999999999</v>
      </c>
      <c r="BG34" s="17">
        <v>18.57799</v>
      </c>
      <c r="BH34" s="17">
        <v>110.6</v>
      </c>
      <c r="BI34" s="17">
        <v>97.561000000000007</v>
      </c>
      <c r="BJ34" s="17">
        <v>97.561000000000007</v>
      </c>
      <c r="BK34" s="17">
        <v>13.039</v>
      </c>
      <c r="BL34" s="17">
        <v>555.5</v>
      </c>
      <c r="BM34" s="17">
        <v>568.29854</v>
      </c>
      <c r="BN34" s="17">
        <v>447.4357</v>
      </c>
      <c r="BO34" s="17">
        <v>108.0643</v>
      </c>
      <c r="BP34" s="17">
        <v>5.2</v>
      </c>
      <c r="BQ34" s="17">
        <v>5.4891500000000004</v>
      </c>
      <c r="BR34" s="17">
        <v>5.4891500000000004</v>
      </c>
      <c r="BS34" s="17">
        <v>-0.28915000000000002</v>
      </c>
      <c r="BT34" s="17"/>
      <c r="BU34" s="17"/>
      <c r="BV34" s="17"/>
      <c r="BW34" s="17">
        <v>0</v>
      </c>
      <c r="BX34" s="17"/>
      <c r="BY34" s="17"/>
      <c r="BZ34" s="17"/>
      <c r="CA34" s="17">
        <v>0</v>
      </c>
      <c r="CB34" s="17"/>
      <c r="CC34" s="17"/>
      <c r="CD34" s="17"/>
      <c r="CE34" s="17">
        <v>0</v>
      </c>
      <c r="CF34" s="17"/>
      <c r="CG34" s="17"/>
      <c r="CH34" s="17"/>
      <c r="CI34" s="17">
        <v>0</v>
      </c>
      <c r="CJ34" s="17">
        <v>161.19999999999999</v>
      </c>
      <c r="CK34" s="17">
        <v>164.70732000000001</v>
      </c>
      <c r="CL34" s="17">
        <v>164.70732000000001</v>
      </c>
      <c r="CM34" s="17">
        <v>-3.50732</v>
      </c>
      <c r="CN34" s="17">
        <v>6.8</v>
      </c>
      <c r="CO34" s="17">
        <v>5.1346499999999997</v>
      </c>
      <c r="CP34" s="17">
        <v>5.1346499999999997</v>
      </c>
      <c r="CQ34" s="17">
        <v>1.6653500000000001</v>
      </c>
      <c r="CR34" s="17">
        <v>5.2</v>
      </c>
      <c r="CS34" s="17">
        <v>2.8184800000000001</v>
      </c>
      <c r="CT34" s="17">
        <v>2.8184800000000001</v>
      </c>
      <c r="CU34" s="17">
        <v>2.3815200000000001</v>
      </c>
      <c r="CV34" s="17"/>
      <c r="CW34" s="17"/>
      <c r="CX34" s="17">
        <v>0</v>
      </c>
      <c r="CY34" s="17">
        <v>0</v>
      </c>
      <c r="CZ34" s="17">
        <v>6</v>
      </c>
      <c r="DA34" s="17">
        <v>6.8787000000000003</v>
      </c>
      <c r="DB34" s="17">
        <v>6.8787000000000003</v>
      </c>
      <c r="DC34" s="17">
        <v>-0.87870000000000004</v>
      </c>
      <c r="DD34" s="17">
        <v>9.6999999999999993</v>
      </c>
      <c r="DE34" s="17">
        <v>9.7061499999999992</v>
      </c>
      <c r="DF34" s="17">
        <v>10.217000000000001</v>
      </c>
      <c r="DG34" s="17">
        <v>-0.51700000000000002</v>
      </c>
      <c r="DH34" s="17">
        <v>60.5</v>
      </c>
      <c r="DI34" s="17">
        <v>50</v>
      </c>
      <c r="DJ34" s="17">
        <v>24.076650000000001</v>
      </c>
      <c r="DK34" s="17">
        <v>36.423349999999999</v>
      </c>
      <c r="DL34" s="17"/>
      <c r="DM34" s="17"/>
      <c r="DN34" s="17"/>
      <c r="DO34" s="17">
        <v>0</v>
      </c>
      <c r="DP34" s="17"/>
      <c r="DQ34" s="17"/>
      <c r="DR34" s="17"/>
      <c r="DS34" s="17">
        <v>0</v>
      </c>
      <c r="DT34" s="17"/>
      <c r="DU34" s="17"/>
      <c r="DV34" s="17"/>
      <c r="DW34" s="17">
        <v>0</v>
      </c>
      <c r="DX34" s="17"/>
      <c r="DY34" s="17"/>
      <c r="DZ34" s="17"/>
      <c r="EA34" s="17">
        <v>0</v>
      </c>
      <c r="EB34" s="17">
        <v>81.3</v>
      </c>
      <c r="EC34" s="17">
        <v>98.801029999999997</v>
      </c>
      <c r="ED34" s="17">
        <v>85.050839999999994</v>
      </c>
      <c r="EE34" s="17">
        <v>-3.7508400000000002</v>
      </c>
      <c r="EF34" s="17">
        <v>96.5</v>
      </c>
      <c r="EG34" s="17">
        <v>216.88741999999999</v>
      </c>
      <c r="EH34" s="17">
        <v>221.30108000000001</v>
      </c>
      <c r="EI34" s="17">
        <v>-124.80108</v>
      </c>
      <c r="EJ34" s="17"/>
      <c r="EK34" s="17"/>
      <c r="EL34" s="17"/>
      <c r="EM34" s="17">
        <v>0</v>
      </c>
      <c r="EN34" s="17"/>
      <c r="EO34" s="17"/>
      <c r="EP34" s="17"/>
      <c r="EQ34" s="17">
        <v>0</v>
      </c>
      <c r="ER34" s="17"/>
      <c r="ES34" s="17"/>
      <c r="ET34" s="17"/>
      <c r="EU34" s="17">
        <v>0</v>
      </c>
      <c r="EV34" s="17">
        <v>6.5</v>
      </c>
      <c r="EW34" s="17">
        <v>6.39</v>
      </c>
      <c r="EX34" s="17">
        <v>6.39</v>
      </c>
      <c r="EY34" s="17">
        <v>0.11</v>
      </c>
      <c r="EZ34" s="17">
        <v>226.4</v>
      </c>
      <c r="FA34" s="17">
        <v>221.46341000000001</v>
      </c>
      <c r="FB34" s="17">
        <v>239.30732</v>
      </c>
      <c r="FC34" s="17">
        <v>-12.90732</v>
      </c>
      <c r="FD34" s="17">
        <v>67.2</v>
      </c>
      <c r="FE34" s="17">
        <v>70.019880000000001</v>
      </c>
      <c r="FF34" s="17">
        <v>48.752989999999997</v>
      </c>
      <c r="FG34" s="17">
        <v>18.447009999999999</v>
      </c>
      <c r="FH34" s="17">
        <v>113.5</v>
      </c>
      <c r="FI34" s="17">
        <v>59.487130000000001</v>
      </c>
      <c r="FJ34" s="17">
        <v>131.86520999999999</v>
      </c>
      <c r="FK34" s="17">
        <v>-18.365210000000001</v>
      </c>
      <c r="FL34" s="17">
        <v>37.5</v>
      </c>
      <c r="FM34" s="17">
        <v>37.014400000000002</v>
      </c>
      <c r="FN34" s="17">
        <v>22.62434</v>
      </c>
      <c r="FO34" s="17">
        <v>14.87566</v>
      </c>
      <c r="FP34" s="17">
        <v>18.8</v>
      </c>
      <c r="FQ34" s="17">
        <v>19.28585</v>
      </c>
      <c r="FR34" s="17">
        <v>19.28585</v>
      </c>
      <c r="FS34" s="17">
        <v>-0.48585</v>
      </c>
      <c r="FT34" s="17">
        <v>19.7</v>
      </c>
      <c r="FU34" s="17">
        <v>19.317070000000001</v>
      </c>
      <c r="FV34" s="17">
        <v>19.317070000000001</v>
      </c>
      <c r="FW34" s="17">
        <v>0.38292999999999999</v>
      </c>
      <c r="FX34" s="17">
        <v>86.3</v>
      </c>
      <c r="FY34" s="17">
        <v>87.657560000000004</v>
      </c>
      <c r="FZ34" s="17">
        <v>87.657560000000004</v>
      </c>
      <c r="GA34" s="17">
        <v>-1.3575600000000001</v>
      </c>
      <c r="GB34" s="17">
        <v>180.6</v>
      </c>
      <c r="GC34" s="17">
        <v>181.66672</v>
      </c>
      <c r="GD34" s="17">
        <v>181.66672</v>
      </c>
      <c r="GE34" s="17">
        <v>-1.0667199999999999</v>
      </c>
      <c r="GF34" s="17">
        <v>183.5</v>
      </c>
      <c r="GG34" s="17">
        <v>181.66672</v>
      </c>
      <c r="GH34" s="17">
        <v>181.66672</v>
      </c>
      <c r="GI34" s="17">
        <v>1.83328</v>
      </c>
      <c r="GJ34" s="17">
        <v>184.2</v>
      </c>
      <c r="GK34" s="17">
        <v>181.66672</v>
      </c>
      <c r="GL34" s="17">
        <v>181.66672</v>
      </c>
      <c r="GM34" s="17">
        <v>2.53328</v>
      </c>
      <c r="GN34" s="17">
        <v>108.3</v>
      </c>
      <c r="GO34" s="17">
        <v>110.91316999999999</v>
      </c>
      <c r="GP34" s="17">
        <v>107.71357999999999</v>
      </c>
      <c r="GQ34" s="17">
        <v>0.58642000000000005</v>
      </c>
      <c r="GR34" s="17">
        <v>8.1999999999999993</v>
      </c>
      <c r="GS34" s="17">
        <v>8.2136399999999998</v>
      </c>
      <c r="GT34" s="17">
        <v>9.09</v>
      </c>
      <c r="GU34" s="17">
        <v>-0.89</v>
      </c>
      <c r="GV34" s="17">
        <v>3.1</v>
      </c>
      <c r="GW34" s="17">
        <v>3.0369799999999998</v>
      </c>
      <c r="GX34" s="17">
        <v>6.6261000000000001</v>
      </c>
      <c r="GY34" s="17">
        <v>-3.5261</v>
      </c>
      <c r="GZ34" s="17">
        <v>18.2</v>
      </c>
      <c r="HA34" s="17">
        <v>33.464570000000002</v>
      </c>
      <c r="HB34" s="17">
        <v>35.544289999999997</v>
      </c>
      <c r="HC34" s="17">
        <v>-17.344290000000001</v>
      </c>
      <c r="HD34" s="17">
        <v>42.6</v>
      </c>
      <c r="HE34" s="17">
        <v>44.275120000000001</v>
      </c>
      <c r="HF34" s="17">
        <v>44.275120000000001</v>
      </c>
      <c r="HG34" s="17">
        <v>-1.6751199999999999</v>
      </c>
      <c r="HH34" s="17"/>
      <c r="HI34" s="17"/>
      <c r="HJ34" s="17">
        <v>3.8872599999999999</v>
      </c>
      <c r="HK34" s="17">
        <v>-3.8872599999999999</v>
      </c>
      <c r="HL34" s="17">
        <v>11.5</v>
      </c>
      <c r="HM34" s="17">
        <v>12.475300000000001</v>
      </c>
      <c r="HN34" s="17">
        <v>17.582630000000002</v>
      </c>
      <c r="HO34" s="17">
        <v>-6.08263</v>
      </c>
      <c r="HP34" s="17">
        <v>42.4</v>
      </c>
      <c r="HQ34" s="17">
        <v>105.51281</v>
      </c>
      <c r="HR34" s="17">
        <v>100.13759</v>
      </c>
      <c r="HS34" s="17">
        <v>-57.737589999999997</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v>45.2</v>
      </c>
      <c r="IO34" s="17">
        <v>48.41648</v>
      </c>
      <c r="IP34" s="17">
        <v>48.41648</v>
      </c>
      <c r="IQ34" s="17">
        <v>-3.2164799999999998</v>
      </c>
      <c r="IR34" s="17"/>
      <c r="IS34" s="17"/>
      <c r="IT34" s="17"/>
      <c r="IU34" s="17">
        <v>0</v>
      </c>
      <c r="IV34" s="17"/>
      <c r="IW34" s="17"/>
      <c r="IX34" s="17"/>
      <c r="IY34" s="17">
        <v>0</v>
      </c>
      <c r="IZ34" s="17"/>
      <c r="JA34" s="17"/>
      <c r="JB34" s="17"/>
      <c r="JC34" s="17">
        <v>0</v>
      </c>
      <c r="JD34" s="17">
        <v>80.7</v>
      </c>
      <c r="JE34" s="17">
        <v>88.815600000000003</v>
      </c>
      <c r="JF34" s="17">
        <v>88.815600000000003</v>
      </c>
      <c r="JG34" s="17">
        <v>-8.1156000000000006</v>
      </c>
      <c r="JH34" s="17"/>
      <c r="JI34" s="17"/>
      <c r="JJ34" s="17"/>
      <c r="JK34" s="17">
        <v>0</v>
      </c>
      <c r="JL34" s="17"/>
      <c r="JM34" s="17"/>
      <c r="JN34" s="17"/>
      <c r="JO34" s="17">
        <v>0</v>
      </c>
      <c r="JP34" s="17">
        <v>135.80000000000001</v>
      </c>
      <c r="JQ34" s="17">
        <v>136.66667000000001</v>
      </c>
      <c r="JR34" s="17">
        <v>189.59787</v>
      </c>
      <c r="JS34" s="17">
        <v>-53.797870000000003</v>
      </c>
      <c r="JT34" s="17">
        <v>69.400000000000006</v>
      </c>
      <c r="JU34" s="17">
        <v>68.333340000000007</v>
      </c>
      <c r="JV34" s="17">
        <v>94.798929999999999</v>
      </c>
      <c r="JW34" s="17">
        <v>-25.39893</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4.2</v>
      </c>
      <c r="LE34" s="17">
        <v>3.9931199999999998</v>
      </c>
      <c r="LF34" s="17">
        <v>3.9931199999999998</v>
      </c>
      <c r="LG34" s="17">
        <v>0.20688000000000001</v>
      </c>
      <c r="LH34" s="17">
        <v>132</v>
      </c>
      <c r="LI34" s="17">
        <v>115.03796</v>
      </c>
      <c r="LJ34" s="17">
        <v>115.01363000000001</v>
      </c>
      <c r="LK34" s="17">
        <v>16.986370000000001</v>
      </c>
      <c r="LL34" s="17">
        <v>120.6</v>
      </c>
      <c r="LM34" s="17">
        <v>119.01353</v>
      </c>
      <c r="LN34" s="17">
        <v>125.87508</v>
      </c>
      <c r="LO34" s="17">
        <v>-5.27508</v>
      </c>
      <c r="LP34" s="17">
        <v>65.8</v>
      </c>
      <c r="LQ34" s="17">
        <v>67.461460000000002</v>
      </c>
      <c r="LR34" s="17">
        <v>67.461460000000002</v>
      </c>
      <c r="LS34" s="17">
        <v>-1.6614599999999999</v>
      </c>
      <c r="LT34" s="17">
        <v>80.400000000000006</v>
      </c>
      <c r="LU34" s="17">
        <v>78.567999999999998</v>
      </c>
      <c r="LV34" s="17">
        <v>78.567999999999998</v>
      </c>
      <c r="LW34" s="17">
        <v>1.8320000000000001</v>
      </c>
      <c r="LX34" s="17">
        <v>30.4</v>
      </c>
      <c r="LY34" s="17">
        <v>30.097560000000001</v>
      </c>
      <c r="LZ34" s="17">
        <v>30.097560000000001</v>
      </c>
      <c r="MA34" s="17">
        <v>0.30243999999999999</v>
      </c>
      <c r="MB34" s="17"/>
      <c r="MC34" s="17"/>
      <c r="MD34" s="17"/>
      <c r="ME34" s="17">
        <v>0</v>
      </c>
      <c r="MF34" s="17"/>
      <c r="MG34" s="17"/>
      <c r="MH34" s="17"/>
      <c r="MI34" s="17">
        <v>0</v>
      </c>
      <c r="MJ34" s="17"/>
      <c r="MK34" s="17"/>
      <c r="ML34" s="17"/>
      <c r="MM34" s="17">
        <v>0</v>
      </c>
      <c r="MN34" s="17">
        <v>147.9</v>
      </c>
      <c r="MO34" s="17">
        <v>146.66612000000001</v>
      </c>
      <c r="MP34" s="17">
        <v>152.73801</v>
      </c>
      <c r="MQ34" s="17">
        <v>-4.8380099999999997</v>
      </c>
      <c r="MR34" s="17">
        <v>148.1</v>
      </c>
      <c r="MS34" s="17">
        <v>146.66612000000001</v>
      </c>
      <c r="MT34" s="17">
        <v>152.73801</v>
      </c>
      <c r="MU34" s="17">
        <v>-4.6380100000000004</v>
      </c>
      <c r="MV34" s="17">
        <v>150.80000000000001</v>
      </c>
      <c r="MW34" s="17">
        <v>146.66612000000001</v>
      </c>
      <c r="MX34" s="17">
        <v>152.73801</v>
      </c>
      <c r="MY34" s="17">
        <v>-1.93801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v>50</v>
      </c>
      <c r="NW34" s="17">
        <v>-50</v>
      </c>
      <c r="NX34" s="17"/>
      <c r="NY34" s="17"/>
      <c r="NZ34" s="17"/>
      <c r="OA34" s="17">
        <v>0</v>
      </c>
      <c r="OB34" s="17">
        <v>1.2</v>
      </c>
      <c r="OC34" s="17"/>
      <c r="OD34" s="17">
        <v>1.1220000000000001</v>
      </c>
      <c r="OE34" s="17">
        <v>7.8E-2</v>
      </c>
      <c r="OF34" s="17">
        <v>72.2</v>
      </c>
      <c r="OG34" s="17">
        <v>76.5</v>
      </c>
      <c r="OH34" s="17">
        <v>66.551000000000002</v>
      </c>
      <c r="OI34" s="17">
        <v>5.649</v>
      </c>
      <c r="OJ34" s="17">
        <v>70.5</v>
      </c>
      <c r="OK34" s="17"/>
      <c r="OL34" s="17">
        <v>70.989999999999995</v>
      </c>
      <c r="OM34" s="17">
        <v>-0.49</v>
      </c>
      <c r="ON34" s="17">
        <v>16.2</v>
      </c>
      <c r="OO34" s="17">
        <v>15.927</v>
      </c>
      <c r="OP34" s="17">
        <v>15.927</v>
      </c>
      <c r="OQ34" s="17">
        <v>0.27300000000000002</v>
      </c>
      <c r="OR34" s="17">
        <v>0.4</v>
      </c>
      <c r="OS34" s="17"/>
      <c r="OT34" s="17">
        <v>0.4</v>
      </c>
      <c r="OU34" s="17">
        <v>0</v>
      </c>
      <c r="OV34" s="17">
        <v>19</v>
      </c>
      <c r="OW34" s="17">
        <v>17.560980000000001</v>
      </c>
      <c r="OX34" s="17">
        <v>17.560980000000001</v>
      </c>
      <c r="OY34" s="17">
        <v>1.43902</v>
      </c>
      <c r="OZ34" s="17">
        <v>9.9</v>
      </c>
      <c r="PA34" s="17">
        <v>9.9830000000000005</v>
      </c>
      <c r="PB34" s="17">
        <v>9</v>
      </c>
      <c r="PC34" s="17">
        <v>0.9</v>
      </c>
      <c r="PD34" s="17">
        <v>5.5</v>
      </c>
      <c r="PE34" s="17">
        <v>5.67</v>
      </c>
      <c r="PF34" s="17">
        <v>5.67</v>
      </c>
      <c r="PG34" s="17">
        <v>-0.17</v>
      </c>
      <c r="PH34" s="17">
        <v>0.8</v>
      </c>
      <c r="PI34" s="17">
        <v>1</v>
      </c>
      <c r="PJ34" s="17">
        <v>1</v>
      </c>
      <c r="PK34" s="17">
        <v>-0.2</v>
      </c>
      <c r="PL34" s="17">
        <v>1.5</v>
      </c>
      <c r="PM34" s="17">
        <v>1.5</v>
      </c>
      <c r="PN34" s="17">
        <v>1.5</v>
      </c>
      <c r="PO34" s="17">
        <v>0</v>
      </c>
      <c r="PP34" s="17">
        <v>4.5999999999999996</v>
      </c>
      <c r="PQ34" s="17">
        <v>4.3</v>
      </c>
      <c r="PR34" s="17">
        <v>4.3</v>
      </c>
      <c r="PS34" s="17">
        <v>0.3</v>
      </c>
      <c r="PT34" s="17">
        <v>19.7</v>
      </c>
      <c r="PU34" s="17">
        <v>19.5122</v>
      </c>
      <c r="PV34" s="17">
        <v>19.5122</v>
      </c>
      <c r="PW34" s="17">
        <v>0.18779999999999999</v>
      </c>
      <c r="PX34" s="17">
        <v>20</v>
      </c>
      <c r="PY34" s="17">
        <v>19.5122</v>
      </c>
      <c r="PZ34" s="17">
        <v>19.5122</v>
      </c>
      <c r="QA34" s="17">
        <v>0.48780000000000001</v>
      </c>
      <c r="QB34" s="17">
        <v>16.600000000000001</v>
      </c>
      <c r="QC34" s="17">
        <v>17</v>
      </c>
      <c r="QD34" s="17">
        <v>12.682930000000001</v>
      </c>
      <c r="QE34" s="17">
        <v>3.9170699999999998</v>
      </c>
      <c r="QF34" s="17"/>
      <c r="QG34" s="17"/>
      <c r="QH34" s="17"/>
      <c r="QI34" s="17">
        <v>0</v>
      </c>
      <c r="QJ34" s="17">
        <v>18.600000000000001</v>
      </c>
      <c r="QK34" s="17">
        <v>18.146339999999999</v>
      </c>
      <c r="QL34" s="17">
        <v>18.146339999999999</v>
      </c>
      <c r="QM34" s="17">
        <v>0.45366000000000001</v>
      </c>
      <c r="QN34" s="17">
        <v>13.3</v>
      </c>
      <c r="QO34" s="17"/>
      <c r="QP34" s="17">
        <v>12.444000000000001</v>
      </c>
      <c r="QQ34" s="17">
        <v>0.85599999999999998</v>
      </c>
      <c r="QR34" s="17">
        <v>16</v>
      </c>
      <c r="QS34" s="17"/>
      <c r="QT34" s="17">
        <v>16.468</v>
      </c>
      <c r="QU34" s="17">
        <v>-0.46800000000000003</v>
      </c>
      <c r="QV34" s="17">
        <v>18.100000000000001</v>
      </c>
      <c r="QW34" s="17">
        <v>15.7</v>
      </c>
      <c r="QX34" s="17">
        <v>15.263999999999999</v>
      </c>
      <c r="QY34" s="17">
        <v>2.8359999999999999</v>
      </c>
      <c r="QZ34" s="17">
        <v>66.3</v>
      </c>
      <c r="RA34" s="17">
        <v>57.8</v>
      </c>
      <c r="RB34" s="17">
        <v>50.255000000000003</v>
      </c>
      <c r="RC34" s="17">
        <v>16.045000000000002</v>
      </c>
      <c r="RD34" s="17">
        <v>4.5</v>
      </c>
      <c r="RE34" s="17">
        <v>4.2</v>
      </c>
      <c r="RF34" s="17">
        <v>4.2</v>
      </c>
      <c r="RG34" s="17">
        <v>0.3</v>
      </c>
      <c r="RH34" s="17">
        <v>1</v>
      </c>
      <c r="RI34" s="17">
        <v>1.2</v>
      </c>
      <c r="RJ34" s="17">
        <v>1.2</v>
      </c>
      <c r="RK34" s="17">
        <v>-0.2</v>
      </c>
      <c r="RL34" s="17">
        <v>2.2000000000000002</v>
      </c>
      <c r="RM34" s="17">
        <v>2.4</v>
      </c>
      <c r="RN34" s="17">
        <v>2.4</v>
      </c>
      <c r="RO34" s="17">
        <v>-0.2</v>
      </c>
      <c r="RP34" s="17">
        <v>1.6</v>
      </c>
      <c r="RQ34" s="17">
        <v>2</v>
      </c>
      <c r="RR34" s="17">
        <v>1.4</v>
      </c>
      <c r="RS34" s="17">
        <v>0.2</v>
      </c>
      <c r="RT34" s="17">
        <v>16</v>
      </c>
      <c r="RU34" s="17"/>
      <c r="RV34" s="17">
        <v>15.362</v>
      </c>
      <c r="RW34" s="17">
        <v>0.63800000000000001</v>
      </c>
      <c r="RX34" s="17">
        <v>3.4</v>
      </c>
      <c r="RY34" s="17">
        <v>3.18</v>
      </c>
      <c r="RZ34" s="17">
        <v>3.18</v>
      </c>
      <c r="SA34" s="17">
        <v>0.22</v>
      </c>
      <c r="SB34" s="17">
        <v>11.9</v>
      </c>
      <c r="SC34" s="17">
        <v>11.99967</v>
      </c>
      <c r="SD34" s="17">
        <v>0</v>
      </c>
      <c r="SE34" s="17">
        <v>11.9</v>
      </c>
      <c r="SF34" s="17">
        <v>2.1</v>
      </c>
      <c r="SG34" s="17">
        <v>2</v>
      </c>
      <c r="SH34" s="17">
        <v>2</v>
      </c>
      <c r="SI34" s="17">
        <v>0.1</v>
      </c>
      <c r="SJ34" s="17">
        <v>0.4</v>
      </c>
      <c r="SK34" s="17"/>
      <c r="SL34" s="17">
        <v>0.7</v>
      </c>
      <c r="SM34" s="17">
        <v>-0.3</v>
      </c>
      <c r="SN34" s="17">
        <v>18.8</v>
      </c>
      <c r="SO34" s="17">
        <v>14</v>
      </c>
      <c r="SP34" s="17">
        <v>10.53659</v>
      </c>
      <c r="SQ34" s="17">
        <v>8.2634100000000004</v>
      </c>
      <c r="SR34" s="17">
        <v>5.7</v>
      </c>
      <c r="SS34" s="17">
        <v>6</v>
      </c>
      <c r="ST34" s="17">
        <v>6</v>
      </c>
      <c r="SU34" s="17">
        <v>-0.3</v>
      </c>
      <c r="SV34" s="17">
        <v>8.1999999999999993</v>
      </c>
      <c r="SW34" s="17">
        <v>7</v>
      </c>
      <c r="SX34" s="17">
        <v>7</v>
      </c>
      <c r="SY34" s="17">
        <v>1.2</v>
      </c>
      <c r="SZ34" s="17">
        <v>12.3</v>
      </c>
      <c r="TA34" s="17">
        <v>13</v>
      </c>
      <c r="TB34" s="17">
        <v>10.73171</v>
      </c>
      <c r="TC34" s="17">
        <v>1.56829</v>
      </c>
      <c r="TD34" s="17">
        <v>20</v>
      </c>
      <c r="TE34" s="17">
        <v>19.317070000000001</v>
      </c>
      <c r="TF34" s="17">
        <v>19.317070000000001</v>
      </c>
      <c r="TG34" s="17">
        <v>0.68293000000000004</v>
      </c>
      <c r="TH34" s="17">
        <v>15.5</v>
      </c>
      <c r="TI34" s="17">
        <v>19.2</v>
      </c>
      <c r="TJ34" s="17">
        <v>20.190999999999999</v>
      </c>
      <c r="TK34" s="17">
        <v>-4.6909999999999998</v>
      </c>
      <c r="TL34" s="17">
        <v>49.8</v>
      </c>
      <c r="TM34" s="17">
        <v>55.322000000000003</v>
      </c>
      <c r="TN34" s="17">
        <v>55.322000000000003</v>
      </c>
      <c r="TO34" s="17">
        <v>-5.5220000000000002</v>
      </c>
      <c r="TP34" s="17">
        <v>29.2</v>
      </c>
      <c r="TQ34" s="17"/>
      <c r="TR34" s="17">
        <v>27.802</v>
      </c>
      <c r="TS34" s="17">
        <v>1.3979999999999999</v>
      </c>
      <c r="TT34" s="17">
        <v>77.400000000000006</v>
      </c>
      <c r="TU34" s="17">
        <v>55.4</v>
      </c>
      <c r="TV34" s="17">
        <v>52.23</v>
      </c>
      <c r="TW34" s="17">
        <v>25.17</v>
      </c>
      <c r="TX34" s="17">
        <v>65</v>
      </c>
      <c r="TY34" s="17">
        <v>67.599999999999994</v>
      </c>
      <c r="TZ34" s="17">
        <v>48.89</v>
      </c>
      <c r="UA34" s="17">
        <v>16.11</v>
      </c>
      <c r="UB34" s="17">
        <v>12.9</v>
      </c>
      <c r="UC34" s="17">
        <v>6.8</v>
      </c>
      <c r="UD34" s="17">
        <v>3.56</v>
      </c>
      <c r="UE34" s="17">
        <v>9.34</v>
      </c>
      <c r="UF34" s="17">
        <v>10.4</v>
      </c>
      <c r="UG34" s="17">
        <v>5.6</v>
      </c>
      <c r="UH34" s="17">
        <v>2.95</v>
      </c>
      <c r="UI34" s="17">
        <v>7.45</v>
      </c>
      <c r="UJ34" s="17">
        <v>5.9</v>
      </c>
      <c r="UK34" s="17">
        <v>6</v>
      </c>
      <c r="UL34" s="17"/>
      <c r="UM34" s="17">
        <v>5.9</v>
      </c>
      <c r="UN34" s="17">
        <v>4.8</v>
      </c>
      <c r="UO34" s="17">
        <v>5.5</v>
      </c>
      <c r="UP34" s="17">
        <v>4</v>
      </c>
      <c r="UQ34" s="17">
        <v>0.8</v>
      </c>
      <c r="UR34" s="17">
        <v>0</v>
      </c>
      <c r="US34" s="17">
        <v>6</v>
      </c>
      <c r="UT34" s="17">
        <v>7.7</v>
      </c>
      <c r="UU34" s="17">
        <v>-7.7</v>
      </c>
      <c r="UV34" s="17">
        <v>10.9</v>
      </c>
      <c r="UW34" s="17">
        <v>11</v>
      </c>
      <c r="UX34" s="17">
        <v>12.682930000000001</v>
      </c>
      <c r="UY34" s="17">
        <v>-1.7829299999999999</v>
      </c>
      <c r="UZ34" s="17">
        <v>11.4</v>
      </c>
      <c r="VA34" s="17">
        <v>12</v>
      </c>
      <c r="VB34" s="17">
        <v>12.682930000000001</v>
      </c>
      <c r="VC34" s="17">
        <v>-1.2829299999999999</v>
      </c>
      <c r="VD34" s="17">
        <v>11.5</v>
      </c>
      <c r="VE34" s="17">
        <v>11</v>
      </c>
      <c r="VF34" s="17">
        <v>11.707319999999999</v>
      </c>
      <c r="VG34" s="17">
        <v>-0.20732</v>
      </c>
      <c r="VH34" s="17">
        <v>14.7</v>
      </c>
      <c r="VI34" s="17">
        <v>14.266999999999999</v>
      </c>
      <c r="VJ34" s="17">
        <v>14.266999999999999</v>
      </c>
      <c r="VK34" s="17">
        <v>0.433</v>
      </c>
      <c r="VL34" s="17">
        <v>220.6</v>
      </c>
      <c r="VM34" s="17"/>
      <c r="VN34" s="17">
        <v>239.89</v>
      </c>
      <c r="VO34" s="17">
        <v>-19.29</v>
      </c>
      <c r="VP34" s="17">
        <v>16.3</v>
      </c>
      <c r="VQ34" s="17"/>
      <c r="VR34" s="17">
        <v>14.257</v>
      </c>
      <c r="VS34" s="17">
        <v>2.0430000000000001</v>
      </c>
      <c r="VT34" s="17">
        <v>120.6</v>
      </c>
      <c r="VU34" s="17"/>
      <c r="VV34" s="17">
        <v>117.715</v>
      </c>
      <c r="VW34" s="17">
        <v>2.8849999999999998</v>
      </c>
      <c r="VX34" s="17">
        <v>0.6</v>
      </c>
      <c r="VY34" s="17">
        <v>0.6</v>
      </c>
      <c r="VZ34" s="17">
        <v>0.6</v>
      </c>
      <c r="WA34" s="17">
        <v>0</v>
      </c>
      <c r="WB34" s="17">
        <v>19.399999999999999</v>
      </c>
      <c r="WC34" s="17">
        <v>54.5</v>
      </c>
      <c r="WD34" s="17">
        <v>16</v>
      </c>
      <c r="WE34" s="17">
        <v>3.4</v>
      </c>
      <c r="WF34" s="17">
        <v>40.700000000000003</v>
      </c>
      <c r="WG34" s="17">
        <v>70.2</v>
      </c>
      <c r="WH34" s="17">
        <v>31</v>
      </c>
      <c r="WI34" s="17">
        <v>9.6999999999999993</v>
      </c>
      <c r="WJ34" s="17">
        <v>88</v>
      </c>
      <c r="WK34" s="17"/>
      <c r="WL34" s="17">
        <v>87.387</v>
      </c>
      <c r="WM34" s="17">
        <v>0.61299999999999999</v>
      </c>
      <c r="WN34" s="17">
        <v>16.100000000000001</v>
      </c>
      <c r="WO34" s="17"/>
      <c r="WP34" s="17">
        <v>9.2840000000000007</v>
      </c>
      <c r="WQ34" s="17">
        <v>6.8159999999999998</v>
      </c>
      <c r="WR34" s="17">
        <v>9.8000000000000007</v>
      </c>
      <c r="WS34" s="17">
        <v>9.8000000000000007</v>
      </c>
      <c r="WT34" s="17">
        <v>9.8000000000000007</v>
      </c>
      <c r="WU34" s="17">
        <v>0</v>
      </c>
      <c r="WV34" s="17">
        <v>20</v>
      </c>
      <c r="WW34" s="17">
        <v>19.317070000000001</v>
      </c>
      <c r="WX34" s="17">
        <v>19.317070000000001</v>
      </c>
      <c r="WY34" s="17">
        <v>0.68293000000000004</v>
      </c>
      <c r="WZ34" s="17">
        <v>10.4</v>
      </c>
      <c r="XA34" s="17">
        <v>10.7</v>
      </c>
      <c r="XB34" s="17">
        <v>10.7</v>
      </c>
      <c r="XC34" s="17">
        <v>-0.3</v>
      </c>
      <c r="XD34" s="17">
        <v>43</v>
      </c>
      <c r="XE34" s="17">
        <v>42.232140000000001</v>
      </c>
      <c r="XF34" s="17">
        <v>42.232140000000001</v>
      </c>
      <c r="XG34" s="17">
        <v>0.76785999999999999</v>
      </c>
      <c r="XH34" s="17">
        <v>14.4</v>
      </c>
      <c r="XI34" s="17">
        <v>12.767860000000001</v>
      </c>
      <c r="XJ34" s="17">
        <v>12.767860000000001</v>
      </c>
      <c r="XK34" s="17">
        <v>1.6321399999999999</v>
      </c>
      <c r="XL34" s="17"/>
      <c r="XM34" s="17"/>
      <c r="XN34" s="17"/>
      <c r="XO34" s="17">
        <v>0</v>
      </c>
      <c r="XP34" s="17"/>
      <c r="XQ34" s="17"/>
      <c r="XR34" s="17"/>
      <c r="XS34" s="17">
        <v>0</v>
      </c>
      <c r="XT34" s="17">
        <v>17.100000000000001</v>
      </c>
      <c r="XU34" s="17">
        <v>17</v>
      </c>
      <c r="XV34" s="17">
        <v>14</v>
      </c>
      <c r="XW34" s="17">
        <v>3.1</v>
      </c>
      <c r="XX34" s="17"/>
      <c r="XY34" s="17"/>
      <c r="XZ34" s="17"/>
      <c r="YA34" s="17">
        <v>0</v>
      </c>
      <c r="YB34" s="17"/>
      <c r="YC34" s="17"/>
      <c r="YD34" s="17"/>
      <c r="YE34" s="17">
        <v>0</v>
      </c>
    </row>
    <row r="35" spans="1:655" ht="24" customHeight="1" x14ac:dyDescent="0.35">
      <c r="A35" s="1"/>
      <c r="B35" s="16" t="s">
        <v>81</v>
      </c>
      <c r="C35" s="16" t="s">
        <v>815</v>
      </c>
      <c r="D35" s="17"/>
      <c r="E35" s="17"/>
      <c r="F35" s="17"/>
      <c r="G35" s="17">
        <v>0</v>
      </c>
      <c r="H35" s="17">
        <v>649.1</v>
      </c>
      <c r="I35" s="17">
        <v>646.79789000000005</v>
      </c>
      <c r="J35" s="17">
        <v>646.79789000000005</v>
      </c>
      <c r="K35" s="17">
        <v>2.3021099999999999</v>
      </c>
      <c r="L35" s="17">
        <v>218.1</v>
      </c>
      <c r="M35" s="17">
        <v>211.44126</v>
      </c>
      <c r="N35" s="17">
        <v>211.44126</v>
      </c>
      <c r="O35" s="17">
        <v>6.6587399999999999</v>
      </c>
      <c r="P35" s="17"/>
      <c r="Q35" s="17"/>
      <c r="R35" s="17"/>
      <c r="S35" s="17">
        <v>0</v>
      </c>
      <c r="T35" s="17"/>
      <c r="U35" s="17"/>
      <c r="V35" s="17"/>
      <c r="W35" s="17">
        <v>0</v>
      </c>
      <c r="X35" s="17">
        <v>90.3</v>
      </c>
      <c r="Y35" s="17">
        <v>92.226339999999993</v>
      </c>
      <c r="Z35" s="17">
        <v>92.226339999999993</v>
      </c>
      <c r="AA35" s="17">
        <v>-1.9263399999999999</v>
      </c>
      <c r="AB35" s="17">
        <v>172.9</v>
      </c>
      <c r="AC35" s="17">
        <v>179.214</v>
      </c>
      <c r="AD35" s="17">
        <v>182.72835000000001</v>
      </c>
      <c r="AE35" s="17">
        <v>-9.8283500000000004</v>
      </c>
      <c r="AF35" s="17"/>
      <c r="AG35" s="17"/>
      <c r="AH35" s="17"/>
      <c r="AI35" s="17">
        <v>0</v>
      </c>
      <c r="AJ35" s="17"/>
      <c r="AK35" s="17"/>
      <c r="AL35" s="17"/>
      <c r="AM35" s="17">
        <v>0</v>
      </c>
      <c r="AN35" s="17">
        <v>125.7</v>
      </c>
      <c r="AO35" s="17">
        <v>152.14377999999999</v>
      </c>
      <c r="AP35" s="17">
        <v>187.77772999999999</v>
      </c>
      <c r="AQ35" s="17">
        <v>-62.077730000000003</v>
      </c>
      <c r="AR35" s="17">
        <v>126</v>
      </c>
      <c r="AS35" s="17">
        <v>152.14377999999999</v>
      </c>
      <c r="AT35" s="17">
        <v>187.77772999999999</v>
      </c>
      <c r="AU35" s="17">
        <v>-61.777729999999998</v>
      </c>
      <c r="AV35" s="17">
        <v>124.9</v>
      </c>
      <c r="AW35" s="17">
        <v>152.14377999999999</v>
      </c>
      <c r="AX35" s="17">
        <v>187.77772999999999</v>
      </c>
      <c r="AY35" s="17">
        <v>-62.87773</v>
      </c>
      <c r="AZ35" s="17">
        <v>215.4</v>
      </c>
      <c r="BA35" s="17">
        <v>228.21566999999999</v>
      </c>
      <c r="BB35" s="17">
        <v>281.66658999999999</v>
      </c>
      <c r="BC35" s="17">
        <v>-66.266589999999994</v>
      </c>
      <c r="BD35" s="17">
        <v>210.4</v>
      </c>
      <c r="BE35" s="17">
        <v>195.12200999999999</v>
      </c>
      <c r="BF35" s="17">
        <v>195.12200999999999</v>
      </c>
      <c r="BG35" s="17">
        <v>15.277990000000001</v>
      </c>
      <c r="BH35" s="17">
        <v>110.6</v>
      </c>
      <c r="BI35" s="17">
        <v>97.561000000000007</v>
      </c>
      <c r="BJ35" s="17">
        <v>97.561000000000007</v>
      </c>
      <c r="BK35" s="17">
        <v>13.039</v>
      </c>
      <c r="BL35" s="17">
        <v>561.1</v>
      </c>
      <c r="BM35" s="17">
        <v>568.29854</v>
      </c>
      <c r="BN35" s="17">
        <v>396.94546000000003</v>
      </c>
      <c r="BO35" s="17">
        <v>164.15454</v>
      </c>
      <c r="BP35" s="17">
        <v>4.8</v>
      </c>
      <c r="BQ35" s="17">
        <v>5.4891500000000004</v>
      </c>
      <c r="BR35" s="17">
        <v>5.4891500000000004</v>
      </c>
      <c r="BS35" s="17">
        <v>-0.68915000000000004</v>
      </c>
      <c r="BT35" s="17"/>
      <c r="BU35" s="17"/>
      <c r="BV35" s="17"/>
      <c r="BW35" s="17">
        <v>0</v>
      </c>
      <c r="BX35" s="17"/>
      <c r="BY35" s="17"/>
      <c r="BZ35" s="17"/>
      <c r="CA35" s="17">
        <v>0</v>
      </c>
      <c r="CB35" s="17"/>
      <c r="CC35" s="17"/>
      <c r="CD35" s="17"/>
      <c r="CE35" s="17">
        <v>0</v>
      </c>
      <c r="CF35" s="17"/>
      <c r="CG35" s="17"/>
      <c r="CH35" s="17"/>
      <c r="CI35" s="17">
        <v>0</v>
      </c>
      <c r="CJ35" s="17">
        <v>161</v>
      </c>
      <c r="CK35" s="17">
        <v>164.70732000000001</v>
      </c>
      <c r="CL35" s="17">
        <v>164.70732000000001</v>
      </c>
      <c r="CM35" s="17">
        <v>-3.7073200000000002</v>
      </c>
      <c r="CN35" s="17">
        <v>7.1</v>
      </c>
      <c r="CO35" s="17">
        <v>5.1346499999999997</v>
      </c>
      <c r="CP35" s="17">
        <v>5.1346499999999997</v>
      </c>
      <c r="CQ35" s="17">
        <v>1.9653499999999999</v>
      </c>
      <c r="CR35" s="17">
        <v>5.4</v>
      </c>
      <c r="CS35" s="17">
        <v>2.8184800000000001</v>
      </c>
      <c r="CT35" s="17">
        <v>2.8184800000000001</v>
      </c>
      <c r="CU35" s="17">
        <v>2.5815199999999998</v>
      </c>
      <c r="CV35" s="17"/>
      <c r="CW35" s="17"/>
      <c r="CX35" s="17">
        <v>0</v>
      </c>
      <c r="CY35" s="17">
        <v>0</v>
      </c>
      <c r="CZ35" s="17">
        <v>6.1</v>
      </c>
      <c r="DA35" s="17">
        <v>6.8787000000000003</v>
      </c>
      <c r="DB35" s="17">
        <v>6.8787000000000003</v>
      </c>
      <c r="DC35" s="17">
        <v>-0.77869999999999995</v>
      </c>
      <c r="DD35" s="17">
        <v>9.8000000000000007</v>
      </c>
      <c r="DE35" s="17">
        <v>9.7061499999999992</v>
      </c>
      <c r="DF35" s="17">
        <v>10.217000000000001</v>
      </c>
      <c r="DG35" s="17">
        <v>-0.41699999999999998</v>
      </c>
      <c r="DH35" s="17">
        <v>60.9</v>
      </c>
      <c r="DI35" s="17">
        <v>50</v>
      </c>
      <c r="DJ35" s="17">
        <v>15.38462</v>
      </c>
      <c r="DK35" s="17">
        <v>45.51538</v>
      </c>
      <c r="DL35" s="17"/>
      <c r="DM35" s="17"/>
      <c r="DN35" s="17"/>
      <c r="DO35" s="17">
        <v>0</v>
      </c>
      <c r="DP35" s="17"/>
      <c r="DQ35" s="17"/>
      <c r="DR35" s="17"/>
      <c r="DS35" s="17">
        <v>0</v>
      </c>
      <c r="DT35" s="17"/>
      <c r="DU35" s="17"/>
      <c r="DV35" s="17"/>
      <c r="DW35" s="17">
        <v>0</v>
      </c>
      <c r="DX35" s="17"/>
      <c r="DY35" s="17"/>
      <c r="DZ35" s="17"/>
      <c r="EA35" s="17">
        <v>0</v>
      </c>
      <c r="EB35" s="17">
        <v>82.2</v>
      </c>
      <c r="EC35" s="17">
        <v>91.878680000000003</v>
      </c>
      <c r="ED35" s="17">
        <v>80.63391</v>
      </c>
      <c r="EE35" s="17">
        <v>1.56609</v>
      </c>
      <c r="EF35" s="17">
        <v>63.2</v>
      </c>
      <c r="EG35" s="17">
        <v>40.078130000000002</v>
      </c>
      <c r="EH35" s="17">
        <v>170.78440000000001</v>
      </c>
      <c r="EI35" s="17">
        <v>-107.5844</v>
      </c>
      <c r="EJ35" s="17"/>
      <c r="EK35" s="17"/>
      <c r="EL35" s="17"/>
      <c r="EM35" s="17">
        <v>0</v>
      </c>
      <c r="EN35" s="17"/>
      <c r="EO35" s="17"/>
      <c r="EP35" s="17"/>
      <c r="EQ35" s="17">
        <v>0</v>
      </c>
      <c r="ER35" s="17"/>
      <c r="ES35" s="17"/>
      <c r="ET35" s="17"/>
      <c r="EU35" s="17">
        <v>0</v>
      </c>
      <c r="EV35" s="17">
        <v>6.5</v>
      </c>
      <c r="EW35" s="17">
        <v>6.39</v>
      </c>
      <c r="EX35" s="17">
        <v>6.39</v>
      </c>
      <c r="EY35" s="17">
        <v>0.11</v>
      </c>
      <c r="EZ35" s="17">
        <v>229.8</v>
      </c>
      <c r="FA35" s="17">
        <v>229.30732</v>
      </c>
      <c r="FB35" s="17">
        <v>366.22732000000002</v>
      </c>
      <c r="FC35" s="17">
        <v>-136.42732000000001</v>
      </c>
      <c r="FD35" s="17">
        <v>68.099999999999994</v>
      </c>
      <c r="FE35" s="17">
        <v>70.019880000000001</v>
      </c>
      <c r="FF35" s="17">
        <v>48.752989999999997</v>
      </c>
      <c r="FG35" s="17">
        <v>19.347010000000001</v>
      </c>
      <c r="FH35" s="17">
        <v>108.5</v>
      </c>
      <c r="FI35" s="17">
        <v>112.82056</v>
      </c>
      <c r="FJ35" s="17">
        <v>56.585369999999998</v>
      </c>
      <c r="FK35" s="17">
        <v>51.914630000000002</v>
      </c>
      <c r="FL35" s="17">
        <v>37.299999999999997</v>
      </c>
      <c r="FM35" s="17">
        <v>37.014400000000002</v>
      </c>
      <c r="FN35" s="17">
        <v>22.62434</v>
      </c>
      <c r="FO35" s="17">
        <v>14.675660000000001</v>
      </c>
      <c r="FP35" s="17">
        <v>18.8</v>
      </c>
      <c r="FQ35" s="17">
        <v>19.28585</v>
      </c>
      <c r="FR35" s="17">
        <v>19.28585</v>
      </c>
      <c r="FS35" s="17">
        <v>-0.48585</v>
      </c>
      <c r="FT35" s="17">
        <v>19.7</v>
      </c>
      <c r="FU35" s="17">
        <v>19.317070000000001</v>
      </c>
      <c r="FV35" s="17">
        <v>19.317070000000001</v>
      </c>
      <c r="FW35" s="17">
        <v>0.38292999999999999</v>
      </c>
      <c r="FX35" s="17">
        <v>88.5</v>
      </c>
      <c r="FY35" s="17">
        <v>87.657560000000004</v>
      </c>
      <c r="FZ35" s="17">
        <v>87.657560000000004</v>
      </c>
      <c r="GA35" s="17">
        <v>0.84243999999999997</v>
      </c>
      <c r="GB35" s="17">
        <v>183</v>
      </c>
      <c r="GC35" s="17">
        <v>181.66672</v>
      </c>
      <c r="GD35" s="17">
        <v>181.66672</v>
      </c>
      <c r="GE35" s="17">
        <v>1.33328</v>
      </c>
      <c r="GF35" s="17">
        <v>181.7</v>
      </c>
      <c r="GG35" s="17">
        <v>181.66672</v>
      </c>
      <c r="GH35" s="17">
        <v>181.66672</v>
      </c>
      <c r="GI35" s="17">
        <v>3.3279999999999997E-2</v>
      </c>
      <c r="GJ35" s="17">
        <v>186</v>
      </c>
      <c r="GK35" s="17">
        <v>181.66672</v>
      </c>
      <c r="GL35" s="17">
        <v>181.66672</v>
      </c>
      <c r="GM35" s="17">
        <v>4.3332800000000002</v>
      </c>
      <c r="GN35" s="17">
        <v>108.9</v>
      </c>
      <c r="GO35" s="17">
        <v>110.91316999999999</v>
      </c>
      <c r="GP35" s="17">
        <v>107.71357999999999</v>
      </c>
      <c r="GQ35" s="17">
        <v>1.18642</v>
      </c>
      <c r="GR35" s="17">
        <v>8.1999999999999993</v>
      </c>
      <c r="GS35" s="17">
        <v>8.2136399999999998</v>
      </c>
      <c r="GT35" s="17">
        <v>9.09</v>
      </c>
      <c r="GU35" s="17">
        <v>-0.89</v>
      </c>
      <c r="GV35" s="17">
        <v>3</v>
      </c>
      <c r="GW35" s="17">
        <v>3.0369799999999998</v>
      </c>
      <c r="GX35" s="17">
        <v>6.6261000000000001</v>
      </c>
      <c r="GY35" s="17">
        <v>-3.6261000000000001</v>
      </c>
      <c r="GZ35" s="17">
        <v>23.1</v>
      </c>
      <c r="HA35" s="17">
        <v>33.464570000000002</v>
      </c>
      <c r="HB35" s="17">
        <v>18</v>
      </c>
      <c r="HC35" s="17">
        <v>5.0999999999999996</v>
      </c>
      <c r="HD35" s="17">
        <v>42.8</v>
      </c>
      <c r="HE35" s="17">
        <v>44.275120000000001</v>
      </c>
      <c r="HF35" s="17">
        <v>44.275120000000001</v>
      </c>
      <c r="HG35" s="17">
        <v>-1.47512</v>
      </c>
      <c r="HH35" s="17"/>
      <c r="HI35" s="17"/>
      <c r="HJ35" s="17">
        <v>3.8872599999999999</v>
      </c>
      <c r="HK35" s="17">
        <v>-3.8872599999999999</v>
      </c>
      <c r="HL35" s="17">
        <v>11</v>
      </c>
      <c r="HM35" s="17">
        <v>12.475300000000001</v>
      </c>
      <c r="HN35" s="17">
        <v>17.582630000000002</v>
      </c>
      <c r="HO35" s="17">
        <v>-6.58263</v>
      </c>
      <c r="HP35" s="17">
        <v>65.8</v>
      </c>
      <c r="HQ35" s="17">
        <v>97.589650000000006</v>
      </c>
      <c r="HR35" s="17">
        <v>171.54185000000001</v>
      </c>
      <c r="HS35" s="17">
        <v>-105.74185</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v>45.6</v>
      </c>
      <c r="IO35" s="17">
        <v>48.41648</v>
      </c>
      <c r="IP35" s="17">
        <v>48.41648</v>
      </c>
      <c r="IQ35" s="17">
        <v>-2.8164799999999999</v>
      </c>
      <c r="IR35" s="17"/>
      <c r="IS35" s="17"/>
      <c r="IT35" s="17"/>
      <c r="IU35" s="17">
        <v>0</v>
      </c>
      <c r="IV35" s="17"/>
      <c r="IW35" s="17"/>
      <c r="IX35" s="17"/>
      <c r="IY35" s="17">
        <v>0</v>
      </c>
      <c r="IZ35" s="17"/>
      <c r="JA35" s="17"/>
      <c r="JB35" s="17"/>
      <c r="JC35" s="17">
        <v>0</v>
      </c>
      <c r="JD35" s="17">
        <v>79.900000000000006</v>
      </c>
      <c r="JE35" s="17">
        <v>88.815600000000003</v>
      </c>
      <c r="JF35" s="17">
        <v>88.815600000000003</v>
      </c>
      <c r="JG35" s="17">
        <v>-8.9155999999999995</v>
      </c>
      <c r="JH35" s="17"/>
      <c r="JI35" s="17"/>
      <c r="JJ35" s="17"/>
      <c r="JK35" s="17">
        <v>0</v>
      </c>
      <c r="JL35" s="17"/>
      <c r="JM35" s="17"/>
      <c r="JN35" s="17"/>
      <c r="JO35" s="17">
        <v>0</v>
      </c>
      <c r="JP35" s="17">
        <v>136.4</v>
      </c>
      <c r="JQ35" s="17">
        <v>136.66667000000001</v>
      </c>
      <c r="JR35" s="17">
        <v>189.59787</v>
      </c>
      <c r="JS35" s="17">
        <v>-53.197870000000002</v>
      </c>
      <c r="JT35" s="17">
        <v>68.8</v>
      </c>
      <c r="JU35" s="17">
        <v>68.333330000000004</v>
      </c>
      <c r="JV35" s="17">
        <v>94.798929999999999</v>
      </c>
      <c r="JW35" s="17">
        <v>-25.998930000000001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4.2</v>
      </c>
      <c r="LE35" s="17">
        <v>3.9931199999999998</v>
      </c>
      <c r="LF35" s="17">
        <v>3.9931199999999998</v>
      </c>
      <c r="LG35" s="17">
        <v>0.20688000000000001</v>
      </c>
      <c r="LH35" s="17">
        <v>115.3</v>
      </c>
      <c r="LI35" s="17">
        <v>94.890510000000006</v>
      </c>
      <c r="LJ35" s="17">
        <v>46.829270000000001</v>
      </c>
      <c r="LK35" s="17">
        <v>68.470730000000003</v>
      </c>
      <c r="LL35" s="17">
        <v>115.1</v>
      </c>
      <c r="LM35" s="17">
        <v>108.12994</v>
      </c>
      <c r="LN35" s="17">
        <v>125.87508</v>
      </c>
      <c r="LO35" s="17">
        <v>-10.775080000000001</v>
      </c>
      <c r="LP35" s="17">
        <v>65.8</v>
      </c>
      <c r="LQ35" s="17">
        <v>67.461460000000002</v>
      </c>
      <c r="LR35" s="17">
        <v>67.461460000000002</v>
      </c>
      <c r="LS35" s="17">
        <v>-1.6614599999999999</v>
      </c>
      <c r="LT35" s="17">
        <v>80</v>
      </c>
      <c r="LU35" s="17">
        <v>78.567999999999998</v>
      </c>
      <c r="LV35" s="17">
        <v>78.567999999999998</v>
      </c>
      <c r="LW35" s="17">
        <v>1.4319999999999999</v>
      </c>
      <c r="LX35" s="17">
        <v>30.5</v>
      </c>
      <c r="LY35" s="17">
        <v>30.097560000000001</v>
      </c>
      <c r="LZ35" s="17">
        <v>30.097560000000001</v>
      </c>
      <c r="MA35" s="17">
        <v>0.40244000000000002</v>
      </c>
      <c r="MB35" s="17"/>
      <c r="MC35" s="17"/>
      <c r="MD35" s="17"/>
      <c r="ME35" s="17">
        <v>0</v>
      </c>
      <c r="MF35" s="17"/>
      <c r="MG35" s="17"/>
      <c r="MH35" s="17"/>
      <c r="MI35" s="17">
        <v>0</v>
      </c>
      <c r="MJ35" s="17"/>
      <c r="MK35" s="17"/>
      <c r="ML35" s="17"/>
      <c r="MM35" s="17">
        <v>0</v>
      </c>
      <c r="MN35" s="17">
        <v>148.5</v>
      </c>
      <c r="MO35" s="17">
        <v>146.66612000000001</v>
      </c>
      <c r="MP35" s="17">
        <v>149.774</v>
      </c>
      <c r="MQ35" s="17">
        <v>-1.274</v>
      </c>
      <c r="MR35" s="17">
        <v>148.80000000000001</v>
      </c>
      <c r="MS35" s="17">
        <v>146.66612000000001</v>
      </c>
      <c r="MT35" s="17">
        <v>149.774</v>
      </c>
      <c r="MU35" s="17">
        <v>-0.97399999999999998</v>
      </c>
      <c r="MV35" s="17">
        <v>151.30000000000001</v>
      </c>
      <c r="MW35" s="17">
        <v>146.66612000000001</v>
      </c>
      <c r="MX35" s="17">
        <v>149.774</v>
      </c>
      <c r="MY35" s="17">
        <v>1.526</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v>50</v>
      </c>
      <c r="NW35" s="17">
        <v>-50</v>
      </c>
      <c r="NX35" s="17"/>
      <c r="NY35" s="17"/>
      <c r="NZ35" s="17"/>
      <c r="OA35" s="17">
        <v>0</v>
      </c>
      <c r="OB35" s="17">
        <v>1.1000000000000001</v>
      </c>
      <c r="OC35" s="17"/>
      <c r="OD35" s="17">
        <v>1.1220000000000001</v>
      </c>
      <c r="OE35" s="17">
        <v>-2.1999999999999999E-2</v>
      </c>
      <c r="OF35" s="17">
        <v>88</v>
      </c>
      <c r="OG35" s="17">
        <v>79.3</v>
      </c>
      <c r="OH35" s="17">
        <v>67.935000000000002</v>
      </c>
      <c r="OI35" s="17">
        <v>20.065000000000001</v>
      </c>
      <c r="OJ35" s="17">
        <v>71.2</v>
      </c>
      <c r="OK35" s="17"/>
      <c r="OL35" s="17">
        <v>70.957999999999998</v>
      </c>
      <c r="OM35" s="17">
        <v>0.24199999999999999</v>
      </c>
      <c r="ON35" s="17">
        <v>14.9</v>
      </c>
      <c r="OO35" s="17">
        <v>16.108000000000001</v>
      </c>
      <c r="OP35" s="17">
        <v>16.108000000000001</v>
      </c>
      <c r="OQ35" s="17">
        <v>-1.208</v>
      </c>
      <c r="OR35" s="17">
        <v>0.3</v>
      </c>
      <c r="OS35" s="17"/>
      <c r="OT35" s="17">
        <v>0.3</v>
      </c>
      <c r="OU35" s="17">
        <v>0</v>
      </c>
      <c r="OV35" s="17">
        <v>19</v>
      </c>
      <c r="OW35" s="17">
        <v>17.560980000000001</v>
      </c>
      <c r="OX35" s="17">
        <v>17.560980000000001</v>
      </c>
      <c r="OY35" s="17">
        <v>1.43902</v>
      </c>
      <c r="OZ35" s="17">
        <v>9.9</v>
      </c>
      <c r="PA35" s="17">
        <v>9.9830000000000005</v>
      </c>
      <c r="PB35" s="17">
        <v>9</v>
      </c>
      <c r="PC35" s="17">
        <v>0.9</v>
      </c>
      <c r="PD35" s="17">
        <v>5.3</v>
      </c>
      <c r="PE35" s="17">
        <v>5.67</v>
      </c>
      <c r="PF35" s="17">
        <v>5.67</v>
      </c>
      <c r="PG35" s="17">
        <v>-0.37</v>
      </c>
      <c r="PH35" s="17">
        <v>0.8</v>
      </c>
      <c r="PI35" s="17">
        <v>1</v>
      </c>
      <c r="PJ35" s="17">
        <v>1</v>
      </c>
      <c r="PK35" s="17">
        <v>-0.2</v>
      </c>
      <c r="PL35" s="17">
        <v>1.5</v>
      </c>
      <c r="PM35" s="17">
        <v>1.5</v>
      </c>
      <c r="PN35" s="17">
        <v>1.5</v>
      </c>
      <c r="PO35" s="17">
        <v>0</v>
      </c>
      <c r="PP35" s="17">
        <v>4.5999999999999996</v>
      </c>
      <c r="PQ35" s="17">
        <v>4.3</v>
      </c>
      <c r="PR35" s="17">
        <v>4.3</v>
      </c>
      <c r="PS35" s="17">
        <v>0.3</v>
      </c>
      <c r="PT35" s="17">
        <v>20.100000000000001</v>
      </c>
      <c r="PU35" s="17">
        <v>19.5122</v>
      </c>
      <c r="PV35" s="17">
        <v>19.5122</v>
      </c>
      <c r="PW35" s="17">
        <v>0.58779999999999999</v>
      </c>
      <c r="PX35" s="17">
        <v>20</v>
      </c>
      <c r="PY35" s="17">
        <v>19.5122</v>
      </c>
      <c r="PZ35" s="17">
        <v>19.5122</v>
      </c>
      <c r="QA35" s="17">
        <v>0.48780000000000001</v>
      </c>
      <c r="QB35" s="17">
        <v>16.600000000000001</v>
      </c>
      <c r="QC35" s="17">
        <v>17</v>
      </c>
      <c r="QD35" s="17">
        <v>12.682930000000001</v>
      </c>
      <c r="QE35" s="17">
        <v>3.9170699999999998</v>
      </c>
      <c r="QF35" s="17"/>
      <c r="QG35" s="17"/>
      <c r="QH35" s="17"/>
      <c r="QI35" s="17">
        <v>0</v>
      </c>
      <c r="QJ35" s="17">
        <v>18.600000000000001</v>
      </c>
      <c r="QK35" s="17">
        <v>18.146339999999999</v>
      </c>
      <c r="QL35" s="17">
        <v>18.146339999999999</v>
      </c>
      <c r="QM35" s="17">
        <v>0.45366000000000001</v>
      </c>
      <c r="QN35" s="17">
        <v>13.3</v>
      </c>
      <c r="QO35" s="17"/>
      <c r="QP35" s="17">
        <v>12.625999999999999</v>
      </c>
      <c r="QQ35" s="17">
        <v>0.67400000000000004</v>
      </c>
      <c r="QR35" s="17">
        <v>16</v>
      </c>
      <c r="QS35" s="17"/>
      <c r="QT35" s="17">
        <v>16.602</v>
      </c>
      <c r="QU35" s="17">
        <v>-0.60199999999999998</v>
      </c>
      <c r="QV35" s="17">
        <v>20.5</v>
      </c>
      <c r="QW35" s="17">
        <v>16.5</v>
      </c>
      <c r="QX35" s="17">
        <v>15.115</v>
      </c>
      <c r="QY35" s="17">
        <v>5.3849999999999998</v>
      </c>
      <c r="QZ35" s="17">
        <v>68.900000000000006</v>
      </c>
      <c r="RA35" s="17">
        <v>59.7</v>
      </c>
      <c r="RB35" s="17">
        <v>51.634</v>
      </c>
      <c r="RC35" s="17">
        <v>17.265999999999998</v>
      </c>
      <c r="RD35" s="17">
        <v>4.5</v>
      </c>
      <c r="RE35" s="17">
        <v>4.2</v>
      </c>
      <c r="RF35" s="17">
        <v>4.2</v>
      </c>
      <c r="RG35" s="17">
        <v>0.3</v>
      </c>
      <c r="RH35" s="17">
        <v>1</v>
      </c>
      <c r="RI35" s="17">
        <v>1.2</v>
      </c>
      <c r="RJ35" s="17">
        <v>1.2</v>
      </c>
      <c r="RK35" s="17">
        <v>-0.2</v>
      </c>
      <c r="RL35" s="17">
        <v>2.2000000000000002</v>
      </c>
      <c r="RM35" s="17">
        <v>2.4</v>
      </c>
      <c r="RN35" s="17">
        <v>2.4</v>
      </c>
      <c r="RO35" s="17">
        <v>-0.2</v>
      </c>
      <c r="RP35" s="17">
        <v>1.6</v>
      </c>
      <c r="RQ35" s="17">
        <v>2</v>
      </c>
      <c r="RR35" s="17">
        <v>1.4</v>
      </c>
      <c r="RS35" s="17">
        <v>0.2</v>
      </c>
      <c r="RT35" s="17">
        <v>16.2</v>
      </c>
      <c r="RU35" s="17"/>
      <c r="RV35" s="17">
        <v>15.724</v>
      </c>
      <c r="RW35" s="17">
        <v>0.47599999999999998</v>
      </c>
      <c r="RX35" s="17">
        <v>3.3</v>
      </c>
      <c r="RY35" s="17">
        <v>3.18</v>
      </c>
      <c r="RZ35" s="17">
        <v>3.18</v>
      </c>
      <c r="SA35" s="17">
        <v>0.12</v>
      </c>
      <c r="SB35" s="17">
        <v>11.9</v>
      </c>
      <c r="SC35" s="17">
        <v>11.99967</v>
      </c>
      <c r="SD35" s="17">
        <v>0</v>
      </c>
      <c r="SE35" s="17">
        <v>11.9</v>
      </c>
      <c r="SF35" s="17">
        <v>2</v>
      </c>
      <c r="SG35" s="17">
        <v>2</v>
      </c>
      <c r="SH35" s="17">
        <v>2</v>
      </c>
      <c r="SI35" s="17">
        <v>0</v>
      </c>
      <c r="SJ35" s="17">
        <v>0.4</v>
      </c>
      <c r="SK35" s="17"/>
      <c r="SL35" s="17">
        <v>0.7</v>
      </c>
      <c r="SM35" s="17">
        <v>-0.3</v>
      </c>
      <c r="SN35" s="17">
        <v>17.600000000000001</v>
      </c>
      <c r="SO35" s="17">
        <v>14</v>
      </c>
      <c r="SP35" s="17">
        <v>10.53659</v>
      </c>
      <c r="SQ35" s="17">
        <v>7.0634100000000002</v>
      </c>
      <c r="SR35" s="17">
        <v>5.7</v>
      </c>
      <c r="SS35" s="17">
        <v>6</v>
      </c>
      <c r="ST35" s="17">
        <v>6</v>
      </c>
      <c r="SU35" s="17">
        <v>-0.3</v>
      </c>
      <c r="SV35" s="17">
        <v>8.8000000000000007</v>
      </c>
      <c r="SW35" s="17">
        <v>7</v>
      </c>
      <c r="SX35" s="17">
        <v>7</v>
      </c>
      <c r="SY35" s="17">
        <v>1.8</v>
      </c>
      <c r="SZ35" s="17">
        <v>12.6</v>
      </c>
      <c r="TA35" s="17">
        <v>13</v>
      </c>
      <c r="TB35" s="17">
        <v>10.73171</v>
      </c>
      <c r="TC35" s="17">
        <v>1.86829</v>
      </c>
      <c r="TD35" s="17">
        <v>19.899999999999999</v>
      </c>
      <c r="TE35" s="17">
        <v>19.317070000000001</v>
      </c>
      <c r="TF35" s="17">
        <v>19.317070000000001</v>
      </c>
      <c r="TG35" s="17">
        <v>0.58292999999999995</v>
      </c>
      <c r="TH35" s="17">
        <v>17.600000000000001</v>
      </c>
      <c r="TI35" s="17">
        <v>20.7</v>
      </c>
      <c r="TJ35" s="17">
        <v>20.69</v>
      </c>
      <c r="TK35" s="17">
        <v>-3.09</v>
      </c>
      <c r="TL35" s="17">
        <v>54.4</v>
      </c>
      <c r="TM35" s="17">
        <v>57.116999999999997</v>
      </c>
      <c r="TN35" s="17">
        <v>57.116999999999997</v>
      </c>
      <c r="TO35" s="17">
        <v>-2.7170000000000001</v>
      </c>
      <c r="TP35" s="17">
        <v>29.7</v>
      </c>
      <c r="TQ35" s="17"/>
      <c r="TR35" s="17">
        <v>28.331</v>
      </c>
      <c r="TS35" s="17">
        <v>1.369</v>
      </c>
      <c r="TT35" s="17">
        <v>82.5</v>
      </c>
      <c r="TU35" s="17">
        <v>55.3</v>
      </c>
      <c r="TV35" s="17">
        <v>52.23</v>
      </c>
      <c r="TW35" s="17">
        <v>30.27</v>
      </c>
      <c r="TX35" s="17">
        <v>60.7</v>
      </c>
      <c r="TY35" s="17">
        <v>68.400000000000006</v>
      </c>
      <c r="TZ35" s="17">
        <v>48.89</v>
      </c>
      <c r="UA35" s="17">
        <v>11.81</v>
      </c>
      <c r="UB35" s="17">
        <v>12.2</v>
      </c>
      <c r="UC35" s="17">
        <v>7.2</v>
      </c>
      <c r="UD35" s="17">
        <v>3.56</v>
      </c>
      <c r="UE35" s="17">
        <v>8.64</v>
      </c>
      <c r="UF35" s="17">
        <v>8.4</v>
      </c>
      <c r="UG35" s="17">
        <v>5.7</v>
      </c>
      <c r="UH35" s="17">
        <v>2.95</v>
      </c>
      <c r="UI35" s="17">
        <v>5.45</v>
      </c>
      <c r="UJ35" s="17">
        <v>5.9</v>
      </c>
      <c r="UK35" s="17">
        <v>6</v>
      </c>
      <c r="UL35" s="17"/>
      <c r="UM35" s="17">
        <v>5.9</v>
      </c>
      <c r="UN35" s="17">
        <v>4.5999999999999996</v>
      </c>
      <c r="UO35" s="17">
        <v>5.5</v>
      </c>
      <c r="UP35" s="17">
        <v>4</v>
      </c>
      <c r="UQ35" s="17">
        <v>0.6</v>
      </c>
      <c r="UR35" s="17">
        <v>0</v>
      </c>
      <c r="US35" s="17">
        <v>6</v>
      </c>
      <c r="UT35" s="17">
        <v>7.7</v>
      </c>
      <c r="UU35" s="17">
        <v>-7.7</v>
      </c>
      <c r="UV35" s="17">
        <v>10.9</v>
      </c>
      <c r="UW35" s="17">
        <v>11</v>
      </c>
      <c r="UX35" s="17">
        <v>12.682930000000001</v>
      </c>
      <c r="UY35" s="17">
        <v>-1.7829299999999999</v>
      </c>
      <c r="UZ35" s="17">
        <v>11.4</v>
      </c>
      <c r="VA35" s="17">
        <v>12</v>
      </c>
      <c r="VB35" s="17">
        <v>12.682930000000001</v>
      </c>
      <c r="VC35" s="17">
        <v>-1.2829299999999999</v>
      </c>
      <c r="VD35" s="17">
        <v>11.5</v>
      </c>
      <c r="VE35" s="17">
        <v>11</v>
      </c>
      <c r="VF35" s="17">
        <v>11.707319999999999</v>
      </c>
      <c r="VG35" s="17">
        <v>-0.20732</v>
      </c>
      <c r="VH35" s="17">
        <v>16.2</v>
      </c>
      <c r="VI35" s="17">
        <v>14.297000000000001</v>
      </c>
      <c r="VJ35" s="17">
        <v>14.297000000000001</v>
      </c>
      <c r="VK35" s="17">
        <v>1.903</v>
      </c>
      <c r="VL35" s="17">
        <v>221.3</v>
      </c>
      <c r="VM35" s="17"/>
      <c r="VN35" s="17">
        <v>241.23</v>
      </c>
      <c r="VO35" s="17">
        <v>-19.93</v>
      </c>
      <c r="VP35" s="17">
        <v>15.6</v>
      </c>
      <c r="VQ35" s="17"/>
      <c r="VR35" s="17">
        <v>13.709</v>
      </c>
      <c r="VS35" s="17">
        <v>1.891</v>
      </c>
      <c r="VT35" s="17">
        <v>121.6</v>
      </c>
      <c r="VU35" s="17"/>
      <c r="VV35" s="17">
        <v>120.161</v>
      </c>
      <c r="VW35" s="17">
        <v>1.4390000000000001</v>
      </c>
      <c r="VX35" s="17">
        <v>0.6</v>
      </c>
      <c r="VY35" s="17">
        <v>0.6</v>
      </c>
      <c r="VZ35" s="17">
        <v>0.6</v>
      </c>
      <c r="WA35" s="17">
        <v>0</v>
      </c>
      <c r="WB35" s="17">
        <v>31.9</v>
      </c>
      <c r="WC35" s="17">
        <v>61.4</v>
      </c>
      <c r="WD35" s="17">
        <v>22</v>
      </c>
      <c r="WE35" s="17">
        <v>9.9</v>
      </c>
      <c r="WF35" s="17">
        <v>63.7</v>
      </c>
      <c r="WG35" s="17">
        <v>76</v>
      </c>
      <c r="WH35" s="17">
        <v>36</v>
      </c>
      <c r="WI35" s="17">
        <v>27.7</v>
      </c>
      <c r="WJ35" s="17">
        <v>88.5</v>
      </c>
      <c r="WK35" s="17"/>
      <c r="WL35" s="17">
        <v>88.34</v>
      </c>
      <c r="WM35" s="17">
        <v>0.16</v>
      </c>
      <c r="WN35" s="17">
        <v>15.4</v>
      </c>
      <c r="WO35" s="17"/>
      <c r="WP35" s="17">
        <v>7.5439999999999996</v>
      </c>
      <c r="WQ35" s="17">
        <v>7.8559999999999999</v>
      </c>
      <c r="WR35" s="17">
        <v>9.8000000000000007</v>
      </c>
      <c r="WS35" s="17">
        <v>9.8000000000000007</v>
      </c>
      <c r="WT35" s="17">
        <v>9.8000000000000007</v>
      </c>
      <c r="WU35" s="17">
        <v>0</v>
      </c>
      <c r="WV35" s="17">
        <v>20</v>
      </c>
      <c r="WW35" s="17">
        <v>19.317070000000001</v>
      </c>
      <c r="WX35" s="17">
        <v>19.317070000000001</v>
      </c>
      <c r="WY35" s="17">
        <v>0.68293000000000004</v>
      </c>
      <c r="WZ35" s="17">
        <v>10.3</v>
      </c>
      <c r="XA35" s="17">
        <v>10.7</v>
      </c>
      <c r="XB35" s="17">
        <v>10.7</v>
      </c>
      <c r="XC35" s="17">
        <v>-0.4</v>
      </c>
      <c r="XD35" s="17">
        <v>43</v>
      </c>
      <c r="XE35" s="17">
        <v>42.232140000000001</v>
      </c>
      <c r="XF35" s="17">
        <v>42.232140000000001</v>
      </c>
      <c r="XG35" s="17">
        <v>0.76785999999999999</v>
      </c>
      <c r="XH35" s="17">
        <v>14.5</v>
      </c>
      <c r="XI35" s="17">
        <v>12.767860000000001</v>
      </c>
      <c r="XJ35" s="17">
        <v>12.767860000000001</v>
      </c>
      <c r="XK35" s="17">
        <v>1.73214</v>
      </c>
      <c r="XL35" s="17"/>
      <c r="XM35" s="17"/>
      <c r="XN35" s="17"/>
      <c r="XO35" s="17">
        <v>0</v>
      </c>
      <c r="XP35" s="17"/>
      <c r="XQ35" s="17"/>
      <c r="XR35" s="17"/>
      <c r="XS35" s="17">
        <v>0</v>
      </c>
      <c r="XT35" s="17">
        <v>17.3</v>
      </c>
      <c r="XU35" s="17">
        <v>17</v>
      </c>
      <c r="XV35" s="17">
        <v>14</v>
      </c>
      <c r="XW35" s="17">
        <v>3.3</v>
      </c>
      <c r="XX35" s="17"/>
      <c r="XY35" s="17"/>
      <c r="XZ35" s="17"/>
      <c r="YA35" s="17">
        <v>0</v>
      </c>
      <c r="YB35" s="17"/>
      <c r="YC35" s="17"/>
      <c r="YD35" s="17"/>
      <c r="YE35" s="17">
        <v>0</v>
      </c>
    </row>
    <row r="36" spans="1:655" ht="24" customHeight="1" x14ac:dyDescent="0.35">
      <c r="A36" s="1"/>
      <c r="B36" s="16" t="s">
        <v>81</v>
      </c>
      <c r="C36" s="16" t="s">
        <v>816</v>
      </c>
      <c r="D36" s="17"/>
      <c r="E36" s="17"/>
      <c r="F36" s="17"/>
      <c r="G36" s="17">
        <v>0</v>
      </c>
      <c r="H36" s="17">
        <v>653.20000000000005</v>
      </c>
      <c r="I36" s="17">
        <v>646.79789000000005</v>
      </c>
      <c r="J36" s="17">
        <v>646.79789000000005</v>
      </c>
      <c r="K36" s="17">
        <v>6.4021100000000004</v>
      </c>
      <c r="L36" s="17">
        <v>218.8</v>
      </c>
      <c r="M36" s="17">
        <v>211.44126</v>
      </c>
      <c r="N36" s="17">
        <v>211.44126</v>
      </c>
      <c r="O36" s="17">
        <v>7.3587400000000001</v>
      </c>
      <c r="P36" s="17"/>
      <c r="Q36" s="17"/>
      <c r="R36" s="17"/>
      <c r="S36" s="17">
        <v>0</v>
      </c>
      <c r="T36" s="17"/>
      <c r="U36" s="17"/>
      <c r="V36" s="17"/>
      <c r="W36" s="17">
        <v>0</v>
      </c>
      <c r="X36" s="17">
        <v>92.5</v>
      </c>
      <c r="Y36" s="17">
        <v>92.226339999999993</v>
      </c>
      <c r="Z36" s="17">
        <v>92.226339999999993</v>
      </c>
      <c r="AA36" s="17">
        <v>0.27366000000000001</v>
      </c>
      <c r="AB36" s="17">
        <v>175.3</v>
      </c>
      <c r="AC36" s="17">
        <v>179.214</v>
      </c>
      <c r="AD36" s="17">
        <v>182.72835000000001</v>
      </c>
      <c r="AE36" s="17">
        <v>-7.42835</v>
      </c>
      <c r="AF36" s="17"/>
      <c r="AG36" s="17"/>
      <c r="AH36" s="17"/>
      <c r="AI36" s="17">
        <v>0</v>
      </c>
      <c r="AJ36" s="17"/>
      <c r="AK36" s="17"/>
      <c r="AL36" s="17"/>
      <c r="AM36" s="17">
        <v>0</v>
      </c>
      <c r="AN36" s="17">
        <v>129</v>
      </c>
      <c r="AO36" s="17">
        <v>161.86045999999999</v>
      </c>
      <c r="AP36" s="17">
        <v>187.77772999999999</v>
      </c>
      <c r="AQ36" s="17">
        <v>-58.777729999999998</v>
      </c>
      <c r="AR36" s="17">
        <v>130.4</v>
      </c>
      <c r="AS36" s="17">
        <v>161.86045999999999</v>
      </c>
      <c r="AT36" s="17">
        <v>187.77772999999999</v>
      </c>
      <c r="AU36" s="17">
        <v>-57.37773</v>
      </c>
      <c r="AV36" s="17">
        <v>129.9</v>
      </c>
      <c r="AW36" s="17">
        <v>161.86045999999999</v>
      </c>
      <c r="AX36" s="17">
        <v>187.77772999999999</v>
      </c>
      <c r="AY36" s="17">
        <v>-57.87773</v>
      </c>
      <c r="AZ36" s="17">
        <v>229.8</v>
      </c>
      <c r="BA36" s="17">
        <v>242.79069000000001</v>
      </c>
      <c r="BB36" s="17">
        <v>281.66658999999999</v>
      </c>
      <c r="BC36" s="17">
        <v>-51.866590000000002</v>
      </c>
      <c r="BD36" s="17">
        <v>211.7</v>
      </c>
      <c r="BE36" s="17">
        <v>195.12200999999999</v>
      </c>
      <c r="BF36" s="17">
        <v>195.12200999999999</v>
      </c>
      <c r="BG36" s="17">
        <v>16.57799</v>
      </c>
      <c r="BH36" s="17">
        <v>110.4</v>
      </c>
      <c r="BI36" s="17">
        <v>97.561000000000007</v>
      </c>
      <c r="BJ36" s="17">
        <v>97.561000000000007</v>
      </c>
      <c r="BK36" s="17">
        <v>12.839</v>
      </c>
      <c r="BL36" s="17">
        <v>429.2</v>
      </c>
      <c r="BM36" s="17">
        <v>568.29854</v>
      </c>
      <c r="BN36" s="17">
        <v>426.02483999999998</v>
      </c>
      <c r="BO36" s="17">
        <v>3.17516</v>
      </c>
      <c r="BP36" s="17">
        <v>5.4</v>
      </c>
      <c r="BQ36" s="17">
        <v>5.4891500000000004</v>
      </c>
      <c r="BR36" s="17">
        <v>5.4891500000000004</v>
      </c>
      <c r="BS36" s="17">
        <v>-8.9149999999999993E-2</v>
      </c>
      <c r="BT36" s="17"/>
      <c r="BU36" s="17"/>
      <c r="BV36" s="17"/>
      <c r="BW36" s="17">
        <v>0</v>
      </c>
      <c r="BX36" s="17"/>
      <c r="BY36" s="17"/>
      <c r="BZ36" s="17"/>
      <c r="CA36" s="17">
        <v>0</v>
      </c>
      <c r="CB36" s="17"/>
      <c r="CC36" s="17"/>
      <c r="CD36" s="17"/>
      <c r="CE36" s="17">
        <v>0</v>
      </c>
      <c r="CF36" s="17"/>
      <c r="CG36" s="17"/>
      <c r="CH36" s="17"/>
      <c r="CI36" s="17">
        <v>0</v>
      </c>
      <c r="CJ36" s="17">
        <v>169.7</v>
      </c>
      <c r="CK36" s="17">
        <v>164.70732000000001</v>
      </c>
      <c r="CL36" s="17">
        <v>164.70732000000001</v>
      </c>
      <c r="CM36" s="17">
        <v>4.99268</v>
      </c>
      <c r="CN36" s="17">
        <v>7.7</v>
      </c>
      <c r="CO36" s="17">
        <v>5.1346499999999997</v>
      </c>
      <c r="CP36" s="17">
        <v>5.1346499999999997</v>
      </c>
      <c r="CQ36" s="17">
        <v>2.56535</v>
      </c>
      <c r="CR36" s="17">
        <v>5.6</v>
      </c>
      <c r="CS36" s="17">
        <v>2.8184800000000001</v>
      </c>
      <c r="CT36" s="17">
        <v>2.8184800000000001</v>
      </c>
      <c r="CU36" s="17">
        <v>2.78152</v>
      </c>
      <c r="CV36" s="17"/>
      <c r="CW36" s="17"/>
      <c r="CX36" s="17">
        <v>0</v>
      </c>
      <c r="CY36" s="17">
        <v>0</v>
      </c>
      <c r="CZ36" s="17">
        <v>6.1</v>
      </c>
      <c r="DA36" s="17">
        <v>6.8787000000000003</v>
      </c>
      <c r="DB36" s="17">
        <v>6.8787000000000003</v>
      </c>
      <c r="DC36" s="17">
        <v>-0.77869999999999995</v>
      </c>
      <c r="DD36" s="17">
        <v>9.6999999999999993</v>
      </c>
      <c r="DE36" s="17">
        <v>9.7061499999999992</v>
      </c>
      <c r="DF36" s="17">
        <v>10.217000000000001</v>
      </c>
      <c r="DG36" s="17">
        <v>-0.51700000000000002</v>
      </c>
      <c r="DH36" s="17">
        <v>51</v>
      </c>
      <c r="DI36" s="17">
        <v>50</v>
      </c>
      <c r="DJ36" s="17">
        <v>17.951339999999998</v>
      </c>
      <c r="DK36" s="17">
        <v>33.048659999999998</v>
      </c>
      <c r="DL36" s="17"/>
      <c r="DM36" s="17"/>
      <c r="DN36" s="17"/>
      <c r="DO36" s="17">
        <v>0</v>
      </c>
      <c r="DP36" s="17"/>
      <c r="DQ36" s="17"/>
      <c r="DR36" s="17"/>
      <c r="DS36" s="17">
        <v>0</v>
      </c>
      <c r="DT36" s="17"/>
      <c r="DU36" s="17"/>
      <c r="DV36" s="17"/>
      <c r="DW36" s="17">
        <v>0</v>
      </c>
      <c r="DX36" s="17"/>
      <c r="DY36" s="17"/>
      <c r="DZ36" s="17"/>
      <c r="EA36" s="17">
        <v>0</v>
      </c>
      <c r="EB36" s="17">
        <v>83.6</v>
      </c>
      <c r="EC36" s="17">
        <v>92.311350000000004</v>
      </c>
      <c r="ED36" s="17">
        <v>82.391689999999997</v>
      </c>
      <c r="EE36" s="17">
        <v>1.20831</v>
      </c>
      <c r="EF36" s="17">
        <v>89.3</v>
      </c>
      <c r="EG36" s="17">
        <v>20.512840000000001</v>
      </c>
      <c r="EH36" s="17">
        <v>195.30563000000001</v>
      </c>
      <c r="EI36" s="17">
        <v>-106.00563</v>
      </c>
      <c r="EJ36" s="17"/>
      <c r="EK36" s="17"/>
      <c r="EL36" s="17"/>
      <c r="EM36" s="17">
        <v>0</v>
      </c>
      <c r="EN36" s="17"/>
      <c r="EO36" s="17"/>
      <c r="EP36" s="17"/>
      <c r="EQ36" s="17">
        <v>0</v>
      </c>
      <c r="ER36" s="17"/>
      <c r="ES36" s="17"/>
      <c r="ET36" s="17"/>
      <c r="EU36" s="17">
        <v>0</v>
      </c>
      <c r="EV36" s="17">
        <v>6.5</v>
      </c>
      <c r="EW36" s="17">
        <v>6.39</v>
      </c>
      <c r="EX36" s="17">
        <v>6.39</v>
      </c>
      <c r="EY36" s="17">
        <v>0.11</v>
      </c>
      <c r="EZ36" s="17">
        <v>233.4</v>
      </c>
      <c r="FA36" s="17">
        <v>229.30732</v>
      </c>
      <c r="FB36" s="17">
        <v>229.30732</v>
      </c>
      <c r="FC36" s="17">
        <v>4.0926799999999997</v>
      </c>
      <c r="FD36" s="17">
        <v>67.2</v>
      </c>
      <c r="FE36" s="17">
        <v>70.019880000000001</v>
      </c>
      <c r="FF36" s="17">
        <v>48.752989999999997</v>
      </c>
      <c r="FG36" s="17">
        <v>18.447009999999999</v>
      </c>
      <c r="FH36" s="17">
        <v>113</v>
      </c>
      <c r="FI36" s="17">
        <v>112.82053999999999</v>
      </c>
      <c r="FJ36" s="17">
        <v>131.86520999999999</v>
      </c>
      <c r="FK36" s="17">
        <v>-18.865210000000001</v>
      </c>
      <c r="FL36" s="17">
        <v>39.1</v>
      </c>
      <c r="FM36" s="17">
        <v>37.014400000000002</v>
      </c>
      <c r="FN36" s="17">
        <v>22.62434</v>
      </c>
      <c r="FO36" s="17">
        <v>16.475660000000001</v>
      </c>
      <c r="FP36" s="17">
        <v>18.8</v>
      </c>
      <c r="FQ36" s="17">
        <v>19.28585</v>
      </c>
      <c r="FR36" s="17">
        <v>19.28585</v>
      </c>
      <c r="FS36" s="17">
        <v>-0.48585</v>
      </c>
      <c r="FT36" s="17">
        <v>19.7</v>
      </c>
      <c r="FU36" s="17">
        <v>19.317070000000001</v>
      </c>
      <c r="FV36" s="17">
        <v>19.317070000000001</v>
      </c>
      <c r="FW36" s="17">
        <v>0.38292999999999999</v>
      </c>
      <c r="FX36" s="17">
        <v>89.4</v>
      </c>
      <c r="FY36" s="17">
        <v>87.657560000000004</v>
      </c>
      <c r="FZ36" s="17">
        <v>87.657560000000004</v>
      </c>
      <c r="GA36" s="17">
        <v>1.74244</v>
      </c>
      <c r="GB36" s="17">
        <v>185.2</v>
      </c>
      <c r="GC36" s="17">
        <v>181.66672</v>
      </c>
      <c r="GD36" s="17">
        <v>181.66672</v>
      </c>
      <c r="GE36" s="17">
        <v>3.53328</v>
      </c>
      <c r="GF36" s="17">
        <v>186.2</v>
      </c>
      <c r="GG36" s="17">
        <v>181.66672</v>
      </c>
      <c r="GH36" s="17">
        <v>181.66672</v>
      </c>
      <c r="GI36" s="17">
        <v>4.5332800000000004</v>
      </c>
      <c r="GJ36" s="17">
        <v>183.6</v>
      </c>
      <c r="GK36" s="17">
        <v>181.66672</v>
      </c>
      <c r="GL36" s="17">
        <v>181.66672</v>
      </c>
      <c r="GM36" s="17">
        <v>1.9332800000000001</v>
      </c>
      <c r="GN36" s="17">
        <v>109.6</v>
      </c>
      <c r="GO36" s="17">
        <v>110.91316999999999</v>
      </c>
      <c r="GP36" s="17">
        <v>107.71357999999999</v>
      </c>
      <c r="GQ36" s="17">
        <v>1.88642</v>
      </c>
      <c r="GR36" s="17">
        <v>8.1999999999999993</v>
      </c>
      <c r="GS36" s="17">
        <v>8.2136399999999998</v>
      </c>
      <c r="GT36" s="17">
        <v>9.09</v>
      </c>
      <c r="GU36" s="17">
        <v>-0.89</v>
      </c>
      <c r="GV36" s="17">
        <v>3.1</v>
      </c>
      <c r="GW36" s="17">
        <v>3.0369799999999998</v>
      </c>
      <c r="GX36" s="17">
        <v>6.6261000000000001</v>
      </c>
      <c r="GY36" s="17">
        <v>-3.5261</v>
      </c>
      <c r="GZ36" s="17">
        <v>27.1</v>
      </c>
      <c r="HA36" s="17">
        <v>33.464570000000002</v>
      </c>
      <c r="HB36" s="17">
        <v>35.544289999999997</v>
      </c>
      <c r="HC36" s="17">
        <v>-8.4442900000000005</v>
      </c>
      <c r="HD36" s="17">
        <v>44.2</v>
      </c>
      <c r="HE36" s="17">
        <v>44.275120000000001</v>
      </c>
      <c r="HF36" s="17">
        <v>44.275120000000001</v>
      </c>
      <c r="HG36" s="17">
        <v>-7.5120000000000006E-2</v>
      </c>
      <c r="HH36" s="17"/>
      <c r="HI36" s="17"/>
      <c r="HJ36" s="17">
        <v>3.8872599999999999</v>
      </c>
      <c r="HK36" s="17">
        <v>-3.8872599999999999</v>
      </c>
      <c r="HL36" s="17">
        <v>11.6</v>
      </c>
      <c r="HM36" s="17">
        <v>12.475300000000001</v>
      </c>
      <c r="HN36" s="17">
        <v>17.582630000000002</v>
      </c>
      <c r="HO36" s="17">
        <v>-5.9826300000000003</v>
      </c>
      <c r="HP36" s="17">
        <v>90.5</v>
      </c>
      <c r="HQ36" s="17">
        <v>86.785390000000007</v>
      </c>
      <c r="HR36" s="17">
        <v>124.8613</v>
      </c>
      <c r="HS36" s="17">
        <v>-34.3613</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v>45.7</v>
      </c>
      <c r="IO36" s="17">
        <v>48.41648</v>
      </c>
      <c r="IP36" s="17">
        <v>48.41648</v>
      </c>
      <c r="IQ36" s="17">
        <v>-2.7164799999999998</v>
      </c>
      <c r="IR36" s="17"/>
      <c r="IS36" s="17"/>
      <c r="IT36" s="17"/>
      <c r="IU36" s="17">
        <v>0</v>
      </c>
      <c r="IV36" s="17"/>
      <c r="IW36" s="17"/>
      <c r="IX36" s="17"/>
      <c r="IY36" s="17">
        <v>0</v>
      </c>
      <c r="IZ36" s="17"/>
      <c r="JA36" s="17"/>
      <c r="JB36" s="17"/>
      <c r="JC36" s="17">
        <v>0</v>
      </c>
      <c r="JD36" s="17">
        <v>81.7</v>
      </c>
      <c r="JE36" s="17">
        <v>88.815600000000003</v>
      </c>
      <c r="JF36" s="17">
        <v>88.815600000000003</v>
      </c>
      <c r="JG36" s="17">
        <v>-7.1155999999999997</v>
      </c>
      <c r="JH36" s="17"/>
      <c r="JI36" s="17"/>
      <c r="JJ36" s="17"/>
      <c r="JK36" s="17">
        <v>0</v>
      </c>
      <c r="JL36" s="17"/>
      <c r="JM36" s="17"/>
      <c r="JN36" s="17"/>
      <c r="JO36" s="17">
        <v>0</v>
      </c>
      <c r="JP36" s="17">
        <v>134.6</v>
      </c>
      <c r="JQ36" s="17">
        <v>136.66667000000001</v>
      </c>
      <c r="JR36" s="17">
        <v>189.59787</v>
      </c>
      <c r="JS36" s="17">
        <v>-54.997869999999999</v>
      </c>
      <c r="JT36" s="17">
        <v>69.3</v>
      </c>
      <c r="JU36" s="17">
        <v>68.333330000000004</v>
      </c>
      <c r="JV36" s="17">
        <v>94.798929999999999</v>
      </c>
      <c r="JW36" s="17">
        <v>-25.498930000000001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4.2</v>
      </c>
      <c r="LE36" s="17">
        <v>3.9931199999999998</v>
      </c>
      <c r="LF36" s="17">
        <v>3.9931199999999998</v>
      </c>
      <c r="LG36" s="17">
        <v>0.20688000000000001</v>
      </c>
      <c r="LH36" s="17">
        <v>131.30000000000001</v>
      </c>
      <c r="LI36" s="17">
        <v>75.921850000000006</v>
      </c>
      <c r="LJ36" s="17">
        <v>46.829270000000001</v>
      </c>
      <c r="LK36" s="17">
        <v>84.470730000000003</v>
      </c>
      <c r="LL36" s="17">
        <v>119.7</v>
      </c>
      <c r="LM36" s="17">
        <v>103.32429999999999</v>
      </c>
      <c r="LN36" s="17">
        <v>125.87508</v>
      </c>
      <c r="LO36" s="17">
        <v>-6.1750800000000003</v>
      </c>
      <c r="LP36" s="17">
        <v>67.5</v>
      </c>
      <c r="LQ36" s="17">
        <v>67.461460000000002</v>
      </c>
      <c r="LR36" s="17">
        <v>67.461460000000002</v>
      </c>
      <c r="LS36" s="17">
        <v>3.8539999999999998E-2</v>
      </c>
      <c r="LT36" s="17">
        <v>80.7</v>
      </c>
      <c r="LU36" s="17">
        <v>78.567999999999998</v>
      </c>
      <c r="LV36" s="17">
        <v>78.567999999999998</v>
      </c>
      <c r="LW36" s="17">
        <v>2.1320000000000001</v>
      </c>
      <c r="LX36" s="17">
        <v>31</v>
      </c>
      <c r="LY36" s="17">
        <v>30.097560000000001</v>
      </c>
      <c r="LZ36" s="17">
        <v>30.097560000000001</v>
      </c>
      <c r="MA36" s="17">
        <v>0.90244000000000002</v>
      </c>
      <c r="MB36" s="17"/>
      <c r="MC36" s="17"/>
      <c r="MD36" s="17"/>
      <c r="ME36" s="17">
        <v>0</v>
      </c>
      <c r="MF36" s="17"/>
      <c r="MG36" s="17"/>
      <c r="MH36" s="17"/>
      <c r="MI36" s="17">
        <v>0</v>
      </c>
      <c r="MJ36" s="17"/>
      <c r="MK36" s="17"/>
      <c r="ML36" s="17"/>
      <c r="MM36" s="17">
        <v>0</v>
      </c>
      <c r="MN36" s="17">
        <v>146.9</v>
      </c>
      <c r="MO36" s="17">
        <v>146.66612000000001</v>
      </c>
      <c r="MP36" s="17">
        <v>152.46182999999999</v>
      </c>
      <c r="MQ36" s="17">
        <v>-5.5618299999999996</v>
      </c>
      <c r="MR36" s="17">
        <v>147.6</v>
      </c>
      <c r="MS36" s="17">
        <v>146.66612000000001</v>
      </c>
      <c r="MT36" s="17">
        <v>152.46182999999999</v>
      </c>
      <c r="MU36" s="17">
        <v>-4.8618300000000003</v>
      </c>
      <c r="MV36" s="17">
        <v>149.5</v>
      </c>
      <c r="MW36" s="17">
        <v>146.66612000000001</v>
      </c>
      <c r="MX36" s="17">
        <v>152.46182999999999</v>
      </c>
      <c r="MY36" s="17">
        <v>-2.96183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v>50</v>
      </c>
      <c r="NW36" s="17">
        <v>-50</v>
      </c>
      <c r="NX36" s="17"/>
      <c r="NY36" s="17"/>
      <c r="NZ36" s="17"/>
      <c r="OA36" s="17">
        <v>0</v>
      </c>
      <c r="OB36" s="17">
        <v>1.1000000000000001</v>
      </c>
      <c r="OC36" s="17"/>
      <c r="OD36" s="17">
        <v>0.94799999999999995</v>
      </c>
      <c r="OE36" s="17">
        <v>0.152</v>
      </c>
      <c r="OF36" s="17">
        <v>83.4</v>
      </c>
      <c r="OG36" s="17">
        <v>81.900000000000006</v>
      </c>
      <c r="OH36" s="17">
        <v>70.177000000000007</v>
      </c>
      <c r="OI36" s="17">
        <v>13.223000000000001</v>
      </c>
      <c r="OJ36" s="17">
        <v>70.8</v>
      </c>
      <c r="OK36" s="17"/>
      <c r="OL36" s="17">
        <v>70.394999999999996</v>
      </c>
      <c r="OM36" s="17">
        <v>0.40500000000000003</v>
      </c>
      <c r="ON36" s="17">
        <v>17.3</v>
      </c>
      <c r="OO36" s="17">
        <v>16.283999999999999</v>
      </c>
      <c r="OP36" s="17">
        <v>16.283999999999999</v>
      </c>
      <c r="OQ36" s="17">
        <v>1.016</v>
      </c>
      <c r="OR36" s="17">
        <v>0.4</v>
      </c>
      <c r="OS36" s="17"/>
      <c r="OT36" s="17">
        <v>0.2</v>
      </c>
      <c r="OU36" s="17">
        <v>0.2</v>
      </c>
      <c r="OV36" s="17">
        <v>18.8</v>
      </c>
      <c r="OW36" s="17">
        <v>17.560980000000001</v>
      </c>
      <c r="OX36" s="17">
        <v>17.560980000000001</v>
      </c>
      <c r="OY36" s="17">
        <v>1.23902</v>
      </c>
      <c r="OZ36" s="17">
        <v>9.9</v>
      </c>
      <c r="PA36" s="17">
        <v>9.9830000000000005</v>
      </c>
      <c r="PB36" s="17">
        <v>9</v>
      </c>
      <c r="PC36" s="17">
        <v>0.9</v>
      </c>
      <c r="PD36" s="17">
        <v>5.3</v>
      </c>
      <c r="PE36" s="17">
        <v>5.67</v>
      </c>
      <c r="PF36" s="17">
        <v>5.67</v>
      </c>
      <c r="PG36" s="17">
        <v>-0.37</v>
      </c>
      <c r="PH36" s="17">
        <v>0.8</v>
      </c>
      <c r="PI36" s="17">
        <v>1</v>
      </c>
      <c r="PJ36" s="17">
        <v>1</v>
      </c>
      <c r="PK36" s="17">
        <v>-0.2</v>
      </c>
      <c r="PL36" s="17">
        <v>1.5</v>
      </c>
      <c r="PM36" s="17">
        <v>1.5</v>
      </c>
      <c r="PN36" s="17">
        <v>1.5</v>
      </c>
      <c r="PO36" s="17">
        <v>0</v>
      </c>
      <c r="PP36" s="17">
        <v>4.5999999999999996</v>
      </c>
      <c r="PQ36" s="17">
        <v>4.3</v>
      </c>
      <c r="PR36" s="17">
        <v>4.3</v>
      </c>
      <c r="PS36" s="17">
        <v>0.3</v>
      </c>
      <c r="PT36" s="17">
        <v>20.399999999999999</v>
      </c>
      <c r="PU36" s="17">
        <v>19.5122</v>
      </c>
      <c r="PV36" s="17">
        <v>19.5122</v>
      </c>
      <c r="PW36" s="17">
        <v>0.88780000000000003</v>
      </c>
      <c r="PX36" s="17">
        <v>20</v>
      </c>
      <c r="PY36" s="17">
        <v>19.5122</v>
      </c>
      <c r="PZ36" s="17">
        <v>19.5122</v>
      </c>
      <c r="QA36" s="17">
        <v>0.48780000000000001</v>
      </c>
      <c r="QB36" s="17">
        <v>16.600000000000001</v>
      </c>
      <c r="QC36" s="17">
        <v>17</v>
      </c>
      <c r="QD36" s="17">
        <v>12.682930000000001</v>
      </c>
      <c r="QE36" s="17">
        <v>3.9170699999999998</v>
      </c>
      <c r="QF36" s="17"/>
      <c r="QG36" s="17"/>
      <c r="QH36" s="17"/>
      <c r="QI36" s="17">
        <v>0</v>
      </c>
      <c r="QJ36" s="17">
        <v>18.600000000000001</v>
      </c>
      <c r="QK36" s="17">
        <v>18.146339999999999</v>
      </c>
      <c r="QL36" s="17">
        <v>18.146339999999999</v>
      </c>
      <c r="QM36" s="17">
        <v>0.45366000000000001</v>
      </c>
      <c r="QN36" s="17">
        <v>13.3</v>
      </c>
      <c r="QO36" s="17"/>
      <c r="QP36" s="17">
        <v>12.757999999999999</v>
      </c>
      <c r="QQ36" s="17">
        <v>0.54200000000000004</v>
      </c>
      <c r="QR36" s="17">
        <v>16.100000000000001</v>
      </c>
      <c r="QS36" s="17"/>
      <c r="QT36" s="17">
        <v>16.713999999999999</v>
      </c>
      <c r="QU36" s="17">
        <v>-0.61399999999999999</v>
      </c>
      <c r="QV36" s="17">
        <v>22.8</v>
      </c>
      <c r="QW36" s="17">
        <v>17.399999999999999</v>
      </c>
      <c r="QX36" s="17">
        <v>14.933</v>
      </c>
      <c r="QY36" s="17">
        <v>7.867</v>
      </c>
      <c r="QZ36" s="17">
        <v>68.5</v>
      </c>
      <c r="RA36" s="17">
        <v>61.1</v>
      </c>
      <c r="RB36" s="17">
        <v>52.796999999999997</v>
      </c>
      <c r="RC36" s="17">
        <v>15.702999999999999</v>
      </c>
      <c r="RD36" s="17">
        <v>4.5</v>
      </c>
      <c r="RE36" s="17">
        <v>4.2</v>
      </c>
      <c r="RF36" s="17">
        <v>4.2</v>
      </c>
      <c r="RG36" s="17">
        <v>0.3</v>
      </c>
      <c r="RH36" s="17">
        <v>1</v>
      </c>
      <c r="RI36" s="17">
        <v>1.2</v>
      </c>
      <c r="RJ36" s="17">
        <v>1.2</v>
      </c>
      <c r="RK36" s="17">
        <v>-0.2</v>
      </c>
      <c r="RL36" s="17">
        <v>2.2000000000000002</v>
      </c>
      <c r="RM36" s="17">
        <v>2.4</v>
      </c>
      <c r="RN36" s="17">
        <v>2.4</v>
      </c>
      <c r="RO36" s="17">
        <v>-0.2</v>
      </c>
      <c r="RP36" s="17">
        <v>1.6</v>
      </c>
      <c r="RQ36" s="17">
        <v>2</v>
      </c>
      <c r="RR36" s="17">
        <v>1.4</v>
      </c>
      <c r="RS36" s="17">
        <v>0.2</v>
      </c>
      <c r="RT36" s="17">
        <v>15.8</v>
      </c>
      <c r="RU36" s="17"/>
      <c r="RV36" s="17">
        <v>15.795999999999999</v>
      </c>
      <c r="RW36" s="17">
        <v>4.0000000000000001E-3</v>
      </c>
      <c r="RX36" s="17">
        <v>3.4</v>
      </c>
      <c r="RY36" s="17">
        <v>3.18</v>
      </c>
      <c r="RZ36" s="17">
        <v>3.18</v>
      </c>
      <c r="SA36" s="17">
        <v>0.22</v>
      </c>
      <c r="SB36" s="17">
        <v>11.9</v>
      </c>
      <c r="SC36" s="17">
        <v>11.99967</v>
      </c>
      <c r="SD36" s="17">
        <v>0</v>
      </c>
      <c r="SE36" s="17">
        <v>11.9</v>
      </c>
      <c r="SF36" s="17">
        <v>2.1</v>
      </c>
      <c r="SG36" s="17">
        <v>2</v>
      </c>
      <c r="SH36" s="17">
        <v>2</v>
      </c>
      <c r="SI36" s="17">
        <v>0.1</v>
      </c>
      <c r="SJ36" s="17">
        <v>0.4</v>
      </c>
      <c r="SK36" s="17"/>
      <c r="SL36" s="17">
        <v>0.7</v>
      </c>
      <c r="SM36" s="17">
        <v>-0.3</v>
      </c>
      <c r="SN36" s="17">
        <v>17.3</v>
      </c>
      <c r="SO36" s="17">
        <v>14</v>
      </c>
      <c r="SP36" s="17">
        <v>10.53659</v>
      </c>
      <c r="SQ36" s="17">
        <v>6.7634100000000004</v>
      </c>
      <c r="SR36" s="17">
        <v>5.8</v>
      </c>
      <c r="SS36" s="17">
        <v>6</v>
      </c>
      <c r="ST36" s="17">
        <v>6</v>
      </c>
      <c r="SU36" s="17">
        <v>-0.2</v>
      </c>
      <c r="SV36" s="17">
        <v>9.6999999999999993</v>
      </c>
      <c r="SW36" s="17">
        <v>7</v>
      </c>
      <c r="SX36" s="17">
        <v>7</v>
      </c>
      <c r="SY36" s="17">
        <v>2.7</v>
      </c>
      <c r="SZ36" s="17">
        <v>12.8</v>
      </c>
      <c r="TA36" s="17">
        <v>13</v>
      </c>
      <c r="TB36" s="17">
        <v>10.73171</v>
      </c>
      <c r="TC36" s="17">
        <v>2.0682900000000002</v>
      </c>
      <c r="TD36" s="17">
        <v>20</v>
      </c>
      <c r="TE36" s="17">
        <v>19.317070000000001</v>
      </c>
      <c r="TF36" s="17">
        <v>19.317070000000001</v>
      </c>
      <c r="TG36" s="17">
        <v>0.68293000000000004</v>
      </c>
      <c r="TH36" s="17">
        <v>19.7</v>
      </c>
      <c r="TI36" s="17">
        <v>20.2</v>
      </c>
      <c r="TJ36" s="17">
        <v>21.36</v>
      </c>
      <c r="TK36" s="17">
        <v>-1.66</v>
      </c>
      <c r="TL36" s="17">
        <v>49.8</v>
      </c>
      <c r="TM36" s="17">
        <v>58.41</v>
      </c>
      <c r="TN36" s="17">
        <v>58.41</v>
      </c>
      <c r="TO36" s="17">
        <v>-8.61</v>
      </c>
      <c r="TP36" s="17">
        <v>30</v>
      </c>
      <c r="TQ36" s="17"/>
      <c r="TR36" s="17">
        <v>28.748000000000001</v>
      </c>
      <c r="TS36" s="17">
        <v>1.252</v>
      </c>
      <c r="TT36" s="17">
        <v>67.599999999999994</v>
      </c>
      <c r="TU36" s="17">
        <v>54.1</v>
      </c>
      <c r="TV36" s="17">
        <v>56.69</v>
      </c>
      <c r="TW36" s="17">
        <v>10.91</v>
      </c>
      <c r="TX36" s="17">
        <v>51.8</v>
      </c>
      <c r="TY36" s="17">
        <v>68.400000000000006</v>
      </c>
      <c r="TZ36" s="17">
        <v>50.31</v>
      </c>
      <c r="UA36" s="17">
        <v>1.49</v>
      </c>
      <c r="UB36" s="17">
        <v>0</v>
      </c>
      <c r="UC36" s="17">
        <v>7.4</v>
      </c>
      <c r="UD36" s="17">
        <v>4.51</v>
      </c>
      <c r="UE36" s="17">
        <v>-4.51</v>
      </c>
      <c r="UF36" s="17">
        <v>9.4</v>
      </c>
      <c r="UG36" s="17">
        <v>5.8</v>
      </c>
      <c r="UH36" s="17">
        <v>3.8</v>
      </c>
      <c r="UI36" s="17">
        <v>5.6</v>
      </c>
      <c r="UJ36" s="17">
        <v>5.9</v>
      </c>
      <c r="UK36" s="17">
        <v>6</v>
      </c>
      <c r="UL36" s="17"/>
      <c r="UM36" s="17">
        <v>5.9</v>
      </c>
      <c r="UN36" s="17">
        <v>4.8</v>
      </c>
      <c r="UO36" s="17">
        <v>5.5</v>
      </c>
      <c r="UP36" s="17">
        <v>4</v>
      </c>
      <c r="UQ36" s="17">
        <v>0.8</v>
      </c>
      <c r="UR36" s="17">
        <v>0</v>
      </c>
      <c r="US36" s="17">
        <v>6</v>
      </c>
      <c r="UT36" s="17">
        <v>7.7</v>
      </c>
      <c r="UU36" s="17">
        <v>-7.7</v>
      </c>
      <c r="UV36" s="17">
        <v>10.7</v>
      </c>
      <c r="UW36" s="17">
        <v>11</v>
      </c>
      <c r="UX36" s="17">
        <v>12.682930000000001</v>
      </c>
      <c r="UY36" s="17">
        <v>-1.9829300000000001</v>
      </c>
      <c r="UZ36" s="17">
        <v>11.4</v>
      </c>
      <c r="VA36" s="17">
        <v>12</v>
      </c>
      <c r="VB36" s="17">
        <v>12.682930000000001</v>
      </c>
      <c r="VC36" s="17">
        <v>-1.2829299999999999</v>
      </c>
      <c r="VD36" s="17">
        <v>11.5</v>
      </c>
      <c r="VE36" s="17">
        <v>11</v>
      </c>
      <c r="VF36" s="17">
        <v>11.707319999999999</v>
      </c>
      <c r="VG36" s="17">
        <v>-0.20732</v>
      </c>
      <c r="VH36" s="17">
        <v>16.899999999999999</v>
      </c>
      <c r="VI36" s="17">
        <v>14.252000000000001</v>
      </c>
      <c r="VJ36" s="17">
        <v>14.252000000000001</v>
      </c>
      <c r="VK36" s="17">
        <v>2.6480000000000001</v>
      </c>
      <c r="VL36" s="17">
        <v>221.5</v>
      </c>
      <c r="VM36" s="17"/>
      <c r="VN36" s="17">
        <v>236.51</v>
      </c>
      <c r="VO36" s="17">
        <v>-15.01</v>
      </c>
      <c r="VP36" s="17">
        <v>14.4</v>
      </c>
      <c r="VQ36" s="17"/>
      <c r="VR36" s="17">
        <v>13.138</v>
      </c>
      <c r="VS36" s="17">
        <v>1.262</v>
      </c>
      <c r="VT36" s="17">
        <v>122.9</v>
      </c>
      <c r="VU36" s="17"/>
      <c r="VV36" s="17">
        <v>121.697</v>
      </c>
      <c r="VW36" s="17">
        <v>1.2030000000000001</v>
      </c>
      <c r="VX36" s="17">
        <v>0.6</v>
      </c>
      <c r="VY36" s="17">
        <v>0.6</v>
      </c>
      <c r="VZ36" s="17">
        <v>0.6</v>
      </c>
      <c r="WA36" s="17">
        <v>0</v>
      </c>
      <c r="WB36" s="17">
        <v>39.799999999999997</v>
      </c>
      <c r="WC36" s="17">
        <v>68.900000000000006</v>
      </c>
      <c r="WD36" s="17">
        <v>31</v>
      </c>
      <c r="WE36" s="17">
        <v>8.8000000000000007</v>
      </c>
      <c r="WF36" s="17">
        <v>74.400000000000006</v>
      </c>
      <c r="WG36" s="17">
        <v>82.2</v>
      </c>
      <c r="WH36" s="17">
        <v>42</v>
      </c>
      <c r="WI36" s="17">
        <v>32.4</v>
      </c>
      <c r="WJ36" s="17">
        <v>88.9</v>
      </c>
      <c r="WK36" s="17"/>
      <c r="WL36" s="17">
        <v>88.852000000000004</v>
      </c>
      <c r="WM36" s="17">
        <v>4.8000000000000001E-2</v>
      </c>
      <c r="WN36" s="17">
        <v>14.3</v>
      </c>
      <c r="WO36" s="17"/>
      <c r="WP36" s="17">
        <v>6.1790000000000003</v>
      </c>
      <c r="WQ36" s="17">
        <v>8.1210000000000004</v>
      </c>
      <c r="WR36" s="17">
        <v>9.8000000000000007</v>
      </c>
      <c r="WS36" s="17">
        <v>9.8000000000000007</v>
      </c>
      <c r="WT36" s="17">
        <v>9.8000000000000007</v>
      </c>
      <c r="WU36" s="17">
        <v>0</v>
      </c>
      <c r="WV36" s="17">
        <v>20</v>
      </c>
      <c r="WW36" s="17">
        <v>19.317070000000001</v>
      </c>
      <c r="WX36" s="17">
        <v>19.317070000000001</v>
      </c>
      <c r="WY36" s="17">
        <v>0.68293000000000004</v>
      </c>
      <c r="WZ36" s="17">
        <v>10.199999999999999</v>
      </c>
      <c r="XA36" s="17">
        <v>10.7</v>
      </c>
      <c r="XB36" s="17">
        <v>10.7</v>
      </c>
      <c r="XC36" s="17">
        <v>-0.5</v>
      </c>
      <c r="XD36" s="17">
        <v>42.9</v>
      </c>
      <c r="XE36" s="17">
        <v>42.232140000000001</v>
      </c>
      <c r="XF36" s="17">
        <v>42.232140000000001</v>
      </c>
      <c r="XG36" s="17">
        <v>0.66786000000000001</v>
      </c>
      <c r="XH36" s="17">
        <v>14.5</v>
      </c>
      <c r="XI36" s="17">
        <v>12.767860000000001</v>
      </c>
      <c r="XJ36" s="17">
        <v>12.767860000000001</v>
      </c>
      <c r="XK36" s="17">
        <v>1.73214</v>
      </c>
      <c r="XL36" s="17"/>
      <c r="XM36" s="17"/>
      <c r="XN36" s="17"/>
      <c r="XO36" s="17">
        <v>0</v>
      </c>
      <c r="XP36" s="17"/>
      <c r="XQ36" s="17"/>
      <c r="XR36" s="17"/>
      <c r="XS36" s="17">
        <v>0</v>
      </c>
      <c r="XT36" s="17">
        <v>17.2</v>
      </c>
      <c r="XU36" s="17">
        <v>17</v>
      </c>
      <c r="XV36" s="17">
        <v>14</v>
      </c>
      <c r="XW36" s="17">
        <v>3.2</v>
      </c>
      <c r="XX36" s="17"/>
      <c r="XY36" s="17"/>
      <c r="XZ36" s="17"/>
      <c r="YA36" s="17">
        <v>0</v>
      </c>
      <c r="YB36" s="17"/>
      <c r="YC36" s="17"/>
      <c r="YD36" s="17"/>
      <c r="YE36" s="17">
        <v>0</v>
      </c>
    </row>
    <row r="37" spans="1:655" ht="24" customHeight="1" x14ac:dyDescent="0.35">
      <c r="A37" s="1"/>
      <c r="B37" s="16" t="s">
        <v>81</v>
      </c>
      <c r="C37" s="16" t="s">
        <v>817</v>
      </c>
      <c r="D37" s="17"/>
      <c r="E37" s="17"/>
      <c r="F37" s="17"/>
      <c r="G37" s="17">
        <v>0</v>
      </c>
      <c r="H37" s="17">
        <v>642.9</v>
      </c>
      <c r="I37" s="17">
        <v>646.79789000000005</v>
      </c>
      <c r="J37" s="17">
        <v>646.79789000000005</v>
      </c>
      <c r="K37" s="17">
        <v>-3.8978899999999999</v>
      </c>
      <c r="L37" s="17">
        <v>217.4</v>
      </c>
      <c r="M37" s="17">
        <v>211.44126</v>
      </c>
      <c r="N37" s="17">
        <v>211.44126</v>
      </c>
      <c r="O37" s="17">
        <v>5.9587399999999997</v>
      </c>
      <c r="P37" s="17"/>
      <c r="Q37" s="17"/>
      <c r="R37" s="17"/>
      <c r="S37" s="17">
        <v>0</v>
      </c>
      <c r="T37" s="17"/>
      <c r="U37" s="17"/>
      <c r="V37" s="17"/>
      <c r="W37" s="17">
        <v>0</v>
      </c>
      <c r="X37" s="17">
        <v>89.2</v>
      </c>
      <c r="Y37" s="17">
        <v>92.226339999999993</v>
      </c>
      <c r="Z37" s="17">
        <v>92.226339999999993</v>
      </c>
      <c r="AA37" s="17">
        <v>-3.0263399999999998</v>
      </c>
      <c r="AB37" s="17">
        <v>173.8</v>
      </c>
      <c r="AC37" s="17">
        <v>179.214</v>
      </c>
      <c r="AD37" s="17">
        <v>182.72835000000001</v>
      </c>
      <c r="AE37" s="17">
        <v>-8.92835</v>
      </c>
      <c r="AF37" s="17"/>
      <c r="AG37" s="17"/>
      <c r="AH37" s="17"/>
      <c r="AI37" s="17">
        <v>0</v>
      </c>
      <c r="AJ37" s="17"/>
      <c r="AK37" s="17"/>
      <c r="AL37" s="17"/>
      <c r="AM37" s="17">
        <v>0</v>
      </c>
      <c r="AN37" s="17">
        <v>168.2</v>
      </c>
      <c r="AO37" s="17">
        <v>146.72454999999999</v>
      </c>
      <c r="AP37" s="17">
        <v>187.77772999999999</v>
      </c>
      <c r="AQ37" s="17">
        <v>-19.577729999999999</v>
      </c>
      <c r="AR37" s="17">
        <v>169</v>
      </c>
      <c r="AS37" s="17">
        <v>146.72454999999999</v>
      </c>
      <c r="AT37" s="17">
        <v>187.77772999999999</v>
      </c>
      <c r="AU37" s="17">
        <v>-18.777729999999998</v>
      </c>
      <c r="AV37" s="17">
        <v>168.4</v>
      </c>
      <c r="AW37" s="17">
        <v>146.72454999999999</v>
      </c>
      <c r="AX37" s="17">
        <v>187.77772999999999</v>
      </c>
      <c r="AY37" s="17">
        <v>-19.37773</v>
      </c>
      <c r="AZ37" s="17">
        <v>263.3</v>
      </c>
      <c r="BA37" s="17">
        <v>220.08682999999999</v>
      </c>
      <c r="BB37" s="17">
        <v>281.66658999999999</v>
      </c>
      <c r="BC37" s="17">
        <v>-18.366589999999999</v>
      </c>
      <c r="BD37" s="17">
        <v>211.2</v>
      </c>
      <c r="BE37" s="17">
        <v>195.12200999999999</v>
      </c>
      <c r="BF37" s="17">
        <v>195.12200999999999</v>
      </c>
      <c r="BG37" s="17">
        <v>16.07799</v>
      </c>
      <c r="BH37" s="17">
        <v>109.7</v>
      </c>
      <c r="BI37" s="17">
        <v>97.561000000000007</v>
      </c>
      <c r="BJ37" s="17">
        <v>97.561000000000007</v>
      </c>
      <c r="BK37" s="17">
        <v>12.138999999999999</v>
      </c>
      <c r="BL37" s="17">
        <v>409.7</v>
      </c>
      <c r="BM37" s="17">
        <v>568.29854</v>
      </c>
      <c r="BN37" s="17">
        <v>487.49948000000001</v>
      </c>
      <c r="BO37" s="17">
        <v>-77.799480000000003</v>
      </c>
      <c r="BP37" s="17">
        <v>5.0999999999999996</v>
      </c>
      <c r="BQ37" s="17">
        <v>5.4891500000000004</v>
      </c>
      <c r="BR37" s="17">
        <v>5.4891500000000004</v>
      </c>
      <c r="BS37" s="17">
        <v>-0.38915</v>
      </c>
      <c r="BT37" s="17"/>
      <c r="BU37" s="17"/>
      <c r="BV37" s="17"/>
      <c r="BW37" s="17">
        <v>0</v>
      </c>
      <c r="BX37" s="17"/>
      <c r="BY37" s="17"/>
      <c r="BZ37" s="17"/>
      <c r="CA37" s="17">
        <v>0</v>
      </c>
      <c r="CB37" s="17"/>
      <c r="CC37" s="17"/>
      <c r="CD37" s="17"/>
      <c r="CE37" s="17">
        <v>0</v>
      </c>
      <c r="CF37" s="17"/>
      <c r="CG37" s="17"/>
      <c r="CH37" s="17"/>
      <c r="CI37" s="17">
        <v>0</v>
      </c>
      <c r="CJ37" s="17">
        <v>162.80000000000001</v>
      </c>
      <c r="CK37" s="17">
        <v>164.70732000000001</v>
      </c>
      <c r="CL37" s="17">
        <v>164.70732000000001</v>
      </c>
      <c r="CM37" s="17">
        <v>-1.9073199999999999</v>
      </c>
      <c r="CN37" s="17">
        <v>6.7</v>
      </c>
      <c r="CO37" s="17">
        <v>5.1346499999999997</v>
      </c>
      <c r="CP37" s="17">
        <v>5.1346499999999997</v>
      </c>
      <c r="CQ37" s="17">
        <v>1.56535</v>
      </c>
      <c r="CR37" s="17">
        <v>5.3</v>
      </c>
      <c r="CS37" s="17">
        <v>2.8184800000000001</v>
      </c>
      <c r="CT37" s="17">
        <v>2.8184800000000001</v>
      </c>
      <c r="CU37" s="17">
        <v>2.4815200000000002</v>
      </c>
      <c r="CV37" s="17"/>
      <c r="CW37" s="17"/>
      <c r="CX37" s="17">
        <v>0</v>
      </c>
      <c r="CY37" s="17">
        <v>0</v>
      </c>
      <c r="CZ37" s="17">
        <v>6.1</v>
      </c>
      <c r="DA37" s="17">
        <v>6.8787000000000003</v>
      </c>
      <c r="DB37" s="17">
        <v>6.8787000000000003</v>
      </c>
      <c r="DC37" s="17">
        <v>-0.77869999999999995</v>
      </c>
      <c r="DD37" s="17">
        <v>9.1</v>
      </c>
      <c r="DE37" s="17">
        <v>9.7061499999999992</v>
      </c>
      <c r="DF37" s="17">
        <v>10.217000000000001</v>
      </c>
      <c r="DG37" s="17">
        <v>-1.117</v>
      </c>
      <c r="DH37" s="17">
        <v>49.2</v>
      </c>
      <c r="DI37" s="17">
        <v>50</v>
      </c>
      <c r="DJ37" s="17">
        <v>53.694830000000003</v>
      </c>
      <c r="DK37" s="17">
        <v>-4.4948300000000003</v>
      </c>
      <c r="DL37" s="17"/>
      <c r="DM37" s="17"/>
      <c r="DN37" s="17"/>
      <c r="DO37" s="17">
        <v>0</v>
      </c>
      <c r="DP37" s="17"/>
      <c r="DQ37" s="17"/>
      <c r="DR37" s="17"/>
      <c r="DS37" s="17">
        <v>0</v>
      </c>
      <c r="DT37" s="17"/>
      <c r="DU37" s="17"/>
      <c r="DV37" s="17"/>
      <c r="DW37" s="17">
        <v>0</v>
      </c>
      <c r="DX37" s="17"/>
      <c r="DY37" s="17"/>
      <c r="DZ37" s="17"/>
      <c r="EA37" s="17">
        <v>0</v>
      </c>
      <c r="EB37" s="17">
        <v>80.8</v>
      </c>
      <c r="EC37" s="17">
        <v>95.760379999999998</v>
      </c>
      <c r="ED37" s="17">
        <v>0</v>
      </c>
      <c r="EE37" s="17">
        <v>80.8</v>
      </c>
      <c r="EF37" s="17">
        <v>105.8</v>
      </c>
      <c r="EG37" s="17">
        <v>130.02799999999999</v>
      </c>
      <c r="EH37" s="17">
        <v>221.55625000000001</v>
      </c>
      <c r="EI37" s="17">
        <v>-115.75624999999999</v>
      </c>
      <c r="EJ37" s="17"/>
      <c r="EK37" s="17"/>
      <c r="EL37" s="17"/>
      <c r="EM37" s="17">
        <v>0</v>
      </c>
      <c r="EN37" s="17"/>
      <c r="EO37" s="17"/>
      <c r="EP37" s="17"/>
      <c r="EQ37" s="17">
        <v>0</v>
      </c>
      <c r="ER37" s="17"/>
      <c r="ES37" s="17"/>
      <c r="ET37" s="17"/>
      <c r="EU37" s="17">
        <v>0</v>
      </c>
      <c r="EV37" s="17">
        <v>6.5</v>
      </c>
      <c r="EW37" s="17">
        <v>6.39</v>
      </c>
      <c r="EX37" s="17">
        <v>6.39</v>
      </c>
      <c r="EY37" s="17">
        <v>0.11</v>
      </c>
      <c r="EZ37" s="17">
        <v>227.8</v>
      </c>
      <c r="FA37" s="17">
        <v>229.30732</v>
      </c>
      <c r="FB37" s="17">
        <v>229.30732</v>
      </c>
      <c r="FC37" s="17">
        <v>-1.50732</v>
      </c>
      <c r="FD37" s="17">
        <v>67.3</v>
      </c>
      <c r="FE37" s="17">
        <v>70.019880000000001</v>
      </c>
      <c r="FF37" s="17">
        <v>48.752989999999997</v>
      </c>
      <c r="FG37" s="17">
        <v>18.54701</v>
      </c>
      <c r="FH37" s="17">
        <v>117.9</v>
      </c>
      <c r="FI37" s="17">
        <v>118.97454</v>
      </c>
      <c r="FJ37" s="17">
        <v>151.161</v>
      </c>
      <c r="FK37" s="17">
        <v>-33.261000000000003</v>
      </c>
      <c r="FL37" s="17">
        <v>36.5</v>
      </c>
      <c r="FM37" s="17">
        <v>37.014400000000002</v>
      </c>
      <c r="FN37" s="17">
        <v>22.62434</v>
      </c>
      <c r="FO37" s="17">
        <v>13.87566</v>
      </c>
      <c r="FP37" s="17">
        <v>18.8</v>
      </c>
      <c r="FQ37" s="17">
        <v>19.28585</v>
      </c>
      <c r="FR37" s="17">
        <v>19.28585</v>
      </c>
      <c r="FS37" s="17">
        <v>-0.48585</v>
      </c>
      <c r="FT37" s="17">
        <v>19.7</v>
      </c>
      <c r="FU37" s="17">
        <v>19.317070000000001</v>
      </c>
      <c r="FV37" s="17">
        <v>19.317070000000001</v>
      </c>
      <c r="FW37" s="17">
        <v>0.38292999999999999</v>
      </c>
      <c r="FX37" s="17">
        <v>87.8</v>
      </c>
      <c r="FY37" s="17">
        <v>87.657560000000004</v>
      </c>
      <c r="FZ37" s="17">
        <v>87.657560000000004</v>
      </c>
      <c r="GA37" s="17">
        <v>0.14244000000000001</v>
      </c>
      <c r="GB37" s="17">
        <v>178.6</v>
      </c>
      <c r="GC37" s="17">
        <v>181.66672</v>
      </c>
      <c r="GD37" s="17">
        <v>181.66672</v>
      </c>
      <c r="GE37" s="17">
        <v>-3.0667200000000001</v>
      </c>
      <c r="GF37" s="17">
        <v>179</v>
      </c>
      <c r="GG37" s="17">
        <v>181.66672</v>
      </c>
      <c r="GH37" s="17">
        <v>181.66672</v>
      </c>
      <c r="GI37" s="17">
        <v>-2.6667200000000002</v>
      </c>
      <c r="GJ37" s="17">
        <v>184.4</v>
      </c>
      <c r="GK37" s="17">
        <v>181.66672</v>
      </c>
      <c r="GL37" s="17">
        <v>181.66672</v>
      </c>
      <c r="GM37" s="17">
        <v>2.7332800000000002</v>
      </c>
      <c r="GN37" s="17">
        <v>108.4</v>
      </c>
      <c r="GO37" s="17">
        <v>110.91316999999999</v>
      </c>
      <c r="GP37" s="17">
        <v>107.71357999999999</v>
      </c>
      <c r="GQ37" s="17">
        <v>0.68642000000000003</v>
      </c>
      <c r="GR37" s="17">
        <v>8.1</v>
      </c>
      <c r="GS37" s="17">
        <v>8.2136399999999998</v>
      </c>
      <c r="GT37" s="17">
        <v>9.09</v>
      </c>
      <c r="GU37" s="17">
        <v>-0.99</v>
      </c>
      <c r="GV37" s="17">
        <v>3</v>
      </c>
      <c r="GW37" s="17">
        <v>3.0369799999999998</v>
      </c>
      <c r="GX37" s="17">
        <v>6.6261000000000001</v>
      </c>
      <c r="GY37" s="17">
        <v>-3.6261000000000001</v>
      </c>
      <c r="GZ37" s="17">
        <v>31.1</v>
      </c>
      <c r="HA37" s="17">
        <v>33.464570000000002</v>
      </c>
      <c r="HB37" s="17">
        <v>18</v>
      </c>
      <c r="HC37" s="17">
        <v>13.1</v>
      </c>
      <c r="HD37" s="17">
        <v>42.1</v>
      </c>
      <c r="HE37" s="17">
        <v>44.275120000000001</v>
      </c>
      <c r="HF37" s="17">
        <v>44.275120000000001</v>
      </c>
      <c r="HG37" s="17">
        <v>-2.1751200000000002</v>
      </c>
      <c r="HH37" s="17"/>
      <c r="HI37" s="17"/>
      <c r="HJ37" s="17">
        <v>3.8872599999999999</v>
      </c>
      <c r="HK37" s="17">
        <v>-3.8872599999999999</v>
      </c>
      <c r="HL37" s="17">
        <v>11.2</v>
      </c>
      <c r="HM37" s="17">
        <v>12.475300000000001</v>
      </c>
      <c r="HN37" s="17">
        <v>17.582630000000002</v>
      </c>
      <c r="HO37" s="17">
        <v>-6.3826299999999998</v>
      </c>
      <c r="HP37" s="17">
        <v>125.9</v>
      </c>
      <c r="HQ37" s="17">
        <v>119.04</v>
      </c>
      <c r="HR37" s="17">
        <v>41.025640000000003</v>
      </c>
      <c r="HS37" s="17">
        <v>84.874359999999996</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v>46.2</v>
      </c>
      <c r="IO37" s="17">
        <v>48.41648</v>
      </c>
      <c r="IP37" s="17">
        <v>48.41648</v>
      </c>
      <c r="IQ37" s="17">
        <v>-2.2164799999999998</v>
      </c>
      <c r="IR37" s="17"/>
      <c r="IS37" s="17"/>
      <c r="IT37" s="17"/>
      <c r="IU37" s="17">
        <v>0</v>
      </c>
      <c r="IV37" s="17"/>
      <c r="IW37" s="17"/>
      <c r="IX37" s="17"/>
      <c r="IY37" s="17">
        <v>0</v>
      </c>
      <c r="IZ37" s="17"/>
      <c r="JA37" s="17"/>
      <c r="JB37" s="17"/>
      <c r="JC37" s="17">
        <v>0</v>
      </c>
      <c r="JD37" s="17">
        <v>79.5</v>
      </c>
      <c r="JE37" s="17">
        <v>88.815600000000003</v>
      </c>
      <c r="JF37" s="17">
        <v>88.815600000000003</v>
      </c>
      <c r="JG37" s="17">
        <v>-9.3155999999999999</v>
      </c>
      <c r="JH37" s="17"/>
      <c r="JI37" s="17"/>
      <c r="JJ37" s="17"/>
      <c r="JK37" s="17">
        <v>0</v>
      </c>
      <c r="JL37" s="17"/>
      <c r="JM37" s="17"/>
      <c r="JN37" s="17"/>
      <c r="JO37" s="17">
        <v>0</v>
      </c>
      <c r="JP37" s="17">
        <v>135.5</v>
      </c>
      <c r="JQ37" s="17">
        <v>136.66667000000001</v>
      </c>
      <c r="JR37" s="17">
        <v>189.59787</v>
      </c>
      <c r="JS37" s="17">
        <v>-54.09787</v>
      </c>
      <c r="JT37" s="17">
        <v>69.400000000000006</v>
      </c>
      <c r="JU37" s="17">
        <v>68.333330000000004</v>
      </c>
      <c r="JV37" s="17">
        <v>94.798929999999999</v>
      </c>
      <c r="JW37" s="17">
        <v>-25.39893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4.2</v>
      </c>
      <c r="LE37" s="17">
        <v>3.9931199999999998</v>
      </c>
      <c r="LF37" s="17">
        <v>3.9931199999999998</v>
      </c>
      <c r="LG37" s="17">
        <v>0.20688000000000001</v>
      </c>
      <c r="LH37" s="17">
        <v>153.69999999999999</v>
      </c>
      <c r="LI37" s="17">
        <v>116.05462</v>
      </c>
      <c r="LJ37" s="17">
        <v>196.63638</v>
      </c>
      <c r="LK37" s="17">
        <v>-42.93638</v>
      </c>
      <c r="LL37" s="17">
        <v>119.5</v>
      </c>
      <c r="LM37" s="17">
        <v>112.93583</v>
      </c>
      <c r="LN37" s="17">
        <v>133.67995999999999</v>
      </c>
      <c r="LO37" s="17">
        <v>-14.179959999999999</v>
      </c>
      <c r="LP37" s="17">
        <v>65.099999999999994</v>
      </c>
      <c r="LQ37" s="17">
        <v>67.461460000000002</v>
      </c>
      <c r="LR37" s="17">
        <v>67.461460000000002</v>
      </c>
      <c r="LS37" s="17">
        <v>-2.3614600000000001</v>
      </c>
      <c r="LT37" s="17">
        <v>79.900000000000006</v>
      </c>
      <c r="LU37" s="17">
        <v>78.567999999999998</v>
      </c>
      <c r="LV37" s="17">
        <v>78.567999999999998</v>
      </c>
      <c r="LW37" s="17">
        <v>1.3320000000000001</v>
      </c>
      <c r="LX37" s="17">
        <v>29.8</v>
      </c>
      <c r="LY37" s="17">
        <v>30.097560000000001</v>
      </c>
      <c r="LZ37" s="17">
        <v>30.097560000000001</v>
      </c>
      <c r="MA37" s="17">
        <v>-0.29755999999999999</v>
      </c>
      <c r="MB37" s="17"/>
      <c r="MC37" s="17"/>
      <c r="MD37" s="17"/>
      <c r="ME37" s="17">
        <v>0</v>
      </c>
      <c r="MF37" s="17"/>
      <c r="MG37" s="17"/>
      <c r="MH37" s="17"/>
      <c r="MI37" s="17">
        <v>0</v>
      </c>
      <c r="MJ37" s="17"/>
      <c r="MK37" s="17"/>
      <c r="ML37" s="17"/>
      <c r="MM37" s="17">
        <v>0</v>
      </c>
      <c r="MN37" s="17">
        <v>147.4</v>
      </c>
      <c r="MO37" s="17">
        <v>146.66612000000001</v>
      </c>
      <c r="MP37" s="17">
        <v>152.67453</v>
      </c>
      <c r="MQ37" s="17">
        <v>-5.2745300000000004</v>
      </c>
      <c r="MR37" s="17">
        <v>147.80000000000001</v>
      </c>
      <c r="MS37" s="17">
        <v>146.66612000000001</v>
      </c>
      <c r="MT37" s="17">
        <v>152.67453</v>
      </c>
      <c r="MU37" s="17">
        <v>-4.87453</v>
      </c>
      <c r="MV37" s="17">
        <v>149.80000000000001</v>
      </c>
      <c r="MW37" s="17">
        <v>146.66612000000001</v>
      </c>
      <c r="MX37" s="17">
        <v>152.67453</v>
      </c>
      <c r="MY37" s="17">
        <v>-2.87453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v>50</v>
      </c>
      <c r="NW37" s="17">
        <v>-50</v>
      </c>
      <c r="NX37" s="17"/>
      <c r="NY37" s="17"/>
      <c r="NZ37" s="17"/>
      <c r="OA37" s="17">
        <v>0</v>
      </c>
      <c r="OB37" s="17">
        <v>1</v>
      </c>
      <c r="OC37" s="17"/>
      <c r="OD37" s="17">
        <v>0.91900000000000004</v>
      </c>
      <c r="OE37" s="17">
        <v>8.1000000000000003E-2</v>
      </c>
      <c r="OF37" s="17">
        <v>86.9</v>
      </c>
      <c r="OG37" s="17">
        <v>84.5</v>
      </c>
      <c r="OH37" s="17">
        <v>72.016999999999996</v>
      </c>
      <c r="OI37" s="17">
        <v>14.882999999999999</v>
      </c>
      <c r="OJ37" s="17">
        <v>69.8</v>
      </c>
      <c r="OK37" s="17"/>
      <c r="OL37" s="17">
        <v>69.024000000000001</v>
      </c>
      <c r="OM37" s="17">
        <v>0.77600000000000002</v>
      </c>
      <c r="ON37" s="17">
        <v>18.100000000000001</v>
      </c>
      <c r="OO37" s="17">
        <v>16.335000000000001</v>
      </c>
      <c r="OP37" s="17">
        <v>16.335000000000001</v>
      </c>
      <c r="OQ37" s="17">
        <v>1.7649999999999999</v>
      </c>
      <c r="OR37" s="17">
        <v>0.4</v>
      </c>
      <c r="OS37" s="17"/>
      <c r="OT37" s="17">
        <v>0.2</v>
      </c>
      <c r="OU37" s="17">
        <v>0.2</v>
      </c>
      <c r="OV37" s="17">
        <v>18.8</v>
      </c>
      <c r="OW37" s="17">
        <v>17.560980000000001</v>
      </c>
      <c r="OX37" s="17">
        <v>17.560980000000001</v>
      </c>
      <c r="OY37" s="17">
        <v>1.23902</v>
      </c>
      <c r="OZ37" s="17">
        <v>9.9</v>
      </c>
      <c r="PA37" s="17">
        <v>9.9830000000000005</v>
      </c>
      <c r="PB37" s="17">
        <v>9</v>
      </c>
      <c r="PC37" s="17">
        <v>0.9</v>
      </c>
      <c r="PD37" s="17">
        <v>5.5</v>
      </c>
      <c r="PE37" s="17">
        <v>5.67</v>
      </c>
      <c r="PF37" s="17">
        <v>5.67</v>
      </c>
      <c r="PG37" s="17">
        <v>-0.17</v>
      </c>
      <c r="PH37" s="17">
        <v>0.8</v>
      </c>
      <c r="PI37" s="17">
        <v>1</v>
      </c>
      <c r="PJ37" s="17">
        <v>1</v>
      </c>
      <c r="PK37" s="17">
        <v>-0.2</v>
      </c>
      <c r="PL37" s="17">
        <v>1.5</v>
      </c>
      <c r="PM37" s="17">
        <v>1.5</v>
      </c>
      <c r="PN37" s="17">
        <v>1.5</v>
      </c>
      <c r="PO37" s="17">
        <v>0</v>
      </c>
      <c r="PP37" s="17">
        <v>4.5</v>
      </c>
      <c r="PQ37" s="17">
        <v>4.3</v>
      </c>
      <c r="PR37" s="17">
        <v>4.3</v>
      </c>
      <c r="PS37" s="17">
        <v>0.2</v>
      </c>
      <c r="PT37" s="17">
        <v>19.600000000000001</v>
      </c>
      <c r="PU37" s="17">
        <v>19.5122</v>
      </c>
      <c r="PV37" s="17">
        <v>19.5122</v>
      </c>
      <c r="PW37" s="17">
        <v>8.7800000000000003E-2</v>
      </c>
      <c r="PX37" s="17">
        <v>20</v>
      </c>
      <c r="PY37" s="17">
        <v>19.5122</v>
      </c>
      <c r="PZ37" s="17">
        <v>19.5122</v>
      </c>
      <c r="QA37" s="17">
        <v>0.48780000000000001</v>
      </c>
      <c r="QB37" s="17">
        <v>16.5</v>
      </c>
      <c r="QC37" s="17">
        <v>17</v>
      </c>
      <c r="QD37" s="17">
        <v>12.682930000000001</v>
      </c>
      <c r="QE37" s="17">
        <v>3.8170700000000002</v>
      </c>
      <c r="QF37" s="17"/>
      <c r="QG37" s="17"/>
      <c r="QH37" s="17"/>
      <c r="QI37" s="17">
        <v>0</v>
      </c>
      <c r="QJ37" s="17">
        <v>18.600000000000001</v>
      </c>
      <c r="QK37" s="17">
        <v>18.146339999999999</v>
      </c>
      <c r="QL37" s="17">
        <v>18.146339999999999</v>
      </c>
      <c r="QM37" s="17">
        <v>0.45366000000000001</v>
      </c>
      <c r="QN37" s="17">
        <v>13.3</v>
      </c>
      <c r="QO37" s="17"/>
      <c r="QP37" s="17">
        <v>12.727</v>
      </c>
      <c r="QQ37" s="17">
        <v>0.57299999999999995</v>
      </c>
      <c r="QR37" s="17">
        <v>16</v>
      </c>
      <c r="QS37" s="17"/>
      <c r="QT37" s="17">
        <v>16.748999999999999</v>
      </c>
      <c r="QU37" s="17">
        <v>-0.749</v>
      </c>
      <c r="QV37" s="17">
        <v>21.1</v>
      </c>
      <c r="QW37" s="17">
        <v>18.3</v>
      </c>
      <c r="QX37" s="17">
        <v>14.868</v>
      </c>
      <c r="QY37" s="17">
        <v>6.2320000000000002</v>
      </c>
      <c r="QZ37" s="17">
        <v>65.400000000000006</v>
      </c>
      <c r="RA37" s="17">
        <v>62.4</v>
      </c>
      <c r="RB37" s="17">
        <v>53.591999999999999</v>
      </c>
      <c r="RC37" s="17">
        <v>11.808</v>
      </c>
      <c r="RD37" s="17">
        <v>4.5</v>
      </c>
      <c r="RE37" s="17">
        <v>4.2</v>
      </c>
      <c r="RF37" s="17">
        <v>4.2</v>
      </c>
      <c r="RG37" s="17">
        <v>0.3</v>
      </c>
      <c r="RH37" s="17">
        <v>1</v>
      </c>
      <c r="RI37" s="17">
        <v>1.2</v>
      </c>
      <c r="RJ37" s="17">
        <v>1.2</v>
      </c>
      <c r="RK37" s="17">
        <v>-0.2</v>
      </c>
      <c r="RL37" s="17">
        <v>2.2000000000000002</v>
      </c>
      <c r="RM37" s="17">
        <v>2.4</v>
      </c>
      <c r="RN37" s="17">
        <v>2.4</v>
      </c>
      <c r="RO37" s="17">
        <v>-0.2</v>
      </c>
      <c r="RP37" s="17">
        <v>1.6</v>
      </c>
      <c r="RQ37" s="17">
        <v>2</v>
      </c>
      <c r="RR37" s="17">
        <v>1.4</v>
      </c>
      <c r="RS37" s="17">
        <v>0.2</v>
      </c>
      <c r="RT37" s="17">
        <v>15.6</v>
      </c>
      <c r="RU37" s="17"/>
      <c r="RV37" s="17">
        <v>15.276</v>
      </c>
      <c r="RW37" s="17">
        <v>0.32400000000000001</v>
      </c>
      <c r="RX37" s="17">
        <v>3.2</v>
      </c>
      <c r="RY37" s="17">
        <v>3.18</v>
      </c>
      <c r="RZ37" s="17">
        <v>3.18</v>
      </c>
      <c r="SA37" s="17">
        <v>0.02</v>
      </c>
      <c r="SB37" s="17">
        <v>11.6</v>
      </c>
      <c r="SC37" s="17">
        <v>11.99967</v>
      </c>
      <c r="SD37" s="17">
        <v>19.869240000000001</v>
      </c>
      <c r="SE37" s="17">
        <v>-8.2692399999999999</v>
      </c>
      <c r="SF37" s="17">
        <v>2.2000000000000002</v>
      </c>
      <c r="SG37" s="17">
        <v>2</v>
      </c>
      <c r="SH37" s="17">
        <v>2</v>
      </c>
      <c r="SI37" s="17">
        <v>0.2</v>
      </c>
      <c r="SJ37" s="17">
        <v>0.4</v>
      </c>
      <c r="SK37" s="17"/>
      <c r="SL37" s="17">
        <v>0.7</v>
      </c>
      <c r="SM37" s="17">
        <v>-0.3</v>
      </c>
      <c r="SN37" s="17">
        <v>18.7</v>
      </c>
      <c r="SO37" s="17">
        <v>14</v>
      </c>
      <c r="SP37" s="17">
        <v>10.53659</v>
      </c>
      <c r="SQ37" s="17">
        <v>8.1634100000000007</v>
      </c>
      <c r="SR37" s="17">
        <v>5.9</v>
      </c>
      <c r="SS37" s="17">
        <v>6</v>
      </c>
      <c r="ST37" s="17">
        <v>6</v>
      </c>
      <c r="SU37" s="17">
        <v>-0.1</v>
      </c>
      <c r="SV37" s="17">
        <v>10.6</v>
      </c>
      <c r="SW37" s="17">
        <v>7</v>
      </c>
      <c r="SX37" s="17">
        <v>7</v>
      </c>
      <c r="SY37" s="17">
        <v>3.6</v>
      </c>
      <c r="SZ37" s="17">
        <v>12.5</v>
      </c>
      <c r="TA37" s="17">
        <v>13</v>
      </c>
      <c r="TB37" s="17">
        <v>10.73171</v>
      </c>
      <c r="TC37" s="17">
        <v>1.7682899999999999</v>
      </c>
      <c r="TD37" s="17">
        <v>20</v>
      </c>
      <c r="TE37" s="17">
        <v>19.317070000000001</v>
      </c>
      <c r="TF37" s="17">
        <v>19.317070000000001</v>
      </c>
      <c r="TG37" s="17">
        <v>0.68293000000000004</v>
      </c>
      <c r="TH37" s="17">
        <v>15.2</v>
      </c>
      <c r="TI37" s="17">
        <v>19</v>
      </c>
      <c r="TJ37" s="17">
        <v>21.277999999999999</v>
      </c>
      <c r="TK37" s="17">
        <v>-6.0780000000000003</v>
      </c>
      <c r="TL37" s="17">
        <v>48.8</v>
      </c>
      <c r="TM37" s="17">
        <v>58.625</v>
      </c>
      <c r="TN37" s="17">
        <v>58.625</v>
      </c>
      <c r="TO37" s="17">
        <v>-9.8249999999999993</v>
      </c>
      <c r="TP37" s="17">
        <v>29.9</v>
      </c>
      <c r="TQ37" s="17"/>
      <c r="TR37" s="17">
        <v>28.654</v>
      </c>
      <c r="TS37" s="17">
        <v>1.246</v>
      </c>
      <c r="TT37" s="17">
        <v>0</v>
      </c>
      <c r="TU37" s="17">
        <v>52.6</v>
      </c>
      <c r="TV37" s="17">
        <v>56.69</v>
      </c>
      <c r="TW37" s="17">
        <v>-56.69</v>
      </c>
      <c r="TX37" s="17">
        <v>48.7</v>
      </c>
      <c r="TY37" s="17">
        <v>68.099999999999994</v>
      </c>
      <c r="TZ37" s="17">
        <v>50.31</v>
      </c>
      <c r="UA37" s="17">
        <v>-1.61</v>
      </c>
      <c r="UB37" s="17">
        <v>0</v>
      </c>
      <c r="UC37" s="17">
        <v>7.4</v>
      </c>
      <c r="UD37" s="17">
        <v>4.51</v>
      </c>
      <c r="UE37" s="17">
        <v>-4.51</v>
      </c>
      <c r="UF37" s="17">
        <v>10.5</v>
      </c>
      <c r="UG37" s="17">
        <v>5.8</v>
      </c>
      <c r="UH37" s="17">
        <v>3.8</v>
      </c>
      <c r="UI37" s="17">
        <v>6.7</v>
      </c>
      <c r="UJ37" s="17">
        <v>6.8</v>
      </c>
      <c r="UK37" s="17">
        <v>6</v>
      </c>
      <c r="UL37" s="17"/>
      <c r="UM37" s="17">
        <v>6.8</v>
      </c>
      <c r="UN37" s="17">
        <v>4.8</v>
      </c>
      <c r="UO37" s="17">
        <v>5.5</v>
      </c>
      <c r="UP37" s="17">
        <v>4</v>
      </c>
      <c r="UQ37" s="17">
        <v>0.8</v>
      </c>
      <c r="UR37" s="17">
        <v>0</v>
      </c>
      <c r="US37" s="17">
        <v>6</v>
      </c>
      <c r="UT37" s="17">
        <v>7.7</v>
      </c>
      <c r="UU37" s="17">
        <v>-7.7</v>
      </c>
      <c r="UV37" s="17">
        <v>10.7</v>
      </c>
      <c r="UW37" s="17">
        <v>11</v>
      </c>
      <c r="UX37" s="17">
        <v>12.682930000000001</v>
      </c>
      <c r="UY37" s="17">
        <v>-1.9829300000000001</v>
      </c>
      <c r="UZ37" s="17">
        <v>11.4</v>
      </c>
      <c r="VA37" s="17">
        <v>12</v>
      </c>
      <c r="VB37" s="17">
        <v>12.682930000000001</v>
      </c>
      <c r="VC37" s="17">
        <v>-1.2829299999999999</v>
      </c>
      <c r="VD37" s="17">
        <v>11.5</v>
      </c>
      <c r="VE37" s="17">
        <v>11</v>
      </c>
      <c r="VF37" s="17">
        <v>11.707319999999999</v>
      </c>
      <c r="VG37" s="17">
        <v>-0.20732</v>
      </c>
      <c r="VH37" s="17">
        <v>16.600000000000001</v>
      </c>
      <c r="VI37" s="17">
        <v>14.352</v>
      </c>
      <c r="VJ37" s="17">
        <v>14.352</v>
      </c>
      <c r="VK37" s="17">
        <v>2.2480000000000002</v>
      </c>
      <c r="VL37" s="17">
        <v>221</v>
      </c>
      <c r="VM37" s="17"/>
      <c r="VN37" s="17">
        <v>236.59</v>
      </c>
      <c r="VO37" s="17">
        <v>-15.59</v>
      </c>
      <c r="VP37" s="17">
        <v>12.8</v>
      </c>
      <c r="VQ37" s="17"/>
      <c r="VR37" s="17">
        <v>12.545999999999999</v>
      </c>
      <c r="VS37" s="17">
        <v>0.254</v>
      </c>
      <c r="VT37" s="17">
        <v>123.4</v>
      </c>
      <c r="VU37" s="17"/>
      <c r="VV37" s="17">
        <v>121.28100000000001</v>
      </c>
      <c r="VW37" s="17">
        <v>2.1190000000000002</v>
      </c>
      <c r="VX37" s="17">
        <v>0.6</v>
      </c>
      <c r="VY37" s="17">
        <v>0.6</v>
      </c>
      <c r="VZ37" s="17">
        <v>0.6</v>
      </c>
      <c r="WA37" s="17">
        <v>0</v>
      </c>
      <c r="WB37" s="17">
        <v>51.1</v>
      </c>
      <c r="WC37" s="17">
        <v>78.8</v>
      </c>
      <c r="WD37" s="17">
        <v>42</v>
      </c>
      <c r="WE37" s="17">
        <v>9.1</v>
      </c>
      <c r="WF37" s="17">
        <v>82.2</v>
      </c>
      <c r="WG37" s="17">
        <v>89.7</v>
      </c>
      <c r="WH37" s="17">
        <v>50</v>
      </c>
      <c r="WI37" s="17">
        <v>32.200000000000003</v>
      </c>
      <c r="WJ37" s="17">
        <v>88.9</v>
      </c>
      <c r="WK37" s="17"/>
      <c r="WL37" s="17">
        <v>88.162000000000006</v>
      </c>
      <c r="WM37" s="17">
        <v>0.73799999999999999</v>
      </c>
      <c r="WN37" s="17">
        <v>12.8</v>
      </c>
      <c r="WO37" s="17"/>
      <c r="WP37" s="17">
        <v>4.9320000000000004</v>
      </c>
      <c r="WQ37" s="17">
        <v>7.8680000000000003</v>
      </c>
      <c r="WR37" s="17">
        <v>9.8000000000000007</v>
      </c>
      <c r="WS37" s="17">
        <v>9.8000000000000007</v>
      </c>
      <c r="WT37" s="17">
        <v>9.8000000000000007</v>
      </c>
      <c r="WU37" s="17">
        <v>0</v>
      </c>
      <c r="WV37" s="17">
        <v>20</v>
      </c>
      <c r="WW37" s="17">
        <v>19.317070000000001</v>
      </c>
      <c r="WX37" s="17">
        <v>19.317070000000001</v>
      </c>
      <c r="WY37" s="17">
        <v>0.68293000000000004</v>
      </c>
      <c r="WZ37" s="17">
        <v>10.3</v>
      </c>
      <c r="XA37" s="17">
        <v>10.7</v>
      </c>
      <c r="XB37" s="17">
        <v>10.7</v>
      </c>
      <c r="XC37" s="17">
        <v>-0.4</v>
      </c>
      <c r="XD37" s="17">
        <v>42.8</v>
      </c>
      <c r="XE37" s="17">
        <v>42.232140000000001</v>
      </c>
      <c r="XF37" s="17">
        <v>42.232140000000001</v>
      </c>
      <c r="XG37" s="17">
        <v>0.56786000000000003</v>
      </c>
      <c r="XH37" s="17">
        <v>14.9</v>
      </c>
      <c r="XI37" s="17">
        <v>12.767860000000001</v>
      </c>
      <c r="XJ37" s="17">
        <v>12.767860000000001</v>
      </c>
      <c r="XK37" s="17">
        <v>2.1321400000000001</v>
      </c>
      <c r="XL37" s="17"/>
      <c r="XM37" s="17"/>
      <c r="XN37" s="17"/>
      <c r="XO37" s="17">
        <v>0</v>
      </c>
      <c r="XP37" s="17"/>
      <c r="XQ37" s="17"/>
      <c r="XR37" s="17"/>
      <c r="XS37" s="17">
        <v>0</v>
      </c>
      <c r="XT37" s="17">
        <v>16.8</v>
      </c>
      <c r="XU37" s="17">
        <v>17</v>
      </c>
      <c r="XV37" s="17">
        <v>14</v>
      </c>
      <c r="XW37" s="17">
        <v>2.8</v>
      </c>
      <c r="XX37" s="17"/>
      <c r="XY37" s="17"/>
      <c r="XZ37" s="17"/>
      <c r="YA37" s="17">
        <v>0</v>
      </c>
      <c r="YB37" s="17"/>
      <c r="YC37" s="17"/>
      <c r="YD37" s="17"/>
      <c r="YE37" s="17">
        <v>0</v>
      </c>
    </row>
    <row r="38" spans="1:655" ht="24" customHeight="1" x14ac:dyDescent="0.35">
      <c r="A38" s="1"/>
      <c r="B38" s="16" t="s">
        <v>81</v>
      </c>
      <c r="C38" s="16" t="s">
        <v>818</v>
      </c>
      <c r="D38" s="17"/>
      <c r="E38" s="17"/>
      <c r="F38" s="17"/>
      <c r="G38" s="17">
        <v>0</v>
      </c>
      <c r="H38" s="17">
        <v>647</v>
      </c>
      <c r="I38" s="17">
        <v>646.79789000000005</v>
      </c>
      <c r="J38" s="17">
        <v>646.79789000000005</v>
      </c>
      <c r="K38" s="17">
        <v>0.20211000000000001</v>
      </c>
      <c r="L38" s="17">
        <v>217.9</v>
      </c>
      <c r="M38" s="17">
        <v>211.44126</v>
      </c>
      <c r="N38" s="17">
        <v>211.44126</v>
      </c>
      <c r="O38" s="17">
        <v>6.4587399999999997</v>
      </c>
      <c r="P38" s="17"/>
      <c r="Q38" s="17"/>
      <c r="R38" s="17"/>
      <c r="S38" s="17">
        <v>0</v>
      </c>
      <c r="T38" s="17"/>
      <c r="U38" s="17"/>
      <c r="V38" s="17"/>
      <c r="W38" s="17">
        <v>0</v>
      </c>
      <c r="X38" s="17">
        <v>91</v>
      </c>
      <c r="Y38" s="17">
        <v>92.226339999999993</v>
      </c>
      <c r="Z38" s="17">
        <v>92.226339999999993</v>
      </c>
      <c r="AA38" s="17">
        <v>-1.22634</v>
      </c>
      <c r="AB38" s="17">
        <v>176.1</v>
      </c>
      <c r="AC38" s="17">
        <v>179.214</v>
      </c>
      <c r="AD38" s="17">
        <v>182.72835000000001</v>
      </c>
      <c r="AE38" s="17">
        <v>-6.6283500000000002</v>
      </c>
      <c r="AF38" s="17"/>
      <c r="AG38" s="17"/>
      <c r="AH38" s="17"/>
      <c r="AI38" s="17">
        <v>0</v>
      </c>
      <c r="AJ38" s="17"/>
      <c r="AK38" s="17"/>
      <c r="AL38" s="17"/>
      <c r="AM38" s="17">
        <v>0</v>
      </c>
      <c r="AN38" s="17">
        <v>145.4</v>
      </c>
      <c r="AO38" s="17">
        <v>150.56607</v>
      </c>
      <c r="AP38" s="17">
        <v>187.77772999999999</v>
      </c>
      <c r="AQ38" s="17">
        <v>-42.37773</v>
      </c>
      <c r="AR38" s="17">
        <v>146.19999999999999</v>
      </c>
      <c r="AS38" s="17">
        <v>150.56607</v>
      </c>
      <c r="AT38" s="17">
        <v>187.77772999999999</v>
      </c>
      <c r="AU38" s="17">
        <v>-41.577730000000003</v>
      </c>
      <c r="AV38" s="17">
        <v>146</v>
      </c>
      <c r="AW38" s="17">
        <v>150.56607</v>
      </c>
      <c r="AX38" s="17">
        <v>187.77772999999999</v>
      </c>
      <c r="AY38" s="17">
        <v>-41.777729999999998</v>
      </c>
      <c r="AZ38" s="17">
        <v>244</v>
      </c>
      <c r="BA38" s="17">
        <v>225.84909999999999</v>
      </c>
      <c r="BB38" s="17">
        <v>281.66658999999999</v>
      </c>
      <c r="BC38" s="17">
        <v>-37.666589999999999</v>
      </c>
      <c r="BD38" s="17">
        <v>210.8</v>
      </c>
      <c r="BE38" s="17">
        <v>195.12200999999999</v>
      </c>
      <c r="BF38" s="17">
        <v>195.12200999999999</v>
      </c>
      <c r="BG38" s="17">
        <v>15.677989999999999</v>
      </c>
      <c r="BH38" s="17">
        <v>110.3</v>
      </c>
      <c r="BI38" s="17">
        <v>97.561000000000007</v>
      </c>
      <c r="BJ38" s="17">
        <v>97.561000000000007</v>
      </c>
      <c r="BK38" s="17">
        <v>12.739000000000001</v>
      </c>
      <c r="BL38" s="17">
        <v>557.29999999999995</v>
      </c>
      <c r="BM38" s="17">
        <v>568.29854</v>
      </c>
      <c r="BN38" s="17">
        <v>426.75900000000001</v>
      </c>
      <c r="BO38" s="17">
        <v>130.541</v>
      </c>
      <c r="BP38" s="17">
        <v>5.2</v>
      </c>
      <c r="BQ38" s="17">
        <v>5.4891500000000004</v>
      </c>
      <c r="BR38" s="17">
        <v>5.4891500000000004</v>
      </c>
      <c r="BS38" s="17">
        <v>-0.28915000000000002</v>
      </c>
      <c r="BT38" s="17"/>
      <c r="BU38" s="17"/>
      <c r="BV38" s="17"/>
      <c r="BW38" s="17">
        <v>0</v>
      </c>
      <c r="BX38" s="17"/>
      <c r="BY38" s="17"/>
      <c r="BZ38" s="17"/>
      <c r="CA38" s="17">
        <v>0</v>
      </c>
      <c r="CB38" s="17"/>
      <c r="CC38" s="17"/>
      <c r="CD38" s="17"/>
      <c r="CE38" s="17">
        <v>0</v>
      </c>
      <c r="CF38" s="17"/>
      <c r="CG38" s="17"/>
      <c r="CH38" s="17"/>
      <c r="CI38" s="17">
        <v>0</v>
      </c>
      <c r="CJ38" s="17">
        <v>165.7</v>
      </c>
      <c r="CK38" s="17">
        <v>164.70732000000001</v>
      </c>
      <c r="CL38" s="17">
        <v>164.70732000000001</v>
      </c>
      <c r="CM38" s="17">
        <v>0.99268000000000001</v>
      </c>
      <c r="CN38" s="17">
        <v>7.1</v>
      </c>
      <c r="CO38" s="17">
        <v>5.1346499999999997</v>
      </c>
      <c r="CP38" s="17">
        <v>5.1346499999999997</v>
      </c>
      <c r="CQ38" s="17">
        <v>1.9653499999999999</v>
      </c>
      <c r="CR38" s="17">
        <v>5.4</v>
      </c>
      <c r="CS38" s="17">
        <v>2.8184800000000001</v>
      </c>
      <c r="CT38" s="17">
        <v>2.8184800000000001</v>
      </c>
      <c r="CU38" s="17">
        <v>2.5815199999999998</v>
      </c>
      <c r="CV38" s="17"/>
      <c r="CW38" s="17"/>
      <c r="CX38" s="17">
        <v>0</v>
      </c>
      <c r="CY38" s="17">
        <v>0</v>
      </c>
      <c r="CZ38" s="17">
        <v>6.1</v>
      </c>
      <c r="DA38" s="17">
        <v>6.8787000000000003</v>
      </c>
      <c r="DB38" s="17">
        <v>6.8787000000000003</v>
      </c>
      <c r="DC38" s="17">
        <v>-0.77869999999999995</v>
      </c>
      <c r="DD38" s="17">
        <v>9.1999999999999993</v>
      </c>
      <c r="DE38" s="17">
        <v>9.7061600000000006</v>
      </c>
      <c r="DF38" s="17">
        <v>10.217000000000001</v>
      </c>
      <c r="DG38" s="17">
        <v>-1.0169999999999999</v>
      </c>
      <c r="DH38" s="17">
        <v>50.4</v>
      </c>
      <c r="DI38" s="17">
        <v>50</v>
      </c>
      <c r="DJ38" s="17">
        <v>24.80161</v>
      </c>
      <c r="DK38" s="17">
        <v>25.598389999999998</v>
      </c>
      <c r="DL38" s="17"/>
      <c r="DM38" s="17"/>
      <c r="DN38" s="17"/>
      <c r="DO38" s="17">
        <v>0</v>
      </c>
      <c r="DP38" s="17"/>
      <c r="DQ38" s="17"/>
      <c r="DR38" s="17"/>
      <c r="DS38" s="17">
        <v>0</v>
      </c>
      <c r="DT38" s="17"/>
      <c r="DU38" s="17"/>
      <c r="DV38" s="17"/>
      <c r="DW38" s="17">
        <v>0</v>
      </c>
      <c r="DX38" s="17"/>
      <c r="DY38" s="17"/>
      <c r="DZ38" s="17"/>
      <c r="EA38" s="17">
        <v>0</v>
      </c>
      <c r="EB38" s="17">
        <v>82</v>
      </c>
      <c r="EC38" s="17">
        <v>95.760379999999998</v>
      </c>
      <c r="ED38" s="17">
        <v>89.127359999999996</v>
      </c>
      <c r="EE38" s="17">
        <v>-7.1273600000000004</v>
      </c>
      <c r="EF38" s="17">
        <v>104.7</v>
      </c>
      <c r="EG38" s="17">
        <v>131.64769999999999</v>
      </c>
      <c r="EH38" s="17">
        <v>221.55625000000001</v>
      </c>
      <c r="EI38" s="17">
        <v>-116.85625</v>
      </c>
      <c r="EJ38" s="17"/>
      <c r="EK38" s="17"/>
      <c r="EL38" s="17"/>
      <c r="EM38" s="17">
        <v>0</v>
      </c>
      <c r="EN38" s="17"/>
      <c r="EO38" s="17"/>
      <c r="EP38" s="17"/>
      <c r="EQ38" s="17">
        <v>0</v>
      </c>
      <c r="ER38" s="17"/>
      <c r="ES38" s="17"/>
      <c r="ET38" s="17"/>
      <c r="EU38" s="17">
        <v>0</v>
      </c>
      <c r="EV38" s="17">
        <v>6.5</v>
      </c>
      <c r="EW38" s="17">
        <v>6.39</v>
      </c>
      <c r="EX38" s="17">
        <v>6.39</v>
      </c>
      <c r="EY38" s="17">
        <v>0.11</v>
      </c>
      <c r="EZ38" s="17">
        <v>229.4</v>
      </c>
      <c r="FA38" s="17">
        <v>229.30732</v>
      </c>
      <c r="FB38" s="17">
        <v>229.30732</v>
      </c>
      <c r="FC38" s="17">
        <v>9.2679999999999998E-2</v>
      </c>
      <c r="FD38" s="17">
        <v>66.900000000000006</v>
      </c>
      <c r="FE38" s="17">
        <v>70.019880000000001</v>
      </c>
      <c r="FF38" s="17">
        <v>48.752989999999997</v>
      </c>
      <c r="FG38" s="17">
        <v>18.147010000000002</v>
      </c>
      <c r="FH38" s="17">
        <v>112.2</v>
      </c>
      <c r="FI38" s="17">
        <v>113.84686000000001</v>
      </c>
      <c r="FJ38" s="17">
        <v>151.16900000000001</v>
      </c>
      <c r="FK38" s="17">
        <v>-38.969000000000001</v>
      </c>
      <c r="FL38" s="17">
        <v>36.200000000000003</v>
      </c>
      <c r="FM38" s="17">
        <v>37.014400000000002</v>
      </c>
      <c r="FN38" s="17">
        <v>22.62434</v>
      </c>
      <c r="FO38" s="17">
        <v>13.575659999999999</v>
      </c>
      <c r="FP38" s="17">
        <v>18.8</v>
      </c>
      <c r="FQ38" s="17">
        <v>19.28585</v>
      </c>
      <c r="FR38" s="17">
        <v>19.28585</v>
      </c>
      <c r="FS38" s="17">
        <v>-0.48585</v>
      </c>
      <c r="FT38" s="17">
        <v>19.7</v>
      </c>
      <c r="FU38" s="17">
        <v>19.317070000000001</v>
      </c>
      <c r="FV38" s="17">
        <v>19.317070000000001</v>
      </c>
      <c r="FW38" s="17">
        <v>0.38292999999999999</v>
      </c>
      <c r="FX38" s="17">
        <v>88.2</v>
      </c>
      <c r="FY38" s="17">
        <v>87.657560000000004</v>
      </c>
      <c r="FZ38" s="17">
        <v>87.657560000000004</v>
      </c>
      <c r="GA38" s="17">
        <v>0.54244000000000003</v>
      </c>
      <c r="GB38" s="17">
        <v>181.6</v>
      </c>
      <c r="GC38" s="17">
        <v>181.66672</v>
      </c>
      <c r="GD38" s="17">
        <v>181.66672</v>
      </c>
      <c r="GE38" s="17">
        <v>-6.6720000000000002E-2</v>
      </c>
      <c r="GF38" s="17">
        <v>182.6</v>
      </c>
      <c r="GG38" s="17">
        <v>181.66672</v>
      </c>
      <c r="GH38" s="17">
        <v>181.66672</v>
      </c>
      <c r="GI38" s="17">
        <v>0.93328</v>
      </c>
      <c r="GJ38" s="17">
        <v>183.9</v>
      </c>
      <c r="GK38" s="17">
        <v>181.66672</v>
      </c>
      <c r="GL38" s="17">
        <v>181.66672</v>
      </c>
      <c r="GM38" s="17">
        <v>2.2332800000000002</v>
      </c>
      <c r="GN38" s="17">
        <v>107.9</v>
      </c>
      <c r="GO38" s="17">
        <v>110.91316999999999</v>
      </c>
      <c r="GP38" s="17">
        <v>107.71357999999999</v>
      </c>
      <c r="GQ38" s="17">
        <v>0.18642</v>
      </c>
      <c r="GR38" s="17">
        <v>8.1</v>
      </c>
      <c r="GS38" s="17">
        <v>8.2136399999999998</v>
      </c>
      <c r="GT38" s="17">
        <v>9.09</v>
      </c>
      <c r="GU38" s="17">
        <v>-0.99</v>
      </c>
      <c r="GV38" s="17">
        <v>3</v>
      </c>
      <c r="GW38" s="17">
        <v>3.0369799999999998</v>
      </c>
      <c r="GX38" s="17">
        <v>6.6261000000000001</v>
      </c>
      <c r="GY38" s="17">
        <v>-3.6261000000000001</v>
      </c>
      <c r="GZ38" s="17">
        <v>30.2</v>
      </c>
      <c r="HA38" s="17">
        <v>33.464570000000002</v>
      </c>
      <c r="HB38" s="17">
        <v>18</v>
      </c>
      <c r="HC38" s="17">
        <v>12.2</v>
      </c>
      <c r="HD38" s="17">
        <v>43.9</v>
      </c>
      <c r="HE38" s="17">
        <v>44.275120000000001</v>
      </c>
      <c r="HF38" s="17">
        <v>44.275120000000001</v>
      </c>
      <c r="HG38" s="17">
        <v>-0.37512000000000001</v>
      </c>
      <c r="HH38" s="17"/>
      <c r="HI38" s="17"/>
      <c r="HJ38" s="17">
        <v>3.8872599999999999</v>
      </c>
      <c r="HK38" s="17">
        <v>-3.8872599999999999</v>
      </c>
      <c r="HL38" s="17">
        <v>11.3</v>
      </c>
      <c r="HM38" s="17">
        <v>12.475300000000001</v>
      </c>
      <c r="HN38" s="17">
        <v>17.582630000000002</v>
      </c>
      <c r="HO38" s="17">
        <v>-6.2826300000000002</v>
      </c>
      <c r="HP38" s="17">
        <v>113.5</v>
      </c>
      <c r="HQ38" s="17">
        <v>124.18563</v>
      </c>
      <c r="HR38" s="17">
        <v>41.025640000000003</v>
      </c>
      <c r="HS38" s="17">
        <v>72.474360000000004</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v>46.1</v>
      </c>
      <c r="IO38" s="17">
        <v>48.41648</v>
      </c>
      <c r="IP38" s="17">
        <v>48.41648</v>
      </c>
      <c r="IQ38" s="17">
        <v>-2.3164799999999999</v>
      </c>
      <c r="IR38" s="17"/>
      <c r="IS38" s="17"/>
      <c r="IT38" s="17"/>
      <c r="IU38" s="17">
        <v>0</v>
      </c>
      <c r="IV38" s="17"/>
      <c r="IW38" s="17"/>
      <c r="IX38" s="17"/>
      <c r="IY38" s="17">
        <v>0</v>
      </c>
      <c r="IZ38" s="17"/>
      <c r="JA38" s="17"/>
      <c r="JB38" s="17"/>
      <c r="JC38" s="17">
        <v>0</v>
      </c>
      <c r="JD38" s="17">
        <v>80.7</v>
      </c>
      <c r="JE38" s="17">
        <v>88.815600000000003</v>
      </c>
      <c r="JF38" s="17">
        <v>88.815600000000003</v>
      </c>
      <c r="JG38" s="17">
        <v>-8.1156000000000006</v>
      </c>
      <c r="JH38" s="17"/>
      <c r="JI38" s="17"/>
      <c r="JJ38" s="17"/>
      <c r="JK38" s="17">
        <v>0</v>
      </c>
      <c r="JL38" s="17"/>
      <c r="JM38" s="17"/>
      <c r="JN38" s="17"/>
      <c r="JO38" s="17">
        <v>0</v>
      </c>
      <c r="JP38" s="17">
        <v>135.4</v>
      </c>
      <c r="JQ38" s="17">
        <v>136.66667000000001</v>
      </c>
      <c r="JR38" s="17">
        <v>189.59787</v>
      </c>
      <c r="JS38" s="17">
        <v>-54.197870000000002</v>
      </c>
      <c r="JT38" s="17">
        <v>69</v>
      </c>
      <c r="JU38" s="17">
        <v>68.333330000000004</v>
      </c>
      <c r="JV38" s="17">
        <v>94.798929999999999</v>
      </c>
      <c r="JW38" s="17">
        <v>-25.798929999999999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3.9931199999999998</v>
      </c>
      <c r="LF38" s="17">
        <v>3.9931199999999998</v>
      </c>
      <c r="LG38" s="17">
        <v>0.20688000000000001</v>
      </c>
      <c r="LH38" s="17">
        <v>167.1</v>
      </c>
      <c r="LI38" s="17">
        <v>120.77377</v>
      </c>
      <c r="LJ38" s="17">
        <v>174.93003999999999</v>
      </c>
      <c r="LK38" s="17">
        <v>-7.8300400000000003</v>
      </c>
      <c r="LL38" s="17">
        <v>119.1</v>
      </c>
      <c r="LM38" s="17">
        <v>108.12991</v>
      </c>
      <c r="LN38" s="17">
        <v>133.67995999999999</v>
      </c>
      <c r="LO38" s="17">
        <v>-14.57996</v>
      </c>
      <c r="LP38" s="17">
        <v>63.2</v>
      </c>
      <c r="LQ38" s="17">
        <v>67.461460000000002</v>
      </c>
      <c r="LR38" s="17">
        <v>67.461460000000002</v>
      </c>
      <c r="LS38" s="17">
        <v>-4.2614599999999996</v>
      </c>
      <c r="LT38" s="17">
        <v>80.3</v>
      </c>
      <c r="LU38" s="17">
        <v>78.567999999999998</v>
      </c>
      <c r="LV38" s="17">
        <v>78.567999999999998</v>
      </c>
      <c r="LW38" s="17">
        <v>1.732</v>
      </c>
      <c r="LX38" s="17">
        <v>30.1</v>
      </c>
      <c r="LY38" s="17">
        <v>30.097560000000001</v>
      </c>
      <c r="LZ38" s="17">
        <v>30.097560000000001</v>
      </c>
      <c r="MA38" s="17">
        <v>2.4399999999999999E-3</v>
      </c>
      <c r="MB38" s="17"/>
      <c r="MC38" s="17"/>
      <c r="MD38" s="17"/>
      <c r="ME38" s="17">
        <v>0</v>
      </c>
      <c r="MF38" s="17"/>
      <c r="MG38" s="17"/>
      <c r="MH38" s="17"/>
      <c r="MI38" s="17">
        <v>0</v>
      </c>
      <c r="MJ38" s="17"/>
      <c r="MK38" s="17"/>
      <c r="ML38" s="17"/>
      <c r="MM38" s="17">
        <v>0</v>
      </c>
      <c r="MN38" s="17">
        <v>147.5</v>
      </c>
      <c r="MO38" s="17">
        <v>146.66612000000001</v>
      </c>
      <c r="MP38" s="17">
        <v>153.65860000000001</v>
      </c>
      <c r="MQ38" s="17">
        <v>-6.1585999999999999</v>
      </c>
      <c r="MR38" s="17">
        <v>148.4</v>
      </c>
      <c r="MS38" s="17">
        <v>146.66612000000001</v>
      </c>
      <c r="MT38" s="17">
        <v>153.65860000000001</v>
      </c>
      <c r="MU38" s="17">
        <v>-5.2586000000000004</v>
      </c>
      <c r="MV38" s="17">
        <v>150.4</v>
      </c>
      <c r="MW38" s="17">
        <v>146.66612000000001</v>
      </c>
      <c r="MX38" s="17">
        <v>153.65860000000001</v>
      </c>
      <c r="MY38" s="17">
        <v>-3.2585999999999999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v>50</v>
      </c>
      <c r="NW38" s="17">
        <v>-50</v>
      </c>
      <c r="NX38" s="17"/>
      <c r="NY38" s="17"/>
      <c r="NZ38" s="17"/>
      <c r="OA38" s="17">
        <v>0</v>
      </c>
      <c r="OB38" s="17">
        <v>0.9</v>
      </c>
      <c r="OC38" s="17"/>
      <c r="OD38" s="17">
        <v>0.86</v>
      </c>
      <c r="OE38" s="17">
        <v>0.04</v>
      </c>
      <c r="OF38" s="17">
        <v>90</v>
      </c>
      <c r="OG38" s="17">
        <v>86.8</v>
      </c>
      <c r="OH38" s="17">
        <v>73.721999999999994</v>
      </c>
      <c r="OI38" s="17">
        <v>16.277999999999999</v>
      </c>
      <c r="OJ38" s="17">
        <v>67.8</v>
      </c>
      <c r="OK38" s="17"/>
      <c r="OL38" s="17">
        <v>63.487000000000002</v>
      </c>
      <c r="OM38" s="17">
        <v>4.3129999999999997</v>
      </c>
      <c r="ON38" s="17">
        <v>13.9</v>
      </c>
      <c r="OO38" s="17">
        <v>16.344000000000001</v>
      </c>
      <c r="OP38" s="17">
        <v>16.344000000000001</v>
      </c>
      <c r="OQ38" s="17">
        <v>-2.444</v>
      </c>
      <c r="OR38" s="17">
        <v>0.4</v>
      </c>
      <c r="OS38" s="17"/>
      <c r="OT38" s="17">
        <v>0.1</v>
      </c>
      <c r="OU38" s="17">
        <v>0.3</v>
      </c>
      <c r="OV38" s="17">
        <v>18.8</v>
      </c>
      <c r="OW38" s="17">
        <v>17.560980000000001</v>
      </c>
      <c r="OX38" s="17">
        <v>17.560980000000001</v>
      </c>
      <c r="OY38" s="17">
        <v>1.23902</v>
      </c>
      <c r="OZ38" s="17">
        <v>10</v>
      </c>
      <c r="PA38" s="17">
        <v>9.9830000000000005</v>
      </c>
      <c r="PB38" s="17">
        <v>9</v>
      </c>
      <c r="PC38" s="17">
        <v>1</v>
      </c>
      <c r="PD38" s="17">
        <v>5.4</v>
      </c>
      <c r="PE38" s="17">
        <v>5.67</v>
      </c>
      <c r="PF38" s="17">
        <v>5.67</v>
      </c>
      <c r="PG38" s="17">
        <v>-0.27</v>
      </c>
      <c r="PH38" s="17">
        <v>0.8</v>
      </c>
      <c r="PI38" s="17">
        <v>1</v>
      </c>
      <c r="PJ38" s="17">
        <v>1</v>
      </c>
      <c r="PK38" s="17">
        <v>-0.2</v>
      </c>
      <c r="PL38" s="17">
        <v>1.5</v>
      </c>
      <c r="PM38" s="17">
        <v>1.5</v>
      </c>
      <c r="PN38" s="17">
        <v>1.5</v>
      </c>
      <c r="PO38" s="17">
        <v>0</v>
      </c>
      <c r="PP38" s="17">
        <v>4.5</v>
      </c>
      <c r="PQ38" s="17">
        <v>4.3</v>
      </c>
      <c r="PR38" s="17">
        <v>4.3</v>
      </c>
      <c r="PS38" s="17">
        <v>0.2</v>
      </c>
      <c r="PT38" s="17">
        <v>20</v>
      </c>
      <c r="PU38" s="17">
        <v>19.5122</v>
      </c>
      <c r="PV38" s="17">
        <v>19.5122</v>
      </c>
      <c r="PW38" s="17">
        <v>0.48780000000000001</v>
      </c>
      <c r="PX38" s="17">
        <v>20</v>
      </c>
      <c r="PY38" s="17">
        <v>19.5122</v>
      </c>
      <c r="PZ38" s="17">
        <v>19.5122</v>
      </c>
      <c r="QA38" s="17">
        <v>0.48780000000000001</v>
      </c>
      <c r="QB38" s="17">
        <v>16.5</v>
      </c>
      <c r="QC38" s="17">
        <v>17</v>
      </c>
      <c r="QD38" s="17">
        <v>12.682930000000001</v>
      </c>
      <c r="QE38" s="17">
        <v>3.8170700000000002</v>
      </c>
      <c r="QF38" s="17"/>
      <c r="QG38" s="17"/>
      <c r="QH38" s="17"/>
      <c r="QI38" s="17">
        <v>0</v>
      </c>
      <c r="QJ38" s="17">
        <v>18.600000000000001</v>
      </c>
      <c r="QK38" s="17">
        <v>18.146339999999999</v>
      </c>
      <c r="QL38" s="17">
        <v>18.146339999999999</v>
      </c>
      <c r="QM38" s="17">
        <v>0.45366000000000001</v>
      </c>
      <c r="QN38" s="17">
        <v>13.1</v>
      </c>
      <c r="QO38" s="17"/>
      <c r="QP38" s="17">
        <v>12.318</v>
      </c>
      <c r="QQ38" s="17">
        <v>0.78200000000000003</v>
      </c>
      <c r="QR38" s="17">
        <v>15.7</v>
      </c>
      <c r="QS38" s="17"/>
      <c r="QT38" s="17">
        <v>16.641999999999999</v>
      </c>
      <c r="QU38" s="17">
        <v>-0.94199999999999995</v>
      </c>
      <c r="QV38" s="17">
        <v>20.6</v>
      </c>
      <c r="QW38" s="17">
        <v>19.100000000000001</v>
      </c>
      <c r="QX38" s="17">
        <v>14.92</v>
      </c>
      <c r="QY38" s="17">
        <v>5.68</v>
      </c>
      <c r="QZ38" s="17">
        <v>70.8</v>
      </c>
      <c r="RA38" s="17">
        <v>63.3</v>
      </c>
      <c r="RB38" s="17">
        <v>54.018999999999998</v>
      </c>
      <c r="RC38" s="17">
        <v>16.780999999999999</v>
      </c>
      <c r="RD38" s="17">
        <v>4.5</v>
      </c>
      <c r="RE38" s="17">
        <v>4.2</v>
      </c>
      <c r="RF38" s="17">
        <v>4.2</v>
      </c>
      <c r="RG38" s="17">
        <v>0.3</v>
      </c>
      <c r="RH38" s="17">
        <v>1</v>
      </c>
      <c r="RI38" s="17">
        <v>1.2</v>
      </c>
      <c r="RJ38" s="17">
        <v>1.2</v>
      </c>
      <c r="RK38" s="17">
        <v>-0.2</v>
      </c>
      <c r="RL38" s="17">
        <v>2.2000000000000002</v>
      </c>
      <c r="RM38" s="17">
        <v>2.4</v>
      </c>
      <c r="RN38" s="17">
        <v>2.4</v>
      </c>
      <c r="RO38" s="17">
        <v>-0.2</v>
      </c>
      <c r="RP38" s="17">
        <v>1.6</v>
      </c>
      <c r="RQ38" s="17">
        <v>2</v>
      </c>
      <c r="RR38" s="17">
        <v>1.4</v>
      </c>
      <c r="RS38" s="17">
        <v>0.2</v>
      </c>
      <c r="RT38" s="17">
        <v>15</v>
      </c>
      <c r="RU38" s="17"/>
      <c r="RV38" s="17">
        <v>14.465999999999999</v>
      </c>
      <c r="RW38" s="17">
        <v>0.53400000000000003</v>
      </c>
      <c r="RX38" s="17">
        <v>3.2</v>
      </c>
      <c r="RY38" s="17">
        <v>3.18</v>
      </c>
      <c r="RZ38" s="17">
        <v>3.18</v>
      </c>
      <c r="SA38" s="17">
        <v>0.02</v>
      </c>
      <c r="SB38" s="17">
        <v>11.5</v>
      </c>
      <c r="SC38" s="17">
        <v>11.99967</v>
      </c>
      <c r="SD38" s="17">
        <v>19.869240000000001</v>
      </c>
      <c r="SE38" s="17">
        <v>-8.3692399999999996</v>
      </c>
      <c r="SF38" s="17">
        <v>2.4</v>
      </c>
      <c r="SG38" s="17">
        <v>2</v>
      </c>
      <c r="SH38" s="17">
        <v>2</v>
      </c>
      <c r="SI38" s="17">
        <v>0.4</v>
      </c>
      <c r="SJ38" s="17">
        <v>0.4</v>
      </c>
      <c r="SK38" s="17"/>
      <c r="SL38" s="17">
        <v>0.7</v>
      </c>
      <c r="SM38" s="17">
        <v>-0.3</v>
      </c>
      <c r="SN38" s="17">
        <v>19.100000000000001</v>
      </c>
      <c r="SO38" s="17">
        <v>14</v>
      </c>
      <c r="SP38" s="17">
        <v>10.53659</v>
      </c>
      <c r="SQ38" s="17">
        <v>8.5634099999999993</v>
      </c>
      <c r="SR38" s="17">
        <v>5.9</v>
      </c>
      <c r="SS38" s="17">
        <v>6</v>
      </c>
      <c r="ST38" s="17">
        <v>6</v>
      </c>
      <c r="SU38" s="17">
        <v>-0.1</v>
      </c>
      <c r="SV38" s="17">
        <v>14.2</v>
      </c>
      <c r="SW38" s="17">
        <v>7</v>
      </c>
      <c r="SX38" s="17">
        <v>7</v>
      </c>
      <c r="SY38" s="17">
        <v>7.2</v>
      </c>
      <c r="SZ38" s="17">
        <v>14.8</v>
      </c>
      <c r="TA38" s="17">
        <v>13</v>
      </c>
      <c r="TB38" s="17">
        <v>10.73171</v>
      </c>
      <c r="TC38" s="17">
        <v>4.0682900000000002</v>
      </c>
      <c r="TD38" s="17">
        <v>20</v>
      </c>
      <c r="TE38" s="17">
        <v>19.317070000000001</v>
      </c>
      <c r="TF38" s="17">
        <v>19.317070000000001</v>
      </c>
      <c r="TG38" s="17">
        <v>0.68293000000000004</v>
      </c>
      <c r="TH38" s="17">
        <v>11.4</v>
      </c>
      <c r="TI38" s="17">
        <v>18.399999999999999</v>
      </c>
      <c r="TJ38" s="17">
        <v>20.946999999999999</v>
      </c>
      <c r="TK38" s="17">
        <v>-9.5470000000000006</v>
      </c>
      <c r="TL38" s="17">
        <v>39.299999999999997</v>
      </c>
      <c r="TM38" s="17">
        <v>58.478999999999999</v>
      </c>
      <c r="TN38" s="17">
        <v>58.478999999999999</v>
      </c>
      <c r="TO38" s="17">
        <v>-19.178999999999998</v>
      </c>
      <c r="TP38" s="17">
        <v>29.3</v>
      </c>
      <c r="TQ38" s="17"/>
      <c r="TR38" s="17">
        <v>27.268999999999998</v>
      </c>
      <c r="TS38" s="17">
        <v>2.0310000000000001</v>
      </c>
      <c r="TT38" s="17">
        <v>0</v>
      </c>
      <c r="TU38" s="17">
        <v>53.5</v>
      </c>
      <c r="TV38" s="17">
        <v>62.55</v>
      </c>
      <c r="TW38" s="17">
        <v>-62.55</v>
      </c>
      <c r="TX38" s="17">
        <v>55</v>
      </c>
      <c r="TY38" s="17">
        <v>68.3</v>
      </c>
      <c r="TZ38" s="17">
        <v>57.6</v>
      </c>
      <c r="UA38" s="17">
        <v>-2.6</v>
      </c>
      <c r="UB38" s="17">
        <v>0</v>
      </c>
      <c r="UC38" s="17">
        <v>7.3</v>
      </c>
      <c r="UD38" s="17">
        <v>4.51</v>
      </c>
      <c r="UE38" s="17">
        <v>-4.51</v>
      </c>
      <c r="UF38" s="17">
        <v>11.2</v>
      </c>
      <c r="UG38" s="17">
        <v>5.8</v>
      </c>
      <c r="UH38" s="17">
        <v>3.8</v>
      </c>
      <c r="UI38" s="17">
        <v>7.4</v>
      </c>
      <c r="UJ38" s="17">
        <v>13.7</v>
      </c>
      <c r="UK38" s="17">
        <v>6</v>
      </c>
      <c r="UL38" s="17"/>
      <c r="UM38" s="17">
        <v>13.7</v>
      </c>
      <c r="UN38" s="17">
        <v>4.8</v>
      </c>
      <c r="UO38" s="17">
        <v>5.5</v>
      </c>
      <c r="UP38" s="17">
        <v>4</v>
      </c>
      <c r="UQ38" s="17">
        <v>0.8</v>
      </c>
      <c r="UR38" s="17">
        <v>0</v>
      </c>
      <c r="US38" s="17">
        <v>6</v>
      </c>
      <c r="UT38" s="17">
        <v>7.7</v>
      </c>
      <c r="UU38" s="17">
        <v>-7.7</v>
      </c>
      <c r="UV38" s="17">
        <v>10.7</v>
      </c>
      <c r="UW38" s="17">
        <v>11</v>
      </c>
      <c r="UX38" s="17">
        <v>12.682930000000001</v>
      </c>
      <c r="UY38" s="17">
        <v>-1.9829300000000001</v>
      </c>
      <c r="UZ38" s="17">
        <v>11.4</v>
      </c>
      <c r="VA38" s="17">
        <v>12</v>
      </c>
      <c r="VB38" s="17">
        <v>12.682930000000001</v>
      </c>
      <c r="VC38" s="17">
        <v>-1.2829299999999999</v>
      </c>
      <c r="VD38" s="17">
        <v>11.5</v>
      </c>
      <c r="VE38" s="17">
        <v>11</v>
      </c>
      <c r="VF38" s="17">
        <v>11.707319999999999</v>
      </c>
      <c r="VG38" s="17">
        <v>-0.20732</v>
      </c>
      <c r="VH38" s="17">
        <v>14.9</v>
      </c>
      <c r="VI38" s="17">
        <v>14.499000000000001</v>
      </c>
      <c r="VJ38" s="17">
        <v>14.499000000000001</v>
      </c>
      <c r="VK38" s="17">
        <v>0.40100000000000002</v>
      </c>
      <c r="VL38" s="17">
        <v>215.9</v>
      </c>
      <c r="VM38" s="17"/>
      <c r="VN38" s="17">
        <v>239.92</v>
      </c>
      <c r="VO38" s="17">
        <v>-24.02</v>
      </c>
      <c r="VP38" s="17">
        <v>11</v>
      </c>
      <c r="VQ38" s="17"/>
      <c r="VR38" s="17">
        <v>11.798</v>
      </c>
      <c r="VS38" s="17">
        <v>-0.79800000000000004</v>
      </c>
      <c r="VT38" s="17">
        <v>122</v>
      </c>
      <c r="VU38" s="17"/>
      <c r="VV38" s="17">
        <v>115.75</v>
      </c>
      <c r="VW38" s="17">
        <v>6.25</v>
      </c>
      <c r="VX38" s="17">
        <v>0.6</v>
      </c>
      <c r="VY38" s="17">
        <v>0.6</v>
      </c>
      <c r="VZ38" s="17">
        <v>0.6</v>
      </c>
      <c r="WA38" s="17">
        <v>0</v>
      </c>
      <c r="WB38" s="17">
        <v>64.2</v>
      </c>
      <c r="WC38" s="17">
        <v>89.7</v>
      </c>
      <c r="WD38" s="17">
        <v>56</v>
      </c>
      <c r="WE38" s="17">
        <v>8.1999999999999993</v>
      </c>
      <c r="WF38" s="17">
        <v>102.5</v>
      </c>
      <c r="WG38" s="17">
        <v>96.3</v>
      </c>
      <c r="WH38" s="17">
        <v>59</v>
      </c>
      <c r="WI38" s="17">
        <v>43.5</v>
      </c>
      <c r="WJ38" s="17">
        <v>87.8</v>
      </c>
      <c r="WK38" s="17"/>
      <c r="WL38" s="17">
        <v>84.328000000000003</v>
      </c>
      <c r="WM38" s="17">
        <v>3.472</v>
      </c>
      <c r="WN38" s="17">
        <v>11</v>
      </c>
      <c r="WO38" s="17"/>
      <c r="WP38" s="17">
        <v>3.6709999999999998</v>
      </c>
      <c r="WQ38" s="17">
        <v>7.3289999999999997</v>
      </c>
      <c r="WR38" s="17">
        <v>9.8000000000000007</v>
      </c>
      <c r="WS38" s="17">
        <v>9.8000000000000007</v>
      </c>
      <c r="WT38" s="17">
        <v>9.8000000000000007</v>
      </c>
      <c r="WU38" s="17">
        <v>0</v>
      </c>
      <c r="WV38" s="17">
        <v>20</v>
      </c>
      <c r="WW38" s="17">
        <v>19.317070000000001</v>
      </c>
      <c r="WX38" s="17">
        <v>19.317070000000001</v>
      </c>
      <c r="WY38" s="17">
        <v>0.68293000000000004</v>
      </c>
      <c r="WZ38" s="17">
        <v>10.3</v>
      </c>
      <c r="XA38" s="17">
        <v>10.7</v>
      </c>
      <c r="XB38" s="17">
        <v>10.7</v>
      </c>
      <c r="XC38" s="17">
        <v>-0.4</v>
      </c>
      <c r="XD38" s="17">
        <v>42.8</v>
      </c>
      <c r="XE38" s="17">
        <v>42.232140000000001</v>
      </c>
      <c r="XF38" s="17">
        <v>42.232140000000001</v>
      </c>
      <c r="XG38" s="17">
        <v>0.56786000000000003</v>
      </c>
      <c r="XH38" s="17">
        <v>14.9</v>
      </c>
      <c r="XI38" s="17">
        <v>12.767860000000001</v>
      </c>
      <c r="XJ38" s="17">
        <v>12.767860000000001</v>
      </c>
      <c r="XK38" s="17">
        <v>2.1321400000000001</v>
      </c>
      <c r="XL38" s="17"/>
      <c r="XM38" s="17"/>
      <c r="XN38" s="17"/>
      <c r="XO38" s="17">
        <v>0</v>
      </c>
      <c r="XP38" s="17"/>
      <c r="XQ38" s="17"/>
      <c r="XR38" s="17"/>
      <c r="XS38" s="17">
        <v>0</v>
      </c>
      <c r="XT38" s="17">
        <v>17</v>
      </c>
      <c r="XU38" s="17">
        <v>17</v>
      </c>
      <c r="XV38" s="17">
        <v>14</v>
      </c>
      <c r="XW38" s="17">
        <v>3</v>
      </c>
      <c r="XX38" s="17"/>
      <c r="XY38" s="17"/>
      <c r="XZ38" s="17"/>
      <c r="YA38" s="17">
        <v>0</v>
      </c>
      <c r="YB38" s="17"/>
      <c r="YC38" s="17"/>
      <c r="YD38" s="17"/>
      <c r="YE38" s="17">
        <v>0</v>
      </c>
    </row>
    <row r="39" spans="1:655" ht="24" customHeight="1" x14ac:dyDescent="0.35">
      <c r="A39" s="1"/>
      <c r="B39" s="16" t="s">
        <v>81</v>
      </c>
      <c r="C39" s="16" t="s">
        <v>819</v>
      </c>
      <c r="D39" s="17"/>
      <c r="E39" s="17"/>
      <c r="F39" s="17"/>
      <c r="G39" s="17">
        <v>0</v>
      </c>
      <c r="H39" s="17">
        <v>657.1</v>
      </c>
      <c r="I39" s="17">
        <v>646.79789000000005</v>
      </c>
      <c r="J39" s="17">
        <v>646.79789000000005</v>
      </c>
      <c r="K39" s="17">
        <v>10.302110000000001</v>
      </c>
      <c r="L39" s="17">
        <v>218</v>
      </c>
      <c r="M39" s="17">
        <v>211.44126</v>
      </c>
      <c r="N39" s="17">
        <v>211.44126</v>
      </c>
      <c r="O39" s="17">
        <v>6.5587400000000002</v>
      </c>
      <c r="P39" s="17"/>
      <c r="Q39" s="17"/>
      <c r="R39" s="17"/>
      <c r="S39" s="17">
        <v>0</v>
      </c>
      <c r="T39" s="17"/>
      <c r="U39" s="17"/>
      <c r="V39" s="17"/>
      <c r="W39" s="17">
        <v>0</v>
      </c>
      <c r="X39" s="17">
        <v>91.4</v>
      </c>
      <c r="Y39" s="17">
        <v>92.226339999999993</v>
      </c>
      <c r="Z39" s="17">
        <v>92.226339999999993</v>
      </c>
      <c r="AA39" s="17">
        <v>-0.82633999999999996</v>
      </c>
      <c r="AB39" s="17">
        <v>173.2</v>
      </c>
      <c r="AC39" s="17">
        <v>179.214</v>
      </c>
      <c r="AD39" s="17">
        <v>182.72835000000001</v>
      </c>
      <c r="AE39" s="17">
        <v>-9.5283499999999997</v>
      </c>
      <c r="AF39" s="17"/>
      <c r="AG39" s="17"/>
      <c r="AH39" s="17"/>
      <c r="AI39" s="17">
        <v>0</v>
      </c>
      <c r="AJ39" s="17"/>
      <c r="AK39" s="17"/>
      <c r="AL39" s="17"/>
      <c r="AM39" s="17">
        <v>0</v>
      </c>
      <c r="AN39" s="17">
        <v>150.80000000000001</v>
      </c>
      <c r="AO39" s="17">
        <v>165.66319999999999</v>
      </c>
      <c r="AP39" s="17">
        <v>187.77772999999999</v>
      </c>
      <c r="AQ39" s="17">
        <v>-36.977730000000001</v>
      </c>
      <c r="AR39" s="17">
        <v>150.80000000000001</v>
      </c>
      <c r="AS39" s="17">
        <v>165.66319999999999</v>
      </c>
      <c r="AT39" s="17">
        <v>187.77772999999999</v>
      </c>
      <c r="AU39" s="17">
        <v>-36.977730000000001</v>
      </c>
      <c r="AV39" s="17">
        <v>150.9</v>
      </c>
      <c r="AW39" s="17">
        <v>165.66319999999999</v>
      </c>
      <c r="AX39" s="17">
        <v>187.77772999999999</v>
      </c>
      <c r="AY39" s="17">
        <v>-36.87773</v>
      </c>
      <c r="AZ39" s="17">
        <v>227.9</v>
      </c>
      <c r="BA39" s="17">
        <v>248.49481</v>
      </c>
      <c r="BB39" s="17">
        <v>281.66658999999999</v>
      </c>
      <c r="BC39" s="17">
        <v>-53.766590000000001</v>
      </c>
      <c r="BD39" s="17">
        <v>209.1</v>
      </c>
      <c r="BE39" s="17">
        <v>195.12200999999999</v>
      </c>
      <c r="BF39" s="17">
        <v>195.12200999999999</v>
      </c>
      <c r="BG39" s="17">
        <v>13.97799</v>
      </c>
      <c r="BH39" s="17">
        <v>109.7</v>
      </c>
      <c r="BI39" s="17">
        <v>97.561000000000007</v>
      </c>
      <c r="BJ39" s="17">
        <v>97.561000000000007</v>
      </c>
      <c r="BK39" s="17">
        <v>12.138999999999999</v>
      </c>
      <c r="BL39" s="17">
        <v>448.9</v>
      </c>
      <c r="BM39" s="17">
        <v>568.29854</v>
      </c>
      <c r="BN39" s="17">
        <v>410.93389999999999</v>
      </c>
      <c r="BO39" s="17">
        <v>37.966099999999997</v>
      </c>
      <c r="BP39" s="17">
        <v>5.3</v>
      </c>
      <c r="BQ39" s="17">
        <v>5.4891500000000004</v>
      </c>
      <c r="BR39" s="17">
        <v>5.4891500000000004</v>
      </c>
      <c r="BS39" s="17">
        <v>-0.18915000000000001</v>
      </c>
      <c r="BT39" s="17"/>
      <c r="BU39" s="17"/>
      <c r="BV39" s="17"/>
      <c r="BW39" s="17">
        <v>0</v>
      </c>
      <c r="BX39" s="17"/>
      <c r="BY39" s="17"/>
      <c r="BZ39" s="17"/>
      <c r="CA39" s="17">
        <v>0</v>
      </c>
      <c r="CB39" s="17"/>
      <c r="CC39" s="17"/>
      <c r="CD39" s="17"/>
      <c r="CE39" s="17">
        <v>0</v>
      </c>
      <c r="CF39" s="17"/>
      <c r="CG39" s="17"/>
      <c r="CH39" s="17"/>
      <c r="CI39" s="17">
        <v>0</v>
      </c>
      <c r="CJ39" s="17">
        <v>165.8</v>
      </c>
      <c r="CK39" s="17">
        <v>164.70732000000001</v>
      </c>
      <c r="CL39" s="17">
        <v>164.70732000000001</v>
      </c>
      <c r="CM39" s="17">
        <v>1.0926800000000001</v>
      </c>
      <c r="CN39" s="17">
        <v>8.4</v>
      </c>
      <c r="CO39" s="17">
        <v>5.1346499999999997</v>
      </c>
      <c r="CP39" s="17">
        <v>5.1346499999999997</v>
      </c>
      <c r="CQ39" s="17">
        <v>3.2653500000000002</v>
      </c>
      <c r="CR39" s="17">
        <v>5.6</v>
      </c>
      <c r="CS39" s="17">
        <v>2.8184800000000001</v>
      </c>
      <c r="CT39" s="17">
        <v>2.8184800000000001</v>
      </c>
      <c r="CU39" s="17">
        <v>2.78152</v>
      </c>
      <c r="CV39" s="17"/>
      <c r="CW39" s="17"/>
      <c r="CX39" s="17">
        <v>22.49822</v>
      </c>
      <c r="CY39" s="17">
        <v>-22.49822</v>
      </c>
      <c r="CZ39" s="17">
        <v>6</v>
      </c>
      <c r="DA39" s="17">
        <v>6.8787000000000003</v>
      </c>
      <c r="DB39" s="17">
        <v>6.8787000000000003</v>
      </c>
      <c r="DC39" s="17">
        <v>-0.87870000000000004</v>
      </c>
      <c r="DD39" s="17">
        <v>9.3000000000000007</v>
      </c>
      <c r="DE39" s="17">
        <v>10.45984</v>
      </c>
      <c r="DF39" s="17">
        <v>10.217000000000001</v>
      </c>
      <c r="DG39" s="17">
        <v>-0.91700000000000004</v>
      </c>
      <c r="DH39" s="17">
        <v>51.6</v>
      </c>
      <c r="DI39" s="17">
        <v>50</v>
      </c>
      <c r="DJ39" s="17">
        <v>47.207430000000002</v>
      </c>
      <c r="DK39" s="17">
        <v>4.3925700000000001</v>
      </c>
      <c r="DL39" s="17"/>
      <c r="DM39" s="17"/>
      <c r="DN39" s="17"/>
      <c r="DO39" s="17">
        <v>0</v>
      </c>
      <c r="DP39" s="17"/>
      <c r="DQ39" s="17"/>
      <c r="DR39" s="17"/>
      <c r="DS39" s="17">
        <v>0</v>
      </c>
      <c r="DT39" s="17"/>
      <c r="DU39" s="17"/>
      <c r="DV39" s="17"/>
      <c r="DW39" s="17">
        <v>0</v>
      </c>
      <c r="DX39" s="17"/>
      <c r="DY39" s="17"/>
      <c r="DZ39" s="17"/>
      <c r="EA39" s="17">
        <v>0</v>
      </c>
      <c r="EB39" s="17">
        <v>83.6</v>
      </c>
      <c r="EC39" s="17">
        <v>95.760379999999998</v>
      </c>
      <c r="ED39" s="17">
        <v>92.173779999999994</v>
      </c>
      <c r="EE39" s="17">
        <v>-8.5737799999999993</v>
      </c>
      <c r="EF39" s="17">
        <v>152.4</v>
      </c>
      <c r="EG39" s="17">
        <v>112.84931</v>
      </c>
      <c r="EH39" s="17">
        <v>153.24010999999999</v>
      </c>
      <c r="EI39" s="17">
        <v>-0.84011000000000002</v>
      </c>
      <c r="EJ39" s="17"/>
      <c r="EK39" s="17"/>
      <c r="EL39" s="17"/>
      <c r="EM39" s="17">
        <v>0</v>
      </c>
      <c r="EN39" s="17"/>
      <c r="EO39" s="17"/>
      <c r="EP39" s="17"/>
      <c r="EQ39" s="17">
        <v>0</v>
      </c>
      <c r="ER39" s="17"/>
      <c r="ES39" s="17"/>
      <c r="ET39" s="17"/>
      <c r="EU39" s="17">
        <v>0</v>
      </c>
      <c r="EV39" s="17">
        <v>6.5</v>
      </c>
      <c r="EW39" s="17">
        <v>6.39</v>
      </c>
      <c r="EX39" s="17">
        <v>6.39</v>
      </c>
      <c r="EY39" s="17">
        <v>0.11</v>
      </c>
      <c r="EZ39" s="17">
        <v>229.2</v>
      </c>
      <c r="FA39" s="17">
        <v>229.30732</v>
      </c>
      <c r="FB39" s="17">
        <v>229.30732</v>
      </c>
      <c r="FC39" s="17">
        <v>-0.10732</v>
      </c>
      <c r="FD39" s="17">
        <v>65.8</v>
      </c>
      <c r="FE39" s="17">
        <v>70.019880000000001</v>
      </c>
      <c r="FF39" s="17">
        <v>48.752989999999997</v>
      </c>
      <c r="FG39" s="17">
        <v>17.04701</v>
      </c>
      <c r="FH39" s="17">
        <v>121.1</v>
      </c>
      <c r="FI39" s="17">
        <v>124.1675</v>
      </c>
      <c r="FJ39" s="17">
        <v>131.86520999999999</v>
      </c>
      <c r="FK39" s="17">
        <v>-10.76521</v>
      </c>
      <c r="FL39" s="17">
        <v>35.799999999999997</v>
      </c>
      <c r="FM39" s="17">
        <v>37.014400000000002</v>
      </c>
      <c r="FN39" s="17">
        <v>22.62434</v>
      </c>
      <c r="FO39" s="17">
        <v>13.175660000000001</v>
      </c>
      <c r="FP39" s="17">
        <v>18.899999999999999</v>
      </c>
      <c r="FQ39" s="17">
        <v>19.28585</v>
      </c>
      <c r="FR39" s="17">
        <v>19.28585</v>
      </c>
      <c r="FS39" s="17">
        <v>-0.38585000000000003</v>
      </c>
      <c r="FT39" s="17">
        <v>19.7</v>
      </c>
      <c r="FU39" s="17">
        <v>19.317070000000001</v>
      </c>
      <c r="FV39" s="17">
        <v>19.317070000000001</v>
      </c>
      <c r="FW39" s="17">
        <v>0.38292999999999999</v>
      </c>
      <c r="FX39" s="17">
        <v>88.6</v>
      </c>
      <c r="FY39" s="17">
        <v>87.657560000000004</v>
      </c>
      <c r="FZ39" s="17">
        <v>87.657560000000004</v>
      </c>
      <c r="GA39" s="17">
        <v>0.94244000000000006</v>
      </c>
      <c r="GB39" s="17">
        <v>184.8</v>
      </c>
      <c r="GC39" s="17">
        <v>181.66672</v>
      </c>
      <c r="GD39" s="17">
        <v>181.66672</v>
      </c>
      <c r="GE39" s="17">
        <v>3.1332800000000001</v>
      </c>
      <c r="GF39" s="17">
        <v>185</v>
      </c>
      <c r="GG39" s="17">
        <v>181.66672</v>
      </c>
      <c r="GH39" s="17">
        <v>181.66672</v>
      </c>
      <c r="GI39" s="17">
        <v>3.3332799999999998</v>
      </c>
      <c r="GJ39" s="17">
        <v>186</v>
      </c>
      <c r="GK39" s="17">
        <v>181.66672</v>
      </c>
      <c r="GL39" s="17">
        <v>181.66672</v>
      </c>
      <c r="GM39" s="17">
        <v>4.3332800000000002</v>
      </c>
      <c r="GN39" s="17">
        <v>110.4</v>
      </c>
      <c r="GO39" s="17">
        <v>110.91316999999999</v>
      </c>
      <c r="GP39" s="17">
        <v>107.71357999999999</v>
      </c>
      <c r="GQ39" s="17">
        <v>2.68642</v>
      </c>
      <c r="GR39" s="17">
        <v>8.1</v>
      </c>
      <c r="GS39" s="17">
        <v>8.2136399999999998</v>
      </c>
      <c r="GT39" s="17">
        <v>9.09</v>
      </c>
      <c r="GU39" s="17">
        <v>-0.99</v>
      </c>
      <c r="GV39" s="17">
        <v>3.1</v>
      </c>
      <c r="GW39" s="17">
        <v>3.0369799999999998</v>
      </c>
      <c r="GX39" s="17">
        <v>6.6261000000000001</v>
      </c>
      <c r="GY39" s="17">
        <v>-3.5261</v>
      </c>
      <c r="GZ39" s="17">
        <v>32.4</v>
      </c>
      <c r="HA39" s="17">
        <v>33.464570000000002</v>
      </c>
      <c r="HB39" s="17">
        <v>35.544289999999997</v>
      </c>
      <c r="HC39" s="17">
        <v>-3.1442899999999998</v>
      </c>
      <c r="HD39" s="17">
        <v>43.8</v>
      </c>
      <c r="HE39" s="17">
        <v>44.275120000000001</v>
      </c>
      <c r="HF39" s="17">
        <v>44.275120000000001</v>
      </c>
      <c r="HG39" s="17">
        <v>-0.47511999999999999</v>
      </c>
      <c r="HH39" s="17"/>
      <c r="HI39" s="17"/>
      <c r="HJ39" s="17">
        <v>3.8872599999999999</v>
      </c>
      <c r="HK39" s="17">
        <v>-3.8872599999999999</v>
      </c>
      <c r="HL39" s="17">
        <v>11.6</v>
      </c>
      <c r="HM39" s="17">
        <v>12.475300000000001</v>
      </c>
      <c r="HN39" s="17">
        <v>17.582630000000002</v>
      </c>
      <c r="HO39" s="17">
        <v>-5.9826300000000003</v>
      </c>
      <c r="HP39" s="17">
        <v>133.80000000000001</v>
      </c>
      <c r="HQ39" s="17">
        <v>131.58484999999999</v>
      </c>
      <c r="HR39" s="17">
        <v>171.54185000000001</v>
      </c>
      <c r="HS39" s="17">
        <v>-37.741849999999999</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v>46</v>
      </c>
      <c r="IO39" s="17">
        <v>48.41648</v>
      </c>
      <c r="IP39" s="17">
        <v>48.41648</v>
      </c>
      <c r="IQ39" s="17">
        <v>-2.41648</v>
      </c>
      <c r="IR39" s="17"/>
      <c r="IS39" s="17"/>
      <c r="IT39" s="17"/>
      <c r="IU39" s="17">
        <v>0</v>
      </c>
      <c r="IV39" s="17"/>
      <c r="IW39" s="17"/>
      <c r="IX39" s="17"/>
      <c r="IY39" s="17">
        <v>0</v>
      </c>
      <c r="IZ39" s="17"/>
      <c r="JA39" s="17"/>
      <c r="JB39" s="17"/>
      <c r="JC39" s="17">
        <v>0</v>
      </c>
      <c r="JD39" s="17">
        <v>87.3</v>
      </c>
      <c r="JE39" s="17">
        <v>88.815600000000003</v>
      </c>
      <c r="JF39" s="17">
        <v>88.815600000000003</v>
      </c>
      <c r="JG39" s="17">
        <v>-1.5156000000000001</v>
      </c>
      <c r="JH39" s="17"/>
      <c r="JI39" s="17"/>
      <c r="JJ39" s="17"/>
      <c r="JK39" s="17">
        <v>0</v>
      </c>
      <c r="JL39" s="17"/>
      <c r="JM39" s="17"/>
      <c r="JN39" s="17"/>
      <c r="JO39" s="17">
        <v>0</v>
      </c>
      <c r="JP39" s="17">
        <v>134.9</v>
      </c>
      <c r="JQ39" s="17">
        <v>136.66667000000001</v>
      </c>
      <c r="JR39" s="17">
        <v>189.59787</v>
      </c>
      <c r="JS39" s="17">
        <v>-54.697870000000002</v>
      </c>
      <c r="JT39" s="17">
        <v>70</v>
      </c>
      <c r="JU39" s="17">
        <v>68.333340000000007</v>
      </c>
      <c r="JV39" s="17">
        <v>94.798929999999999</v>
      </c>
      <c r="JW39" s="17">
        <v>-24.798929999999999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4.2</v>
      </c>
      <c r="LE39" s="17">
        <v>3.9931199999999998</v>
      </c>
      <c r="LF39" s="17">
        <v>3.9931199999999998</v>
      </c>
      <c r="LG39" s="17">
        <v>0.20688000000000001</v>
      </c>
      <c r="LH39" s="17">
        <v>177.1</v>
      </c>
      <c r="LI39" s="17">
        <v>122.92661</v>
      </c>
      <c r="LJ39" s="17">
        <v>144.24606</v>
      </c>
      <c r="LK39" s="17">
        <v>32.853940000000001</v>
      </c>
      <c r="LL39" s="17">
        <v>124.5</v>
      </c>
      <c r="LM39" s="17">
        <v>120.9181</v>
      </c>
      <c r="LN39" s="17">
        <v>125.87508</v>
      </c>
      <c r="LO39" s="17">
        <v>-1.3750800000000001</v>
      </c>
      <c r="LP39" s="17">
        <v>63.9</v>
      </c>
      <c r="LQ39" s="17">
        <v>67.461460000000002</v>
      </c>
      <c r="LR39" s="17">
        <v>67.461460000000002</v>
      </c>
      <c r="LS39" s="17">
        <v>-3.5614599999999998</v>
      </c>
      <c r="LT39" s="17">
        <v>80.5</v>
      </c>
      <c r="LU39" s="17">
        <v>78.567999999999998</v>
      </c>
      <c r="LV39" s="17">
        <v>78.567999999999998</v>
      </c>
      <c r="LW39" s="17">
        <v>1.9319999999999999</v>
      </c>
      <c r="LX39" s="17">
        <v>30.8</v>
      </c>
      <c r="LY39" s="17">
        <v>30.097560000000001</v>
      </c>
      <c r="LZ39" s="17">
        <v>30.097560000000001</v>
      </c>
      <c r="MA39" s="17">
        <v>0.70243999999999995</v>
      </c>
      <c r="MB39" s="17"/>
      <c r="MC39" s="17"/>
      <c r="MD39" s="17"/>
      <c r="ME39" s="17">
        <v>0</v>
      </c>
      <c r="MF39" s="17"/>
      <c r="MG39" s="17"/>
      <c r="MH39" s="17"/>
      <c r="MI39" s="17">
        <v>0</v>
      </c>
      <c r="MJ39" s="17"/>
      <c r="MK39" s="17"/>
      <c r="ML39" s="17"/>
      <c r="MM39" s="17">
        <v>0</v>
      </c>
      <c r="MN39" s="17">
        <v>147.19999999999999</v>
      </c>
      <c r="MO39" s="17">
        <v>146.66612000000001</v>
      </c>
      <c r="MP39" s="17">
        <v>149.774</v>
      </c>
      <c r="MQ39" s="17">
        <v>-2.5739999999999998</v>
      </c>
      <c r="MR39" s="17">
        <v>147.9</v>
      </c>
      <c r="MS39" s="17">
        <v>146.66612000000001</v>
      </c>
      <c r="MT39" s="17">
        <v>149.774</v>
      </c>
      <c r="MU39" s="17">
        <v>-1.8740000000000001</v>
      </c>
      <c r="MV39" s="17">
        <v>149.9</v>
      </c>
      <c r="MW39" s="17">
        <v>146.66612000000001</v>
      </c>
      <c r="MX39" s="17">
        <v>149.774</v>
      </c>
      <c r="MY39" s="17">
        <v>0.126</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v>50</v>
      </c>
      <c r="NW39" s="17">
        <v>-50</v>
      </c>
      <c r="NX39" s="17"/>
      <c r="NY39" s="17"/>
      <c r="NZ39" s="17"/>
      <c r="OA39" s="17">
        <v>0</v>
      </c>
      <c r="OB39" s="17">
        <v>0.7</v>
      </c>
      <c r="OC39" s="17"/>
      <c r="OD39" s="17">
        <v>0.72299999999999998</v>
      </c>
      <c r="OE39" s="17">
        <v>-2.3E-2</v>
      </c>
      <c r="OF39" s="17">
        <v>94.2</v>
      </c>
      <c r="OG39" s="17">
        <v>89.1</v>
      </c>
      <c r="OH39" s="17">
        <v>75.933999999999997</v>
      </c>
      <c r="OI39" s="17">
        <v>18.265999999999998</v>
      </c>
      <c r="OJ39" s="17">
        <v>64.599999999999994</v>
      </c>
      <c r="OK39" s="17"/>
      <c r="OL39" s="17">
        <v>50.104999999999997</v>
      </c>
      <c r="OM39" s="17">
        <v>14.494999999999999</v>
      </c>
      <c r="ON39" s="17">
        <v>14.7</v>
      </c>
      <c r="OO39" s="17">
        <v>16.170000000000002</v>
      </c>
      <c r="OP39" s="17">
        <v>16.170000000000002</v>
      </c>
      <c r="OQ39" s="17">
        <v>-1.47</v>
      </c>
      <c r="OR39" s="17">
        <v>0.1</v>
      </c>
      <c r="OS39" s="17"/>
      <c r="OT39" s="17">
        <v>0.1</v>
      </c>
      <c r="OU39" s="17">
        <v>0</v>
      </c>
      <c r="OV39" s="17">
        <v>18.8</v>
      </c>
      <c r="OW39" s="17">
        <v>17.560980000000001</v>
      </c>
      <c r="OX39" s="17">
        <v>17.560980000000001</v>
      </c>
      <c r="OY39" s="17">
        <v>1.23902</v>
      </c>
      <c r="OZ39" s="17">
        <v>9.9</v>
      </c>
      <c r="PA39" s="17">
        <v>9.9830000000000005</v>
      </c>
      <c r="PB39" s="17">
        <v>9</v>
      </c>
      <c r="PC39" s="17">
        <v>0.9</v>
      </c>
      <c r="PD39" s="17">
        <v>5.5</v>
      </c>
      <c r="PE39" s="17">
        <v>5.67</v>
      </c>
      <c r="PF39" s="17">
        <v>5.67</v>
      </c>
      <c r="PG39" s="17">
        <v>-0.17</v>
      </c>
      <c r="PH39" s="17">
        <v>0.8</v>
      </c>
      <c r="PI39" s="17">
        <v>1</v>
      </c>
      <c r="PJ39" s="17">
        <v>1</v>
      </c>
      <c r="PK39" s="17">
        <v>-0.2</v>
      </c>
      <c r="PL39" s="17">
        <v>1.5</v>
      </c>
      <c r="PM39" s="17">
        <v>1.5</v>
      </c>
      <c r="PN39" s="17">
        <v>1.5</v>
      </c>
      <c r="PO39" s="17">
        <v>0</v>
      </c>
      <c r="PP39" s="17">
        <v>4.4000000000000004</v>
      </c>
      <c r="PQ39" s="17">
        <v>4.3</v>
      </c>
      <c r="PR39" s="17">
        <v>4.3</v>
      </c>
      <c r="PS39" s="17">
        <v>0.1</v>
      </c>
      <c r="PT39" s="17">
        <v>20.3</v>
      </c>
      <c r="PU39" s="17">
        <v>19.5122</v>
      </c>
      <c r="PV39" s="17">
        <v>19.5122</v>
      </c>
      <c r="PW39" s="17">
        <v>0.78779999999999994</v>
      </c>
      <c r="PX39" s="17">
        <v>20</v>
      </c>
      <c r="PY39" s="17">
        <v>19.5122</v>
      </c>
      <c r="PZ39" s="17">
        <v>19.5122</v>
      </c>
      <c r="QA39" s="17">
        <v>0.48780000000000001</v>
      </c>
      <c r="QB39" s="17">
        <v>16.5</v>
      </c>
      <c r="QC39" s="17">
        <v>17</v>
      </c>
      <c r="QD39" s="17">
        <v>12.682930000000001</v>
      </c>
      <c r="QE39" s="17">
        <v>3.8170700000000002</v>
      </c>
      <c r="QF39" s="17"/>
      <c r="QG39" s="17"/>
      <c r="QH39" s="17"/>
      <c r="QI39" s="17">
        <v>0</v>
      </c>
      <c r="QJ39" s="17">
        <v>18.600000000000001</v>
      </c>
      <c r="QK39" s="17">
        <v>18.146339999999999</v>
      </c>
      <c r="QL39" s="17">
        <v>18.146339999999999</v>
      </c>
      <c r="QM39" s="17">
        <v>0.45366000000000001</v>
      </c>
      <c r="QN39" s="17">
        <v>12.3</v>
      </c>
      <c r="QO39" s="17"/>
      <c r="QP39" s="17">
        <v>10.818</v>
      </c>
      <c r="QQ39" s="17">
        <v>1.482</v>
      </c>
      <c r="QR39" s="17">
        <v>14.7</v>
      </c>
      <c r="QS39" s="17"/>
      <c r="QT39" s="17">
        <v>16.052</v>
      </c>
      <c r="QU39" s="17">
        <v>-1.3520000000000001</v>
      </c>
      <c r="QV39" s="17">
        <v>20.7</v>
      </c>
      <c r="QW39" s="17">
        <v>19.8</v>
      </c>
      <c r="QX39" s="17">
        <v>15.103999999999999</v>
      </c>
      <c r="QY39" s="17">
        <v>5.5960000000000001</v>
      </c>
      <c r="QZ39" s="17">
        <v>73.599999999999994</v>
      </c>
      <c r="RA39" s="17">
        <v>64.099999999999994</v>
      </c>
      <c r="RB39" s="17">
        <v>54.728999999999999</v>
      </c>
      <c r="RC39" s="17">
        <v>18.870999999999999</v>
      </c>
      <c r="RD39" s="17">
        <v>4.5</v>
      </c>
      <c r="RE39" s="17">
        <v>4.2</v>
      </c>
      <c r="RF39" s="17">
        <v>4.2</v>
      </c>
      <c r="RG39" s="17">
        <v>0.3</v>
      </c>
      <c r="RH39" s="17">
        <v>1</v>
      </c>
      <c r="RI39" s="17">
        <v>1.2</v>
      </c>
      <c r="RJ39" s="17">
        <v>1.2</v>
      </c>
      <c r="RK39" s="17">
        <v>-0.2</v>
      </c>
      <c r="RL39" s="17">
        <v>2.2000000000000002</v>
      </c>
      <c r="RM39" s="17">
        <v>2.4</v>
      </c>
      <c r="RN39" s="17">
        <v>2.4</v>
      </c>
      <c r="RO39" s="17">
        <v>-0.2</v>
      </c>
      <c r="RP39" s="17">
        <v>1.6</v>
      </c>
      <c r="RQ39" s="17">
        <v>2</v>
      </c>
      <c r="RR39" s="17">
        <v>1.4</v>
      </c>
      <c r="RS39" s="17">
        <v>0.2</v>
      </c>
      <c r="RT39" s="17">
        <v>13.2</v>
      </c>
      <c r="RU39" s="17"/>
      <c r="RV39" s="17">
        <v>11.484</v>
      </c>
      <c r="RW39" s="17">
        <v>1.716</v>
      </c>
      <c r="RX39" s="17">
        <v>3.2</v>
      </c>
      <c r="RY39" s="17">
        <v>3.18</v>
      </c>
      <c r="RZ39" s="17">
        <v>3.18</v>
      </c>
      <c r="SA39" s="17">
        <v>0.02</v>
      </c>
      <c r="SB39" s="17">
        <v>11.6</v>
      </c>
      <c r="SC39" s="17">
        <v>11.99967</v>
      </c>
      <c r="SD39" s="17">
        <v>19.869240000000001</v>
      </c>
      <c r="SE39" s="17">
        <v>-8.2692399999999999</v>
      </c>
      <c r="SF39" s="17">
        <v>2.5</v>
      </c>
      <c r="SG39" s="17">
        <v>2</v>
      </c>
      <c r="SH39" s="17">
        <v>2</v>
      </c>
      <c r="SI39" s="17">
        <v>0.5</v>
      </c>
      <c r="SJ39" s="17">
        <v>0.4</v>
      </c>
      <c r="SK39" s="17"/>
      <c r="SL39" s="17">
        <v>0.7</v>
      </c>
      <c r="SM39" s="17">
        <v>-0.3</v>
      </c>
      <c r="SN39" s="17">
        <v>19</v>
      </c>
      <c r="SO39" s="17">
        <v>14</v>
      </c>
      <c r="SP39" s="17">
        <v>10.53659</v>
      </c>
      <c r="SQ39" s="17">
        <v>8.4634099999999997</v>
      </c>
      <c r="SR39" s="17">
        <v>5.9</v>
      </c>
      <c r="SS39" s="17">
        <v>6</v>
      </c>
      <c r="ST39" s="17">
        <v>6</v>
      </c>
      <c r="SU39" s="17">
        <v>-0.1</v>
      </c>
      <c r="SV39" s="17">
        <v>14.7</v>
      </c>
      <c r="SW39" s="17">
        <v>7</v>
      </c>
      <c r="SX39" s="17">
        <v>7</v>
      </c>
      <c r="SY39" s="17">
        <v>7.7</v>
      </c>
      <c r="SZ39" s="17">
        <v>19.2</v>
      </c>
      <c r="TA39" s="17">
        <v>13</v>
      </c>
      <c r="TB39" s="17">
        <v>10.73171</v>
      </c>
      <c r="TC39" s="17">
        <v>8.4682899999999997</v>
      </c>
      <c r="TD39" s="17">
        <v>20</v>
      </c>
      <c r="TE39" s="17">
        <v>19.317070000000001</v>
      </c>
      <c r="TF39" s="17">
        <v>19.317070000000001</v>
      </c>
      <c r="TG39" s="17">
        <v>0.68293000000000004</v>
      </c>
      <c r="TH39" s="17">
        <v>10.199999999999999</v>
      </c>
      <c r="TI39" s="17">
        <v>17.899999999999999</v>
      </c>
      <c r="TJ39" s="17">
        <v>20.59</v>
      </c>
      <c r="TK39" s="17">
        <v>-10.39</v>
      </c>
      <c r="TL39" s="17">
        <v>39.4</v>
      </c>
      <c r="TM39" s="17">
        <v>56.677999999999997</v>
      </c>
      <c r="TN39" s="17">
        <v>56.677999999999997</v>
      </c>
      <c r="TO39" s="17">
        <v>-17.277999999999999</v>
      </c>
      <c r="TP39" s="17">
        <v>27.4</v>
      </c>
      <c r="TQ39" s="17"/>
      <c r="TR39" s="17">
        <v>21.44</v>
      </c>
      <c r="TS39" s="17">
        <v>5.96</v>
      </c>
      <c r="TT39" s="17">
        <v>0</v>
      </c>
      <c r="TU39" s="17">
        <v>53.4</v>
      </c>
      <c r="TV39" s="17">
        <v>62.55</v>
      </c>
      <c r="TW39" s="17">
        <v>-62.55</v>
      </c>
      <c r="TX39" s="17">
        <v>63.5</v>
      </c>
      <c r="TY39" s="17">
        <v>68.7</v>
      </c>
      <c r="TZ39" s="17">
        <v>57.6</v>
      </c>
      <c r="UA39" s="17">
        <v>5.9</v>
      </c>
      <c r="UB39" s="17">
        <v>0</v>
      </c>
      <c r="UC39" s="17">
        <v>7.1</v>
      </c>
      <c r="UD39" s="17">
        <v>4.51</v>
      </c>
      <c r="UE39" s="17">
        <v>-4.51</v>
      </c>
      <c r="UF39" s="17">
        <v>10.6</v>
      </c>
      <c r="UG39" s="17">
        <v>5.8</v>
      </c>
      <c r="UH39" s="17">
        <v>3.8</v>
      </c>
      <c r="UI39" s="17">
        <v>6.8</v>
      </c>
      <c r="UJ39" s="17">
        <v>15</v>
      </c>
      <c r="UK39" s="17">
        <v>6</v>
      </c>
      <c r="UL39" s="17"/>
      <c r="UM39" s="17">
        <v>15</v>
      </c>
      <c r="UN39" s="17">
        <v>4.8</v>
      </c>
      <c r="UO39" s="17">
        <v>5.5</v>
      </c>
      <c r="UP39" s="17">
        <v>4</v>
      </c>
      <c r="UQ39" s="17">
        <v>0.8</v>
      </c>
      <c r="UR39" s="17">
        <v>0</v>
      </c>
      <c r="US39" s="17">
        <v>6</v>
      </c>
      <c r="UT39" s="17">
        <v>7.7</v>
      </c>
      <c r="UU39" s="17">
        <v>-7.7</v>
      </c>
      <c r="UV39" s="17">
        <v>10.7</v>
      </c>
      <c r="UW39" s="17">
        <v>11</v>
      </c>
      <c r="UX39" s="17">
        <v>12.682930000000001</v>
      </c>
      <c r="UY39" s="17">
        <v>-1.9829300000000001</v>
      </c>
      <c r="UZ39" s="17">
        <v>11.4</v>
      </c>
      <c r="VA39" s="17">
        <v>12</v>
      </c>
      <c r="VB39" s="17">
        <v>12.682930000000001</v>
      </c>
      <c r="VC39" s="17">
        <v>-1.2829299999999999</v>
      </c>
      <c r="VD39" s="17">
        <v>11.5</v>
      </c>
      <c r="VE39" s="17">
        <v>11</v>
      </c>
      <c r="VF39" s="17">
        <v>11.707319999999999</v>
      </c>
      <c r="VG39" s="17">
        <v>-0.20732</v>
      </c>
      <c r="VH39" s="17">
        <v>16.3</v>
      </c>
      <c r="VI39" s="17">
        <v>14.183999999999999</v>
      </c>
      <c r="VJ39" s="17">
        <v>14.183999999999999</v>
      </c>
      <c r="VK39" s="17">
        <v>2.1160000000000001</v>
      </c>
      <c r="VL39" s="17">
        <v>208.6</v>
      </c>
      <c r="VM39" s="17"/>
      <c r="VN39" s="17">
        <v>217.55</v>
      </c>
      <c r="VO39" s="17">
        <v>-8.9499999999999993</v>
      </c>
      <c r="VP39" s="17">
        <v>9</v>
      </c>
      <c r="VQ39" s="17"/>
      <c r="VR39" s="17">
        <v>11.146000000000001</v>
      </c>
      <c r="VS39" s="17">
        <v>-2.1459999999999999</v>
      </c>
      <c r="VT39" s="17">
        <v>116.3</v>
      </c>
      <c r="VU39" s="17"/>
      <c r="VV39" s="17">
        <v>91.04</v>
      </c>
      <c r="VW39" s="17">
        <v>25.26</v>
      </c>
      <c r="VX39" s="17">
        <v>0.6</v>
      </c>
      <c r="VY39" s="17">
        <v>0.6</v>
      </c>
      <c r="VZ39" s="17">
        <v>0.6</v>
      </c>
      <c r="WA39" s="17">
        <v>0</v>
      </c>
      <c r="WB39" s="17">
        <v>93.5</v>
      </c>
      <c r="WC39" s="17">
        <v>97.9</v>
      </c>
      <c r="WD39" s="17">
        <v>69</v>
      </c>
      <c r="WE39" s="17">
        <v>24.5</v>
      </c>
      <c r="WF39" s="17">
        <v>123.2</v>
      </c>
      <c r="WG39" s="17">
        <v>100.1</v>
      </c>
      <c r="WH39" s="17">
        <v>68</v>
      </c>
      <c r="WI39" s="17">
        <v>55.2</v>
      </c>
      <c r="WJ39" s="17">
        <v>84.1</v>
      </c>
      <c r="WK39" s="17"/>
      <c r="WL39" s="17">
        <v>72.942999999999998</v>
      </c>
      <c r="WM39" s="17">
        <v>11.157</v>
      </c>
      <c r="WN39" s="17">
        <v>9</v>
      </c>
      <c r="WO39" s="17"/>
      <c r="WP39" s="17">
        <v>2.173</v>
      </c>
      <c r="WQ39" s="17">
        <v>6.827</v>
      </c>
      <c r="WR39" s="17">
        <v>9.8000000000000007</v>
      </c>
      <c r="WS39" s="17">
        <v>9.8000000000000007</v>
      </c>
      <c r="WT39" s="17">
        <v>9.8000000000000007</v>
      </c>
      <c r="WU39" s="17">
        <v>0</v>
      </c>
      <c r="WV39" s="17">
        <v>20</v>
      </c>
      <c r="WW39" s="17">
        <v>19.317070000000001</v>
      </c>
      <c r="WX39" s="17">
        <v>19.317070000000001</v>
      </c>
      <c r="WY39" s="17">
        <v>0.68293000000000004</v>
      </c>
      <c r="WZ39" s="17">
        <v>11</v>
      </c>
      <c r="XA39" s="17">
        <v>10.7</v>
      </c>
      <c r="XB39" s="17">
        <v>10.7</v>
      </c>
      <c r="XC39" s="17">
        <v>0.3</v>
      </c>
      <c r="XD39" s="17">
        <v>42.6</v>
      </c>
      <c r="XE39" s="17">
        <v>42.232140000000001</v>
      </c>
      <c r="XF39" s="17">
        <v>42.232140000000001</v>
      </c>
      <c r="XG39" s="17">
        <v>0.36786000000000002</v>
      </c>
      <c r="XH39" s="17">
        <v>14.8</v>
      </c>
      <c r="XI39" s="17">
        <v>12.767860000000001</v>
      </c>
      <c r="XJ39" s="17">
        <v>12.767860000000001</v>
      </c>
      <c r="XK39" s="17">
        <v>2.0321400000000001</v>
      </c>
      <c r="XL39" s="17"/>
      <c r="XM39" s="17"/>
      <c r="XN39" s="17"/>
      <c r="XO39" s="17">
        <v>0</v>
      </c>
      <c r="XP39" s="17"/>
      <c r="XQ39" s="17"/>
      <c r="XR39" s="17"/>
      <c r="XS39" s="17">
        <v>0</v>
      </c>
      <c r="XT39" s="17">
        <v>16.5</v>
      </c>
      <c r="XU39" s="17">
        <v>17</v>
      </c>
      <c r="XV39" s="17">
        <v>14</v>
      </c>
      <c r="XW39" s="17">
        <v>2.5</v>
      </c>
      <c r="XX39" s="17"/>
      <c r="XY39" s="17"/>
      <c r="XZ39" s="17"/>
      <c r="YA39" s="17">
        <v>0</v>
      </c>
      <c r="YB39" s="17"/>
      <c r="YC39" s="17"/>
      <c r="YD39" s="17"/>
      <c r="YE39" s="17">
        <v>0</v>
      </c>
    </row>
    <row r="40" spans="1:655" ht="24" customHeight="1" x14ac:dyDescent="0.35">
      <c r="A40" s="1"/>
      <c r="B40" s="18" t="s">
        <v>81</v>
      </c>
      <c r="C40" s="18" t="s">
        <v>820</v>
      </c>
      <c r="D40" s="19"/>
      <c r="E40" s="19"/>
      <c r="F40" s="19"/>
      <c r="G40" s="19">
        <v>0</v>
      </c>
      <c r="H40" s="19">
        <v>651.1</v>
      </c>
      <c r="I40" s="19">
        <v>646.79789000000005</v>
      </c>
      <c r="J40" s="19">
        <v>646.79789000000005</v>
      </c>
      <c r="K40" s="19">
        <v>4.3021099999999999</v>
      </c>
      <c r="L40" s="19">
        <v>219.5</v>
      </c>
      <c r="M40" s="19">
        <v>211.44126</v>
      </c>
      <c r="N40" s="19">
        <v>211.44126</v>
      </c>
      <c r="O40" s="19">
        <v>8.0587400000000002</v>
      </c>
      <c r="P40" s="19"/>
      <c r="Q40" s="19"/>
      <c r="R40" s="19"/>
      <c r="S40" s="19">
        <v>0</v>
      </c>
      <c r="T40" s="19"/>
      <c r="U40" s="19"/>
      <c r="V40" s="19"/>
      <c r="W40" s="19">
        <v>0</v>
      </c>
      <c r="X40" s="19">
        <v>90.5</v>
      </c>
      <c r="Y40" s="19">
        <v>92.226339999999993</v>
      </c>
      <c r="Z40" s="19">
        <v>92.226339999999993</v>
      </c>
      <c r="AA40" s="19">
        <v>-1.72634</v>
      </c>
      <c r="AB40" s="19">
        <v>173.9</v>
      </c>
      <c r="AC40" s="19">
        <v>179.214</v>
      </c>
      <c r="AD40" s="19">
        <v>182.72835000000001</v>
      </c>
      <c r="AE40" s="19">
        <v>-8.8283500000000004</v>
      </c>
      <c r="AF40" s="19"/>
      <c r="AG40" s="19"/>
      <c r="AH40" s="19"/>
      <c r="AI40" s="19">
        <v>0</v>
      </c>
      <c r="AJ40" s="19"/>
      <c r="AK40" s="19"/>
      <c r="AL40" s="19"/>
      <c r="AM40" s="19">
        <v>0</v>
      </c>
      <c r="AN40" s="19">
        <v>165.3</v>
      </c>
      <c r="AO40" s="19">
        <v>169.77082999999999</v>
      </c>
      <c r="AP40" s="19">
        <v>187.77772999999999</v>
      </c>
      <c r="AQ40" s="19">
        <v>-22.477730000000001</v>
      </c>
      <c r="AR40" s="19">
        <v>165.7</v>
      </c>
      <c r="AS40" s="19">
        <v>169.77082999999999</v>
      </c>
      <c r="AT40" s="19">
        <v>187.77772999999999</v>
      </c>
      <c r="AU40" s="19">
        <v>-22.077729999999999</v>
      </c>
      <c r="AV40" s="19">
        <v>166.2</v>
      </c>
      <c r="AW40" s="19">
        <v>169.77082999999999</v>
      </c>
      <c r="AX40" s="19">
        <v>187.77772999999999</v>
      </c>
      <c r="AY40" s="19">
        <v>-21.577729999999999</v>
      </c>
      <c r="AZ40" s="19">
        <v>257.5</v>
      </c>
      <c r="BA40" s="19">
        <v>254.65624</v>
      </c>
      <c r="BB40" s="19">
        <v>281.66658999999999</v>
      </c>
      <c r="BC40" s="19">
        <v>-24.166589999999999</v>
      </c>
      <c r="BD40" s="19">
        <v>210.2</v>
      </c>
      <c r="BE40" s="19">
        <v>195.12200999999999</v>
      </c>
      <c r="BF40" s="19">
        <v>195.12200999999999</v>
      </c>
      <c r="BG40" s="19">
        <v>15.07799</v>
      </c>
      <c r="BH40" s="19">
        <v>109.9</v>
      </c>
      <c r="BI40" s="19">
        <v>97.561000000000007</v>
      </c>
      <c r="BJ40" s="19">
        <v>97.561000000000007</v>
      </c>
      <c r="BK40" s="19">
        <v>12.339</v>
      </c>
      <c r="BL40" s="19">
        <v>437.1</v>
      </c>
      <c r="BM40" s="19">
        <v>568.29854</v>
      </c>
      <c r="BN40" s="19">
        <v>512.33876999999995</v>
      </c>
      <c r="BO40" s="19">
        <v>-75.238770000000002</v>
      </c>
      <c r="BP40" s="19">
        <v>5.0999999999999996</v>
      </c>
      <c r="BQ40" s="19">
        <v>5.4891500000000004</v>
      </c>
      <c r="BR40" s="19">
        <v>5.4891500000000004</v>
      </c>
      <c r="BS40" s="19">
        <v>-0.38915</v>
      </c>
      <c r="BT40" s="19"/>
      <c r="BU40" s="19"/>
      <c r="BV40" s="19"/>
      <c r="BW40" s="19">
        <v>0</v>
      </c>
      <c r="BX40" s="19"/>
      <c r="BY40" s="19"/>
      <c r="BZ40" s="19"/>
      <c r="CA40" s="19">
        <v>0</v>
      </c>
      <c r="CB40" s="19"/>
      <c r="CC40" s="19"/>
      <c r="CD40" s="19"/>
      <c r="CE40" s="19">
        <v>0</v>
      </c>
      <c r="CF40" s="19"/>
      <c r="CG40" s="19"/>
      <c r="CH40" s="19"/>
      <c r="CI40" s="19">
        <v>0</v>
      </c>
      <c r="CJ40" s="19">
        <v>165.5</v>
      </c>
      <c r="CK40" s="19">
        <v>164.70732000000001</v>
      </c>
      <c r="CL40" s="19">
        <v>164.70732000000001</v>
      </c>
      <c r="CM40" s="19">
        <v>0.79268000000000005</v>
      </c>
      <c r="CN40" s="19">
        <v>7.7</v>
      </c>
      <c r="CO40" s="19">
        <v>5.1346499999999997</v>
      </c>
      <c r="CP40" s="19">
        <v>5.1346499999999997</v>
      </c>
      <c r="CQ40" s="19">
        <v>2.56535</v>
      </c>
      <c r="CR40" s="19">
        <v>5.4</v>
      </c>
      <c r="CS40" s="19">
        <v>2.8184800000000001</v>
      </c>
      <c r="CT40" s="19">
        <v>2.8184800000000001</v>
      </c>
      <c r="CU40" s="19">
        <v>2.5815199999999998</v>
      </c>
      <c r="CV40" s="19"/>
      <c r="CW40" s="19"/>
      <c r="CX40" s="19">
        <v>22.49822</v>
      </c>
      <c r="CY40" s="19">
        <v>-22.49822</v>
      </c>
      <c r="CZ40" s="19">
        <v>6</v>
      </c>
      <c r="DA40" s="19">
        <v>6.8787000000000003</v>
      </c>
      <c r="DB40" s="19">
        <v>6.8787000000000003</v>
      </c>
      <c r="DC40" s="19">
        <v>-0.87870000000000004</v>
      </c>
      <c r="DD40" s="19">
        <v>9.3000000000000007</v>
      </c>
      <c r="DE40" s="19">
        <v>10.45984</v>
      </c>
      <c r="DF40" s="19">
        <v>10.217000000000001</v>
      </c>
      <c r="DG40" s="19">
        <v>-0.91700000000000004</v>
      </c>
      <c r="DH40" s="19">
        <v>51.2</v>
      </c>
      <c r="DI40" s="19">
        <v>50</v>
      </c>
      <c r="DJ40" s="19">
        <v>55.955300000000001</v>
      </c>
      <c r="DK40" s="19">
        <v>-4.7553000000000001</v>
      </c>
      <c r="DL40" s="19"/>
      <c r="DM40" s="19"/>
      <c r="DN40" s="19"/>
      <c r="DO40" s="19">
        <v>0</v>
      </c>
      <c r="DP40" s="19"/>
      <c r="DQ40" s="19"/>
      <c r="DR40" s="19"/>
      <c r="DS40" s="19">
        <v>0</v>
      </c>
      <c r="DT40" s="19"/>
      <c r="DU40" s="19"/>
      <c r="DV40" s="19"/>
      <c r="DW40" s="19">
        <v>0</v>
      </c>
      <c r="DX40" s="19"/>
      <c r="DY40" s="19"/>
      <c r="DZ40" s="19"/>
      <c r="EA40" s="19">
        <v>0</v>
      </c>
      <c r="EB40" s="19">
        <v>83.2</v>
      </c>
      <c r="EC40" s="19">
        <v>95.760379999999998</v>
      </c>
      <c r="ED40" s="19">
        <v>103.77561</v>
      </c>
      <c r="EE40" s="19">
        <v>-20.575610000000001</v>
      </c>
      <c r="EF40" s="19">
        <v>221.9</v>
      </c>
      <c r="EG40" s="19">
        <v>218.64046999999999</v>
      </c>
      <c r="EH40" s="19">
        <v>170.78440000000001</v>
      </c>
      <c r="EI40" s="19">
        <v>51.115600000000001</v>
      </c>
      <c r="EJ40" s="19"/>
      <c r="EK40" s="19"/>
      <c r="EL40" s="19"/>
      <c r="EM40" s="19">
        <v>0</v>
      </c>
      <c r="EN40" s="19"/>
      <c r="EO40" s="19"/>
      <c r="EP40" s="19"/>
      <c r="EQ40" s="19">
        <v>0</v>
      </c>
      <c r="ER40" s="19"/>
      <c r="ES40" s="19"/>
      <c r="ET40" s="19"/>
      <c r="EU40" s="19">
        <v>0</v>
      </c>
      <c r="EV40" s="19">
        <v>6.5</v>
      </c>
      <c r="EW40" s="19">
        <v>6.39</v>
      </c>
      <c r="EX40" s="19">
        <v>6.39</v>
      </c>
      <c r="EY40" s="19">
        <v>0.11</v>
      </c>
      <c r="EZ40" s="19">
        <v>231.5</v>
      </c>
      <c r="FA40" s="19">
        <v>229.30732</v>
      </c>
      <c r="FB40" s="19">
        <v>229.30732</v>
      </c>
      <c r="FC40" s="19">
        <v>2.1926800000000002</v>
      </c>
      <c r="FD40" s="19">
        <v>67.7</v>
      </c>
      <c r="FE40" s="19">
        <v>70.019880000000001</v>
      </c>
      <c r="FF40" s="19">
        <v>48.752989999999997</v>
      </c>
      <c r="FG40" s="19">
        <v>18.947009999999999</v>
      </c>
      <c r="FH40" s="19">
        <v>121.2</v>
      </c>
      <c r="FI40" s="19">
        <v>149.52929</v>
      </c>
      <c r="FJ40" s="19">
        <v>131.86520999999999</v>
      </c>
      <c r="FK40" s="19">
        <v>-10.66521</v>
      </c>
      <c r="FL40" s="19">
        <v>38.700000000000003</v>
      </c>
      <c r="FM40" s="19">
        <v>37.014400000000002</v>
      </c>
      <c r="FN40" s="19">
        <v>22.62434</v>
      </c>
      <c r="FO40" s="19">
        <v>16.075659999999999</v>
      </c>
      <c r="FP40" s="19">
        <v>18.8</v>
      </c>
      <c r="FQ40" s="19">
        <v>19.28585</v>
      </c>
      <c r="FR40" s="19">
        <v>19.28585</v>
      </c>
      <c r="FS40" s="19">
        <v>-0.48585</v>
      </c>
      <c r="FT40" s="19">
        <v>19.7</v>
      </c>
      <c r="FU40" s="19">
        <v>19.317070000000001</v>
      </c>
      <c r="FV40" s="19">
        <v>19.317070000000001</v>
      </c>
      <c r="FW40" s="19">
        <v>0.38292999999999999</v>
      </c>
      <c r="FX40" s="19">
        <v>93.2</v>
      </c>
      <c r="FY40" s="19">
        <v>87.657560000000004</v>
      </c>
      <c r="FZ40" s="19">
        <v>87.657560000000004</v>
      </c>
      <c r="GA40" s="19">
        <v>5.54244</v>
      </c>
      <c r="GB40" s="19">
        <v>183.9</v>
      </c>
      <c r="GC40" s="19">
        <v>181.66672</v>
      </c>
      <c r="GD40" s="19">
        <v>181.66672</v>
      </c>
      <c r="GE40" s="19">
        <v>2.2332800000000002</v>
      </c>
      <c r="GF40" s="19">
        <v>184.6</v>
      </c>
      <c r="GG40" s="19">
        <v>181.66672</v>
      </c>
      <c r="GH40" s="19">
        <v>181.66672</v>
      </c>
      <c r="GI40" s="19">
        <v>2.9332799999999999</v>
      </c>
      <c r="GJ40" s="19">
        <v>184.3</v>
      </c>
      <c r="GK40" s="19">
        <v>181.66672</v>
      </c>
      <c r="GL40" s="19">
        <v>181.66672</v>
      </c>
      <c r="GM40" s="19">
        <v>2.6332800000000001</v>
      </c>
      <c r="GN40" s="19">
        <v>109.7</v>
      </c>
      <c r="GO40" s="19">
        <v>110.91316999999999</v>
      </c>
      <c r="GP40" s="19">
        <v>107.71357999999999</v>
      </c>
      <c r="GQ40" s="19">
        <v>1.9864200000000001</v>
      </c>
      <c r="GR40" s="19">
        <v>8.1999999999999993</v>
      </c>
      <c r="GS40" s="19">
        <v>8.2136399999999998</v>
      </c>
      <c r="GT40" s="19">
        <v>9.09</v>
      </c>
      <c r="GU40" s="19">
        <v>-0.89</v>
      </c>
      <c r="GV40" s="19">
        <v>2.9</v>
      </c>
      <c r="GW40" s="19">
        <v>3.0369799999999998</v>
      </c>
      <c r="GX40" s="19">
        <v>6.6261000000000001</v>
      </c>
      <c r="GY40" s="19">
        <v>-3.7261000000000002</v>
      </c>
      <c r="GZ40" s="19">
        <v>32.1</v>
      </c>
      <c r="HA40" s="19">
        <v>33.464570000000002</v>
      </c>
      <c r="HB40" s="19">
        <v>18</v>
      </c>
      <c r="HC40" s="19">
        <v>14.1</v>
      </c>
      <c r="HD40" s="19">
        <v>44</v>
      </c>
      <c r="HE40" s="19">
        <v>44.275120000000001</v>
      </c>
      <c r="HF40" s="19">
        <v>44.275120000000001</v>
      </c>
      <c r="HG40" s="19">
        <v>-0.27511999999999998</v>
      </c>
      <c r="HH40" s="19"/>
      <c r="HI40" s="19"/>
      <c r="HJ40" s="19">
        <v>3.8872599999999999</v>
      </c>
      <c r="HK40" s="19">
        <v>-3.8872599999999999</v>
      </c>
      <c r="HL40" s="19">
        <v>11.7</v>
      </c>
      <c r="HM40" s="19">
        <v>12.475300000000001</v>
      </c>
      <c r="HN40" s="19">
        <v>17.582630000000002</v>
      </c>
      <c r="HO40" s="19">
        <v>-5.8826299999999998</v>
      </c>
      <c r="HP40" s="19">
        <v>154</v>
      </c>
      <c r="HQ40" s="19">
        <v>150.70111</v>
      </c>
      <c r="HR40" s="19">
        <v>171.54185000000001</v>
      </c>
      <c r="HS40" s="19">
        <v>-17.54185</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v>46.3</v>
      </c>
      <c r="IO40" s="19">
        <v>48.41648</v>
      </c>
      <c r="IP40" s="19">
        <v>48.41648</v>
      </c>
      <c r="IQ40" s="19">
        <v>-2.1164800000000001</v>
      </c>
      <c r="IR40" s="19"/>
      <c r="IS40" s="19"/>
      <c r="IT40" s="19"/>
      <c r="IU40" s="19">
        <v>0</v>
      </c>
      <c r="IV40" s="19"/>
      <c r="IW40" s="19"/>
      <c r="IX40" s="19"/>
      <c r="IY40" s="19">
        <v>0</v>
      </c>
      <c r="IZ40" s="19"/>
      <c r="JA40" s="19"/>
      <c r="JB40" s="19"/>
      <c r="JC40" s="19">
        <v>0</v>
      </c>
      <c r="JD40" s="19">
        <v>87.5</v>
      </c>
      <c r="JE40" s="19">
        <v>88.815600000000003</v>
      </c>
      <c r="JF40" s="19">
        <v>88.815600000000003</v>
      </c>
      <c r="JG40" s="19">
        <v>-1.3156000000000001</v>
      </c>
      <c r="JH40" s="19"/>
      <c r="JI40" s="19"/>
      <c r="JJ40" s="19"/>
      <c r="JK40" s="19">
        <v>0</v>
      </c>
      <c r="JL40" s="19"/>
      <c r="JM40" s="19"/>
      <c r="JN40" s="19"/>
      <c r="JO40" s="19">
        <v>0</v>
      </c>
      <c r="JP40" s="19">
        <v>134.80000000000001</v>
      </c>
      <c r="JQ40" s="19">
        <v>136.66667000000001</v>
      </c>
      <c r="JR40" s="19">
        <v>189.59787</v>
      </c>
      <c r="JS40" s="19">
        <v>-54.797870000000003</v>
      </c>
      <c r="JT40" s="19">
        <v>69.5</v>
      </c>
      <c r="JU40" s="19">
        <v>68.333340000000007</v>
      </c>
      <c r="JV40" s="19">
        <v>94.798929999999999</v>
      </c>
      <c r="JW40" s="19">
        <v>-25.298929999999999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4.2</v>
      </c>
      <c r="LE40" s="19">
        <v>3.9931199999999998</v>
      </c>
      <c r="LF40" s="19">
        <v>3.9931199999999998</v>
      </c>
      <c r="LG40" s="19">
        <v>0.20688000000000001</v>
      </c>
      <c r="LH40" s="19">
        <v>143.9</v>
      </c>
      <c r="LI40" s="19">
        <v>164.89822000000001</v>
      </c>
      <c r="LJ40" s="19">
        <v>182.46232000000001</v>
      </c>
      <c r="LK40" s="19">
        <v>-38.56232</v>
      </c>
      <c r="LL40" s="19">
        <v>118.8</v>
      </c>
      <c r="LM40" s="19">
        <v>108.12999000000001</v>
      </c>
      <c r="LN40" s="19">
        <v>125.87508</v>
      </c>
      <c r="LO40" s="19">
        <v>-7.0750799999999998</v>
      </c>
      <c r="LP40" s="19">
        <v>63.9</v>
      </c>
      <c r="LQ40" s="19">
        <v>67.461460000000002</v>
      </c>
      <c r="LR40" s="19">
        <v>67.461460000000002</v>
      </c>
      <c r="LS40" s="19">
        <v>-3.5614599999999998</v>
      </c>
      <c r="LT40" s="19">
        <v>77.900000000000006</v>
      </c>
      <c r="LU40" s="19">
        <v>78.567999999999998</v>
      </c>
      <c r="LV40" s="19">
        <v>78.567999999999998</v>
      </c>
      <c r="LW40" s="19">
        <v>-0.66800000000000004</v>
      </c>
      <c r="LX40" s="19">
        <v>30.6</v>
      </c>
      <c r="LY40" s="19">
        <v>30.097560000000001</v>
      </c>
      <c r="LZ40" s="19">
        <v>30.097560000000001</v>
      </c>
      <c r="MA40" s="19">
        <v>0.50244</v>
      </c>
      <c r="MB40" s="19"/>
      <c r="MC40" s="19"/>
      <c r="MD40" s="19"/>
      <c r="ME40" s="19">
        <v>0</v>
      </c>
      <c r="MF40" s="19"/>
      <c r="MG40" s="19"/>
      <c r="MH40" s="19"/>
      <c r="MI40" s="19">
        <v>0</v>
      </c>
      <c r="MJ40" s="19"/>
      <c r="MK40" s="19"/>
      <c r="ML40" s="19"/>
      <c r="MM40" s="19">
        <v>0</v>
      </c>
      <c r="MN40" s="19">
        <v>146.9</v>
      </c>
      <c r="MO40" s="19">
        <v>146.66612000000001</v>
      </c>
      <c r="MP40" s="19">
        <v>150.51652000000001</v>
      </c>
      <c r="MQ40" s="19">
        <v>-3.61652</v>
      </c>
      <c r="MR40" s="19">
        <v>147.6</v>
      </c>
      <c r="MS40" s="19">
        <v>146.66612000000001</v>
      </c>
      <c r="MT40" s="19">
        <v>150.51652000000001</v>
      </c>
      <c r="MU40" s="19">
        <v>-2.9165199999999998</v>
      </c>
      <c r="MV40" s="19">
        <v>149.5</v>
      </c>
      <c r="MW40" s="19">
        <v>146.66612000000001</v>
      </c>
      <c r="MX40" s="19">
        <v>150.51652000000001</v>
      </c>
      <c r="MY40" s="19">
        <v>-1.0165200000000001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v>50</v>
      </c>
      <c r="NW40" s="19">
        <v>-50</v>
      </c>
      <c r="NX40" s="19"/>
      <c r="NY40" s="19"/>
      <c r="NZ40" s="19"/>
      <c r="OA40" s="19">
        <v>0</v>
      </c>
      <c r="OB40" s="19">
        <v>0.5</v>
      </c>
      <c r="OC40" s="19"/>
      <c r="OD40" s="19">
        <v>0.52300000000000002</v>
      </c>
      <c r="OE40" s="19">
        <v>-2.3E-2</v>
      </c>
      <c r="OF40" s="19">
        <v>88.9</v>
      </c>
      <c r="OG40" s="19">
        <v>90.8</v>
      </c>
      <c r="OH40" s="19">
        <v>78.314999999999998</v>
      </c>
      <c r="OI40" s="19">
        <v>10.585000000000001</v>
      </c>
      <c r="OJ40" s="19">
        <v>46.1</v>
      </c>
      <c r="OK40" s="19"/>
      <c r="OL40" s="19">
        <v>27.97</v>
      </c>
      <c r="OM40" s="19">
        <v>18.13</v>
      </c>
      <c r="ON40" s="19">
        <v>16.7</v>
      </c>
      <c r="OO40" s="19">
        <v>15.936</v>
      </c>
      <c r="OP40" s="19">
        <v>15.936</v>
      </c>
      <c r="OQ40" s="19">
        <v>0.76400000000000001</v>
      </c>
      <c r="OR40" s="19">
        <v>0.1</v>
      </c>
      <c r="OS40" s="19"/>
      <c r="OT40" s="19">
        <v>0.1</v>
      </c>
      <c r="OU40" s="19">
        <v>0</v>
      </c>
      <c r="OV40" s="19">
        <v>18.399999999999999</v>
      </c>
      <c r="OW40" s="19">
        <v>17.560980000000001</v>
      </c>
      <c r="OX40" s="19">
        <v>17.560980000000001</v>
      </c>
      <c r="OY40" s="19">
        <v>0.83901999999999999</v>
      </c>
      <c r="OZ40" s="19">
        <v>9.9</v>
      </c>
      <c r="PA40" s="19">
        <v>9.9830000000000005</v>
      </c>
      <c r="PB40" s="19">
        <v>9</v>
      </c>
      <c r="PC40" s="19">
        <v>0.9</v>
      </c>
      <c r="PD40" s="19">
        <v>5.6</v>
      </c>
      <c r="PE40" s="19">
        <v>5.67</v>
      </c>
      <c r="PF40" s="19">
        <v>5.67</v>
      </c>
      <c r="PG40" s="19">
        <v>-7.0000000000000007E-2</v>
      </c>
      <c r="PH40" s="19">
        <v>0.8</v>
      </c>
      <c r="PI40" s="19">
        <v>1</v>
      </c>
      <c r="PJ40" s="19">
        <v>1</v>
      </c>
      <c r="PK40" s="19">
        <v>-0.2</v>
      </c>
      <c r="PL40" s="19">
        <v>1.5</v>
      </c>
      <c r="PM40" s="19">
        <v>1.5</v>
      </c>
      <c r="PN40" s="19">
        <v>1.5</v>
      </c>
      <c r="PO40" s="19">
        <v>0</v>
      </c>
      <c r="PP40" s="19">
        <v>4.4000000000000004</v>
      </c>
      <c r="PQ40" s="19">
        <v>4.3</v>
      </c>
      <c r="PR40" s="19">
        <v>4.3</v>
      </c>
      <c r="PS40" s="19">
        <v>0.1</v>
      </c>
      <c r="PT40" s="19">
        <v>20.3</v>
      </c>
      <c r="PU40" s="19">
        <v>19.5122</v>
      </c>
      <c r="PV40" s="19">
        <v>19.5122</v>
      </c>
      <c r="PW40" s="19">
        <v>0.78779999999999994</v>
      </c>
      <c r="PX40" s="19">
        <v>20</v>
      </c>
      <c r="PY40" s="19">
        <v>19.5122</v>
      </c>
      <c r="PZ40" s="19">
        <v>19.5122</v>
      </c>
      <c r="QA40" s="19">
        <v>0.48780000000000001</v>
      </c>
      <c r="QB40" s="19">
        <v>16.5</v>
      </c>
      <c r="QC40" s="19">
        <v>17</v>
      </c>
      <c r="QD40" s="19">
        <v>12.682930000000001</v>
      </c>
      <c r="QE40" s="19">
        <v>3.8170700000000002</v>
      </c>
      <c r="QF40" s="19"/>
      <c r="QG40" s="19"/>
      <c r="QH40" s="19"/>
      <c r="QI40" s="19">
        <v>0</v>
      </c>
      <c r="QJ40" s="19">
        <v>18.600000000000001</v>
      </c>
      <c r="QK40" s="19">
        <v>18.146339999999999</v>
      </c>
      <c r="QL40" s="19">
        <v>18.146339999999999</v>
      </c>
      <c r="QM40" s="19">
        <v>0.45366000000000001</v>
      </c>
      <c r="QN40" s="19">
        <v>9.8000000000000007</v>
      </c>
      <c r="QO40" s="19"/>
      <c r="QP40" s="19">
        <v>7.1180000000000003</v>
      </c>
      <c r="QQ40" s="19">
        <v>2.6819999999999999</v>
      </c>
      <c r="QR40" s="19">
        <v>11.3</v>
      </c>
      <c r="QS40" s="19"/>
      <c r="QT40" s="19">
        <v>14.127000000000001</v>
      </c>
      <c r="QU40" s="19">
        <v>-2.827</v>
      </c>
      <c r="QV40" s="19">
        <v>20.100000000000001</v>
      </c>
      <c r="QW40" s="19">
        <v>20.2</v>
      </c>
      <c r="QX40" s="19">
        <v>15.419</v>
      </c>
      <c r="QY40" s="19">
        <v>4.681</v>
      </c>
      <c r="QZ40" s="19">
        <v>73.599999999999994</v>
      </c>
      <c r="RA40" s="19">
        <v>64.599999999999994</v>
      </c>
      <c r="RB40" s="19">
        <v>55.722999999999999</v>
      </c>
      <c r="RC40" s="19">
        <v>17.876999999999999</v>
      </c>
      <c r="RD40" s="19">
        <v>4.5</v>
      </c>
      <c r="RE40" s="19">
        <v>4.2</v>
      </c>
      <c r="RF40" s="19">
        <v>4.2</v>
      </c>
      <c r="RG40" s="19">
        <v>0.3</v>
      </c>
      <c r="RH40" s="19">
        <v>1</v>
      </c>
      <c r="RI40" s="19">
        <v>1.2</v>
      </c>
      <c r="RJ40" s="19">
        <v>1.2</v>
      </c>
      <c r="RK40" s="19">
        <v>-0.2</v>
      </c>
      <c r="RL40" s="19">
        <v>2.2000000000000002</v>
      </c>
      <c r="RM40" s="19">
        <v>2.4</v>
      </c>
      <c r="RN40" s="19">
        <v>2.4</v>
      </c>
      <c r="RO40" s="19">
        <v>-0.2</v>
      </c>
      <c r="RP40" s="19">
        <v>1.6</v>
      </c>
      <c r="RQ40" s="19">
        <v>2</v>
      </c>
      <c r="RR40" s="19">
        <v>1.4</v>
      </c>
      <c r="RS40" s="19">
        <v>0.2</v>
      </c>
      <c r="RT40" s="19">
        <v>8.8000000000000007</v>
      </c>
      <c r="RU40" s="19"/>
      <c r="RV40" s="19">
        <v>3.5920000000000001</v>
      </c>
      <c r="RW40" s="19">
        <v>5.2080000000000002</v>
      </c>
      <c r="RX40" s="19">
        <v>3.3</v>
      </c>
      <c r="RY40" s="19">
        <v>3.18</v>
      </c>
      <c r="RZ40" s="19">
        <v>3.18</v>
      </c>
      <c r="SA40" s="19">
        <v>0.12</v>
      </c>
      <c r="SB40" s="19">
        <v>11.7</v>
      </c>
      <c r="SC40" s="19">
        <v>11.99967</v>
      </c>
      <c r="SD40" s="19">
        <v>0</v>
      </c>
      <c r="SE40" s="19">
        <v>11.7</v>
      </c>
      <c r="SF40" s="19">
        <v>2.5</v>
      </c>
      <c r="SG40" s="19">
        <v>2</v>
      </c>
      <c r="SH40" s="19">
        <v>2</v>
      </c>
      <c r="SI40" s="19">
        <v>0.5</v>
      </c>
      <c r="SJ40" s="19">
        <v>0.4</v>
      </c>
      <c r="SK40" s="19"/>
      <c r="SL40" s="19">
        <v>0.7</v>
      </c>
      <c r="SM40" s="19">
        <v>-0.3</v>
      </c>
      <c r="SN40" s="19">
        <v>19</v>
      </c>
      <c r="SO40" s="19">
        <v>14</v>
      </c>
      <c r="SP40" s="19">
        <v>10.53659</v>
      </c>
      <c r="SQ40" s="19">
        <v>8.4634099999999997</v>
      </c>
      <c r="SR40" s="19">
        <v>5.8</v>
      </c>
      <c r="SS40" s="19">
        <v>6</v>
      </c>
      <c r="ST40" s="19">
        <v>6</v>
      </c>
      <c r="SU40" s="19">
        <v>-0.2</v>
      </c>
      <c r="SV40" s="19">
        <v>14.3</v>
      </c>
      <c r="SW40" s="19">
        <v>7</v>
      </c>
      <c r="SX40" s="19">
        <v>7</v>
      </c>
      <c r="SY40" s="19">
        <v>7.3</v>
      </c>
      <c r="SZ40" s="19">
        <v>19.7</v>
      </c>
      <c r="TA40" s="19">
        <v>13</v>
      </c>
      <c r="TB40" s="19">
        <v>10.73171</v>
      </c>
      <c r="TC40" s="19">
        <v>8.9682899999999997</v>
      </c>
      <c r="TD40" s="19">
        <v>20</v>
      </c>
      <c r="TE40" s="19">
        <v>19.317070000000001</v>
      </c>
      <c r="TF40" s="19">
        <v>19.317070000000001</v>
      </c>
      <c r="TG40" s="19">
        <v>0.68293000000000004</v>
      </c>
      <c r="TH40" s="19">
        <v>9.9</v>
      </c>
      <c r="TI40" s="19">
        <v>18</v>
      </c>
      <c r="TJ40" s="19">
        <v>20.224</v>
      </c>
      <c r="TK40" s="19">
        <v>-10.324</v>
      </c>
      <c r="TL40" s="19">
        <v>43.6</v>
      </c>
      <c r="TM40" s="19">
        <v>54.325000000000003</v>
      </c>
      <c r="TN40" s="19">
        <v>54.325000000000003</v>
      </c>
      <c r="TO40" s="19">
        <v>-10.725</v>
      </c>
      <c r="TP40" s="19">
        <v>19.2</v>
      </c>
      <c r="TQ40" s="19"/>
      <c r="TR40" s="19">
        <v>11.675000000000001</v>
      </c>
      <c r="TS40" s="19">
        <v>7.5250000000000004</v>
      </c>
      <c r="TT40" s="19">
        <v>0</v>
      </c>
      <c r="TU40" s="19">
        <v>54.2</v>
      </c>
      <c r="TV40" s="19">
        <v>73.36</v>
      </c>
      <c r="TW40" s="19">
        <v>-73.36</v>
      </c>
      <c r="TX40" s="19">
        <v>73</v>
      </c>
      <c r="TY40" s="19">
        <v>68.5</v>
      </c>
      <c r="TZ40" s="19">
        <v>66.319999999999993</v>
      </c>
      <c r="UA40" s="19">
        <v>6.68</v>
      </c>
      <c r="UB40" s="19">
        <v>0</v>
      </c>
      <c r="UC40" s="19">
        <v>6.7</v>
      </c>
      <c r="UD40" s="19">
        <v>5.6</v>
      </c>
      <c r="UE40" s="19">
        <v>-5.6</v>
      </c>
      <c r="UF40" s="19">
        <v>11.1</v>
      </c>
      <c r="UG40" s="19">
        <v>5.6</v>
      </c>
      <c r="UH40" s="19">
        <v>4.79</v>
      </c>
      <c r="UI40" s="19">
        <v>6.31</v>
      </c>
      <c r="UJ40" s="19">
        <v>16.5</v>
      </c>
      <c r="UK40" s="19">
        <v>6</v>
      </c>
      <c r="UL40" s="19"/>
      <c r="UM40" s="19">
        <v>16.5</v>
      </c>
      <c r="UN40" s="19">
        <v>4.8</v>
      </c>
      <c r="UO40" s="19">
        <v>5.5</v>
      </c>
      <c r="UP40" s="19">
        <v>4</v>
      </c>
      <c r="UQ40" s="19">
        <v>0.8</v>
      </c>
      <c r="UR40" s="19">
        <v>0</v>
      </c>
      <c r="US40" s="19">
        <v>6</v>
      </c>
      <c r="UT40" s="19">
        <v>7.7</v>
      </c>
      <c r="UU40" s="19">
        <v>-7.7</v>
      </c>
      <c r="UV40" s="19">
        <v>10.7</v>
      </c>
      <c r="UW40" s="19">
        <v>11</v>
      </c>
      <c r="UX40" s="19">
        <v>12.682930000000001</v>
      </c>
      <c r="UY40" s="19">
        <v>-1.9829300000000001</v>
      </c>
      <c r="UZ40" s="19">
        <v>11.4</v>
      </c>
      <c r="VA40" s="19">
        <v>12</v>
      </c>
      <c r="VB40" s="19">
        <v>12.682930000000001</v>
      </c>
      <c r="VC40" s="19">
        <v>-1.2829299999999999</v>
      </c>
      <c r="VD40" s="19">
        <v>11.4</v>
      </c>
      <c r="VE40" s="19">
        <v>11</v>
      </c>
      <c r="VF40" s="19">
        <v>11.707319999999999</v>
      </c>
      <c r="VG40" s="19">
        <v>-0.30731999999999998</v>
      </c>
      <c r="VH40" s="19">
        <v>14.2</v>
      </c>
      <c r="VI40" s="19">
        <v>13.715</v>
      </c>
      <c r="VJ40" s="19">
        <v>13.715</v>
      </c>
      <c r="VK40" s="19">
        <v>0.48499999999999999</v>
      </c>
      <c r="VL40" s="19">
        <v>177.2</v>
      </c>
      <c r="VM40" s="19"/>
      <c r="VN40" s="19">
        <v>168.6</v>
      </c>
      <c r="VO40" s="19">
        <v>8.6</v>
      </c>
      <c r="VP40" s="19">
        <v>6.6</v>
      </c>
      <c r="VQ40" s="19"/>
      <c r="VR40" s="19">
        <v>10.192</v>
      </c>
      <c r="VS40" s="19">
        <v>-3.5920000000000001</v>
      </c>
      <c r="VT40" s="19">
        <v>80.5</v>
      </c>
      <c r="VU40" s="19"/>
      <c r="VV40" s="19">
        <v>51.616</v>
      </c>
      <c r="VW40" s="19">
        <v>28.884</v>
      </c>
      <c r="VX40" s="19">
        <v>0.6</v>
      </c>
      <c r="VY40" s="19">
        <v>0.6</v>
      </c>
      <c r="VZ40" s="19">
        <v>0.6</v>
      </c>
      <c r="WA40" s="19">
        <v>0</v>
      </c>
      <c r="WB40" s="19">
        <v>112.8</v>
      </c>
      <c r="WC40" s="19">
        <v>104.2</v>
      </c>
      <c r="WD40" s="19">
        <v>82</v>
      </c>
      <c r="WE40" s="19">
        <v>30.8</v>
      </c>
      <c r="WF40" s="19">
        <v>119.5</v>
      </c>
      <c r="WG40" s="19">
        <v>102.7</v>
      </c>
      <c r="WH40" s="19">
        <v>78</v>
      </c>
      <c r="WI40" s="19">
        <v>41.5</v>
      </c>
      <c r="WJ40" s="19">
        <v>70.5</v>
      </c>
      <c r="WK40" s="19"/>
      <c r="WL40" s="19">
        <v>46.372999999999998</v>
      </c>
      <c r="WM40" s="19">
        <v>24.126999999999999</v>
      </c>
      <c r="WN40" s="19">
        <v>6.7</v>
      </c>
      <c r="WO40" s="19"/>
      <c r="WP40" s="19">
        <v>0.89600000000000002</v>
      </c>
      <c r="WQ40" s="19">
        <v>5.8040000000000003</v>
      </c>
      <c r="WR40" s="19">
        <v>9.8000000000000007</v>
      </c>
      <c r="WS40" s="19">
        <v>9.8000000000000007</v>
      </c>
      <c r="WT40" s="19">
        <v>9.8000000000000007</v>
      </c>
      <c r="WU40" s="19">
        <v>0</v>
      </c>
      <c r="WV40" s="19">
        <v>20.2</v>
      </c>
      <c r="WW40" s="19">
        <v>19.317070000000001</v>
      </c>
      <c r="WX40" s="19">
        <v>19.317070000000001</v>
      </c>
      <c r="WY40" s="19">
        <v>0.88292999999999999</v>
      </c>
      <c r="WZ40" s="19">
        <v>11.2</v>
      </c>
      <c r="XA40" s="19">
        <v>10.7</v>
      </c>
      <c r="XB40" s="19">
        <v>10.7</v>
      </c>
      <c r="XC40" s="19">
        <v>0.5</v>
      </c>
      <c r="XD40" s="19">
        <v>43.1</v>
      </c>
      <c r="XE40" s="19">
        <v>42.232140000000001</v>
      </c>
      <c r="XF40" s="19">
        <v>42.232140000000001</v>
      </c>
      <c r="XG40" s="19">
        <v>0.86785999999999996</v>
      </c>
      <c r="XH40" s="19">
        <v>14.4</v>
      </c>
      <c r="XI40" s="19">
        <v>12.767860000000001</v>
      </c>
      <c r="XJ40" s="19">
        <v>12.767860000000001</v>
      </c>
      <c r="XK40" s="19">
        <v>1.6321399999999999</v>
      </c>
      <c r="XL40" s="19"/>
      <c r="XM40" s="19"/>
      <c r="XN40" s="19"/>
      <c r="XO40" s="19">
        <v>0</v>
      </c>
      <c r="XP40" s="19"/>
      <c r="XQ40" s="19"/>
      <c r="XR40" s="19"/>
      <c r="XS40" s="19">
        <v>0</v>
      </c>
      <c r="XT40" s="19">
        <v>16.5</v>
      </c>
      <c r="XU40" s="19">
        <v>17</v>
      </c>
      <c r="XV40" s="19">
        <v>14</v>
      </c>
      <c r="XW40" s="19">
        <v>2.5</v>
      </c>
      <c r="XX40" s="19"/>
      <c r="XY40" s="19"/>
      <c r="XZ40" s="19"/>
      <c r="YA40" s="19">
        <v>0</v>
      </c>
      <c r="YB40" s="19"/>
      <c r="YC40" s="19"/>
      <c r="YD40" s="19"/>
      <c r="YE40" s="19">
        <v>0</v>
      </c>
    </row>
    <row r="41" spans="1:655" ht="24" customHeight="1" x14ac:dyDescent="0.35">
      <c r="A41" s="1"/>
      <c r="B41" s="13" t="s">
        <v>81</v>
      </c>
      <c r="C41" s="13" t="s">
        <v>821</v>
      </c>
      <c r="D41" s="14"/>
      <c r="E41" s="14"/>
      <c r="F41" s="14"/>
      <c r="G41" s="14">
        <v>0</v>
      </c>
      <c r="H41" s="14">
        <v>652.4</v>
      </c>
      <c r="I41" s="14">
        <v>646.79789000000005</v>
      </c>
      <c r="J41" s="14">
        <v>646.79789000000005</v>
      </c>
      <c r="K41" s="14">
        <v>5.6021099999999997</v>
      </c>
      <c r="L41" s="14">
        <v>220.5</v>
      </c>
      <c r="M41" s="14">
        <v>211.44126</v>
      </c>
      <c r="N41" s="14">
        <v>211.44126</v>
      </c>
      <c r="O41" s="14">
        <v>9.0587400000000002</v>
      </c>
      <c r="P41" s="14"/>
      <c r="Q41" s="14"/>
      <c r="R41" s="14"/>
      <c r="S41" s="14">
        <v>0</v>
      </c>
      <c r="T41" s="14"/>
      <c r="U41" s="14"/>
      <c r="V41" s="14"/>
      <c r="W41" s="14">
        <v>0</v>
      </c>
      <c r="X41" s="14">
        <v>85.1</v>
      </c>
      <c r="Y41" s="14">
        <v>92.226339999999993</v>
      </c>
      <c r="Z41" s="14">
        <v>92.226339999999993</v>
      </c>
      <c r="AA41" s="14">
        <v>-7.1263399999999999</v>
      </c>
      <c r="AB41" s="14">
        <v>175.7</v>
      </c>
      <c r="AC41" s="14">
        <v>179.214</v>
      </c>
      <c r="AD41" s="14">
        <v>182.72835000000001</v>
      </c>
      <c r="AE41" s="14">
        <v>-7.0283499999999997</v>
      </c>
      <c r="AF41" s="14"/>
      <c r="AG41" s="14"/>
      <c r="AH41" s="14"/>
      <c r="AI41" s="14">
        <v>0</v>
      </c>
      <c r="AJ41" s="14"/>
      <c r="AK41" s="14"/>
      <c r="AL41" s="14"/>
      <c r="AM41" s="14">
        <v>0</v>
      </c>
      <c r="AN41" s="14">
        <v>187.2</v>
      </c>
      <c r="AO41" s="14">
        <v>174.30100999999999</v>
      </c>
      <c r="AP41" s="14">
        <v>187.77772999999999</v>
      </c>
      <c r="AQ41" s="14">
        <v>-0.57772999999999997</v>
      </c>
      <c r="AR41" s="14">
        <v>193.4</v>
      </c>
      <c r="AS41" s="14">
        <v>174.30100999999999</v>
      </c>
      <c r="AT41" s="14">
        <v>187.77772999999999</v>
      </c>
      <c r="AU41" s="14">
        <v>5.6222700000000003</v>
      </c>
      <c r="AV41" s="14">
        <v>193.6</v>
      </c>
      <c r="AW41" s="14">
        <v>174.30100999999999</v>
      </c>
      <c r="AX41" s="14">
        <v>187.77772999999999</v>
      </c>
      <c r="AY41" s="14">
        <v>5.8222699999999996</v>
      </c>
      <c r="AZ41" s="14">
        <v>271.60000000000002</v>
      </c>
      <c r="BA41" s="14">
        <v>261.45152000000002</v>
      </c>
      <c r="BB41" s="14">
        <v>281.66658999999999</v>
      </c>
      <c r="BC41" s="14">
        <v>-10.06659</v>
      </c>
      <c r="BD41" s="14">
        <v>213.8</v>
      </c>
      <c r="BE41" s="14">
        <v>195.12200999999999</v>
      </c>
      <c r="BF41" s="14">
        <v>195.12200999999999</v>
      </c>
      <c r="BG41" s="14">
        <v>18.677990000000001</v>
      </c>
      <c r="BH41" s="14">
        <v>111</v>
      </c>
      <c r="BI41" s="14">
        <v>97.561000000000007</v>
      </c>
      <c r="BJ41" s="14">
        <v>97.561000000000007</v>
      </c>
      <c r="BK41" s="14">
        <v>13.439</v>
      </c>
      <c r="BL41" s="14">
        <v>442.1</v>
      </c>
      <c r="BM41" s="14">
        <v>568.29854</v>
      </c>
      <c r="BN41" s="14">
        <v>568.29854</v>
      </c>
      <c r="BO41" s="14">
        <v>-126.19853999999999</v>
      </c>
      <c r="BP41" s="14">
        <v>4.9000000000000004</v>
      </c>
      <c r="BQ41" s="14">
        <v>5.4891500000000004</v>
      </c>
      <c r="BR41" s="14">
        <v>5.4891500000000004</v>
      </c>
      <c r="BS41" s="14">
        <v>-0.58914999999999995</v>
      </c>
      <c r="BT41" s="14"/>
      <c r="BU41" s="14"/>
      <c r="BV41" s="14"/>
      <c r="BW41" s="14">
        <v>0</v>
      </c>
      <c r="BX41" s="14"/>
      <c r="BY41" s="14"/>
      <c r="BZ41" s="14"/>
      <c r="CA41" s="14">
        <v>0</v>
      </c>
      <c r="CB41" s="14"/>
      <c r="CC41" s="14"/>
      <c r="CD41" s="14"/>
      <c r="CE41" s="14">
        <v>0</v>
      </c>
      <c r="CF41" s="14"/>
      <c r="CG41" s="14"/>
      <c r="CH41" s="14"/>
      <c r="CI41" s="14">
        <v>0</v>
      </c>
      <c r="CJ41" s="14">
        <v>159.5</v>
      </c>
      <c r="CK41" s="14">
        <v>164.70732000000001</v>
      </c>
      <c r="CL41" s="14">
        <v>164.70732000000001</v>
      </c>
      <c r="CM41" s="14">
        <v>-5.2073200000000002</v>
      </c>
      <c r="CN41" s="14">
        <v>7.1</v>
      </c>
      <c r="CO41" s="14">
        <v>5.1346499999999997</v>
      </c>
      <c r="CP41" s="14">
        <v>5.1346499999999997</v>
      </c>
      <c r="CQ41" s="14">
        <v>1.9653499999999999</v>
      </c>
      <c r="CR41" s="14">
        <v>5.3</v>
      </c>
      <c r="CS41" s="14">
        <v>2.8184800000000001</v>
      </c>
      <c r="CT41" s="14">
        <v>2.8184800000000001</v>
      </c>
      <c r="CU41" s="14">
        <v>2.4815200000000002</v>
      </c>
      <c r="CV41" s="14"/>
      <c r="CW41" s="14"/>
      <c r="CX41" s="14">
        <v>0</v>
      </c>
      <c r="CY41" s="14">
        <v>0</v>
      </c>
      <c r="CZ41" s="14">
        <v>6.1</v>
      </c>
      <c r="DA41" s="14">
        <v>6.8787000000000003</v>
      </c>
      <c r="DB41" s="14">
        <v>6.8787000000000003</v>
      </c>
      <c r="DC41" s="14">
        <v>-0.77869999999999995</v>
      </c>
      <c r="DD41" s="14">
        <v>9.3000000000000007</v>
      </c>
      <c r="DE41" s="14">
        <v>10.45984</v>
      </c>
      <c r="DF41" s="14">
        <v>10.45984</v>
      </c>
      <c r="DG41" s="14">
        <v>-1.15984</v>
      </c>
      <c r="DH41" s="14">
        <v>51.7</v>
      </c>
      <c r="DI41" s="14">
        <v>50</v>
      </c>
      <c r="DJ41" s="14">
        <v>57.285269999999997</v>
      </c>
      <c r="DK41" s="14">
        <v>-5.5852700000000004</v>
      </c>
      <c r="DL41" s="14"/>
      <c r="DM41" s="14"/>
      <c r="DN41" s="14"/>
      <c r="DO41" s="14">
        <v>0</v>
      </c>
      <c r="DP41" s="14"/>
      <c r="DQ41" s="14"/>
      <c r="DR41" s="14"/>
      <c r="DS41" s="14">
        <v>0</v>
      </c>
      <c r="DT41" s="14"/>
      <c r="DU41" s="14"/>
      <c r="DV41" s="14"/>
      <c r="DW41" s="14">
        <v>0</v>
      </c>
      <c r="DX41" s="14"/>
      <c r="DY41" s="14"/>
      <c r="DZ41" s="14"/>
      <c r="EA41" s="14">
        <v>0</v>
      </c>
      <c r="EB41" s="14">
        <v>109.8</v>
      </c>
      <c r="EC41" s="14">
        <v>112.90535</v>
      </c>
      <c r="ED41" s="14">
        <v>112.90537</v>
      </c>
      <c r="EE41" s="14">
        <v>-3.1053700000000002</v>
      </c>
      <c r="EF41" s="14">
        <v>222.2</v>
      </c>
      <c r="EG41" s="14">
        <v>221.55625000000001</v>
      </c>
      <c r="EH41" s="14">
        <v>170.78440000000001</v>
      </c>
      <c r="EI41" s="14">
        <v>51.415599999999998</v>
      </c>
      <c r="EJ41" s="14"/>
      <c r="EK41" s="14"/>
      <c r="EL41" s="14"/>
      <c r="EM41" s="14">
        <v>0</v>
      </c>
      <c r="EN41" s="14"/>
      <c r="EO41" s="14"/>
      <c r="EP41" s="14"/>
      <c r="EQ41" s="14">
        <v>0</v>
      </c>
      <c r="ER41" s="14"/>
      <c r="ES41" s="14"/>
      <c r="ET41" s="14"/>
      <c r="EU41" s="14">
        <v>0</v>
      </c>
      <c r="EV41" s="14">
        <v>6.5</v>
      </c>
      <c r="EW41" s="14">
        <v>6.39</v>
      </c>
      <c r="EX41" s="14">
        <v>6.39</v>
      </c>
      <c r="EY41" s="14">
        <v>0.11</v>
      </c>
      <c r="EZ41" s="14">
        <v>226.3</v>
      </c>
      <c r="FA41" s="14">
        <v>229.30732</v>
      </c>
      <c r="FB41" s="14">
        <v>229.30732</v>
      </c>
      <c r="FC41" s="14">
        <v>-3.00732</v>
      </c>
      <c r="FD41" s="14">
        <v>68.8</v>
      </c>
      <c r="FE41" s="14">
        <v>70.019880000000001</v>
      </c>
      <c r="FF41" s="14">
        <v>48.752989999999997</v>
      </c>
      <c r="FG41" s="14">
        <v>20.04701</v>
      </c>
      <c r="FH41" s="14">
        <v>132.9</v>
      </c>
      <c r="FI41" s="14">
        <v>142.59681</v>
      </c>
      <c r="FJ41" s="14">
        <v>131.86520999999999</v>
      </c>
      <c r="FK41" s="14">
        <v>1.0347900000000001</v>
      </c>
      <c r="FL41" s="14">
        <v>37.5</v>
      </c>
      <c r="FM41" s="14">
        <v>37.014400000000002</v>
      </c>
      <c r="FN41" s="14">
        <v>22.62434</v>
      </c>
      <c r="FO41" s="14">
        <v>14.87566</v>
      </c>
      <c r="FP41" s="14">
        <v>18.8</v>
      </c>
      <c r="FQ41" s="14">
        <v>19.28585</v>
      </c>
      <c r="FR41" s="14">
        <v>19.28585</v>
      </c>
      <c r="FS41" s="14">
        <v>-0.48585</v>
      </c>
      <c r="FT41" s="14">
        <v>19.7</v>
      </c>
      <c r="FU41" s="14">
        <v>19.317070000000001</v>
      </c>
      <c r="FV41" s="14">
        <v>19.317070000000001</v>
      </c>
      <c r="FW41" s="14">
        <v>0.38292999999999999</v>
      </c>
      <c r="FX41" s="14">
        <v>93</v>
      </c>
      <c r="FY41" s="14">
        <v>87.657560000000004</v>
      </c>
      <c r="FZ41" s="14">
        <v>87.657560000000004</v>
      </c>
      <c r="GA41" s="14">
        <v>5.3424399999999999</v>
      </c>
      <c r="GB41" s="14">
        <v>180.2</v>
      </c>
      <c r="GC41" s="14">
        <v>181.66672</v>
      </c>
      <c r="GD41" s="14">
        <v>181.66672</v>
      </c>
      <c r="GE41" s="14">
        <v>-1.46672</v>
      </c>
      <c r="GF41" s="14">
        <v>180</v>
      </c>
      <c r="GG41" s="14">
        <v>181.66672</v>
      </c>
      <c r="GH41" s="14">
        <v>181.66672</v>
      </c>
      <c r="GI41" s="14">
        <v>-1.66672</v>
      </c>
      <c r="GJ41" s="14">
        <v>186.7</v>
      </c>
      <c r="GK41" s="14">
        <v>181.66672</v>
      </c>
      <c r="GL41" s="14">
        <v>181.66672</v>
      </c>
      <c r="GM41" s="14">
        <v>5.0332800000000004</v>
      </c>
      <c r="GN41" s="14">
        <v>110.2</v>
      </c>
      <c r="GO41" s="14">
        <v>110.91316999999999</v>
      </c>
      <c r="GP41" s="14">
        <v>107.71357999999999</v>
      </c>
      <c r="GQ41" s="14">
        <v>2.4864199999999999</v>
      </c>
      <c r="GR41" s="14">
        <v>8.3000000000000007</v>
      </c>
      <c r="GS41" s="14">
        <v>8.2136399999999998</v>
      </c>
      <c r="GT41" s="14">
        <v>9.09</v>
      </c>
      <c r="GU41" s="14">
        <v>-0.79</v>
      </c>
      <c r="GV41" s="14">
        <v>3.1</v>
      </c>
      <c r="GW41" s="14">
        <v>3.0369799999999998</v>
      </c>
      <c r="GX41" s="14">
        <v>6.6261000000000001</v>
      </c>
      <c r="GY41" s="14">
        <v>-3.5261</v>
      </c>
      <c r="GZ41" s="14">
        <v>38.200000000000003</v>
      </c>
      <c r="HA41" s="14">
        <v>33.464570000000002</v>
      </c>
      <c r="HB41" s="14">
        <v>18</v>
      </c>
      <c r="HC41" s="14">
        <v>20.2</v>
      </c>
      <c r="HD41" s="14">
        <v>42.5</v>
      </c>
      <c r="HE41" s="14">
        <v>44.275120000000001</v>
      </c>
      <c r="HF41" s="14">
        <v>44.275120000000001</v>
      </c>
      <c r="HG41" s="14">
        <v>-1.77512</v>
      </c>
      <c r="HH41" s="14"/>
      <c r="HI41" s="14"/>
      <c r="HJ41" s="14">
        <v>3.8872599999999999</v>
      </c>
      <c r="HK41" s="14">
        <v>-3.8872599999999999</v>
      </c>
      <c r="HL41" s="14">
        <v>10.9</v>
      </c>
      <c r="HM41" s="14">
        <v>12.475300000000001</v>
      </c>
      <c r="HN41" s="14">
        <v>17.582630000000002</v>
      </c>
      <c r="HO41" s="14">
        <v>-6.6826299999999996</v>
      </c>
      <c r="HP41" s="14">
        <v>163.9</v>
      </c>
      <c r="HQ41" s="14">
        <v>148.04419999999999</v>
      </c>
      <c r="HR41" s="14">
        <v>171.54185000000001</v>
      </c>
      <c r="HS41" s="14">
        <v>-7.6418499999999998</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v>47.1</v>
      </c>
      <c r="IO41" s="14">
        <v>48.41648</v>
      </c>
      <c r="IP41" s="14">
        <v>48.41648</v>
      </c>
      <c r="IQ41" s="14">
        <v>-1.3164800000000001</v>
      </c>
      <c r="IR41" s="14"/>
      <c r="IS41" s="14"/>
      <c r="IT41" s="14"/>
      <c r="IU41" s="14">
        <v>0</v>
      </c>
      <c r="IV41" s="14"/>
      <c r="IW41" s="14"/>
      <c r="IX41" s="14"/>
      <c r="IY41" s="14">
        <v>0</v>
      </c>
      <c r="IZ41" s="14"/>
      <c r="JA41" s="14"/>
      <c r="JB41" s="14"/>
      <c r="JC41" s="14">
        <v>0</v>
      </c>
      <c r="JD41" s="14">
        <v>86.2</v>
      </c>
      <c r="JE41" s="14">
        <v>88.815600000000003</v>
      </c>
      <c r="JF41" s="14">
        <v>88.815600000000003</v>
      </c>
      <c r="JG41" s="14">
        <v>-2.6156000000000001</v>
      </c>
      <c r="JH41" s="14"/>
      <c r="JI41" s="14"/>
      <c r="JJ41" s="14"/>
      <c r="JK41" s="14">
        <v>0</v>
      </c>
      <c r="JL41" s="14"/>
      <c r="JM41" s="14"/>
      <c r="JN41" s="14"/>
      <c r="JO41" s="14">
        <v>0</v>
      </c>
      <c r="JP41" s="14">
        <v>137</v>
      </c>
      <c r="JQ41" s="14">
        <v>137.02629999999999</v>
      </c>
      <c r="JR41" s="14">
        <v>189.59787</v>
      </c>
      <c r="JS41" s="14">
        <v>-52.59787</v>
      </c>
      <c r="JT41" s="14">
        <v>69.400000000000006</v>
      </c>
      <c r="JU41" s="14">
        <v>68.513149999999996</v>
      </c>
      <c r="JV41" s="14">
        <v>94.798929999999999</v>
      </c>
      <c r="JW41" s="14">
        <v>-25.39893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4.2</v>
      </c>
      <c r="LE41" s="14">
        <v>3.9931199999999998</v>
      </c>
      <c r="LF41" s="14">
        <v>3.9931199999999998</v>
      </c>
      <c r="LG41" s="14">
        <v>0.20688000000000001</v>
      </c>
      <c r="LH41" s="14">
        <v>217.4</v>
      </c>
      <c r="LI41" s="14">
        <v>182.46248</v>
      </c>
      <c r="LJ41" s="14">
        <v>182.46243999999999</v>
      </c>
      <c r="LK41" s="14">
        <v>34.937559999999998</v>
      </c>
      <c r="LL41" s="14">
        <v>129.9</v>
      </c>
      <c r="LM41" s="14">
        <v>127.82624</v>
      </c>
      <c r="LN41" s="14">
        <v>125.87508</v>
      </c>
      <c r="LO41" s="14">
        <v>4.0249199999999998</v>
      </c>
      <c r="LP41" s="14">
        <v>62.4</v>
      </c>
      <c r="LQ41" s="14">
        <v>67.461460000000002</v>
      </c>
      <c r="LR41" s="14">
        <v>67.461460000000002</v>
      </c>
      <c r="LS41" s="14">
        <v>-5.0614600000000003</v>
      </c>
      <c r="LT41" s="14">
        <v>77</v>
      </c>
      <c r="LU41" s="14">
        <v>78.567999999999998</v>
      </c>
      <c r="LV41" s="14">
        <v>78.567999999999998</v>
      </c>
      <c r="LW41" s="14">
        <v>-1.5680000000000001</v>
      </c>
      <c r="LX41" s="14">
        <v>29.8</v>
      </c>
      <c r="LY41" s="14">
        <v>30.097560000000001</v>
      </c>
      <c r="LZ41" s="14">
        <v>30.097560000000001</v>
      </c>
      <c r="MA41" s="14">
        <v>-0.29755999999999999</v>
      </c>
      <c r="MB41" s="14"/>
      <c r="MC41" s="14"/>
      <c r="MD41" s="14"/>
      <c r="ME41" s="14">
        <v>0</v>
      </c>
      <c r="MF41" s="14"/>
      <c r="MG41" s="14"/>
      <c r="MH41" s="14"/>
      <c r="MI41" s="14">
        <v>0</v>
      </c>
      <c r="MJ41" s="14"/>
      <c r="MK41" s="14"/>
      <c r="ML41" s="14"/>
      <c r="MM41" s="14">
        <v>0</v>
      </c>
      <c r="MN41" s="14">
        <v>149.4</v>
      </c>
      <c r="MO41" s="14">
        <v>146.66612000000001</v>
      </c>
      <c r="MP41" s="14">
        <v>151.80944</v>
      </c>
      <c r="MQ41" s="14">
        <v>-2.40944</v>
      </c>
      <c r="MR41" s="14">
        <v>150.6</v>
      </c>
      <c r="MS41" s="14">
        <v>146.66612000000001</v>
      </c>
      <c r="MT41" s="14">
        <v>151.80944</v>
      </c>
      <c r="MU41" s="14">
        <v>-1.2094400000000001</v>
      </c>
      <c r="MV41" s="14">
        <v>152.9</v>
      </c>
      <c r="MW41" s="14">
        <v>146.66612000000001</v>
      </c>
      <c r="MX41" s="14">
        <v>151.80944</v>
      </c>
      <c r="MY41" s="14">
        <v>1.09056</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v>50</v>
      </c>
      <c r="NW41" s="14">
        <v>-50</v>
      </c>
      <c r="NX41" s="14"/>
      <c r="NY41" s="14"/>
      <c r="NZ41" s="14"/>
      <c r="OA41" s="14">
        <v>0</v>
      </c>
      <c r="OB41" s="14">
        <v>0.2</v>
      </c>
      <c r="OC41" s="14"/>
      <c r="OD41" s="14">
        <v>0.45</v>
      </c>
      <c r="OE41" s="14">
        <v>-0.25</v>
      </c>
      <c r="OF41" s="14">
        <v>88</v>
      </c>
      <c r="OG41" s="14">
        <v>92.1</v>
      </c>
      <c r="OH41" s="14">
        <v>80.793999999999997</v>
      </c>
      <c r="OI41" s="14">
        <v>7.2060000000000004</v>
      </c>
      <c r="OJ41" s="14">
        <v>20.8</v>
      </c>
      <c r="OK41" s="14"/>
      <c r="OL41" s="14">
        <v>11.74</v>
      </c>
      <c r="OM41" s="14">
        <v>9.06</v>
      </c>
      <c r="ON41" s="14">
        <v>13.4</v>
      </c>
      <c r="OO41" s="14">
        <v>15.513999999999999</v>
      </c>
      <c r="OP41" s="14">
        <v>15.513999999999999</v>
      </c>
      <c r="OQ41" s="14">
        <v>-2.1139999999999999</v>
      </c>
      <c r="OR41" s="14">
        <v>0</v>
      </c>
      <c r="OS41" s="14"/>
      <c r="OT41" s="14">
        <v>0.1</v>
      </c>
      <c r="OU41" s="14">
        <v>-0.1</v>
      </c>
      <c r="OV41" s="14">
        <v>18.600000000000001</v>
      </c>
      <c r="OW41" s="14">
        <v>17.560980000000001</v>
      </c>
      <c r="OX41" s="14">
        <v>17.560980000000001</v>
      </c>
      <c r="OY41" s="14">
        <v>1.0390200000000001</v>
      </c>
      <c r="OZ41" s="14">
        <v>9.6999999999999993</v>
      </c>
      <c r="PA41" s="14">
        <v>9.9830000000000005</v>
      </c>
      <c r="PB41" s="14">
        <v>9</v>
      </c>
      <c r="PC41" s="14">
        <v>0.7</v>
      </c>
      <c r="PD41" s="14">
        <v>5.5</v>
      </c>
      <c r="PE41" s="14">
        <v>5.67</v>
      </c>
      <c r="PF41" s="14">
        <v>5.67</v>
      </c>
      <c r="PG41" s="14">
        <v>-0.17</v>
      </c>
      <c r="PH41" s="14">
        <v>0.8</v>
      </c>
      <c r="PI41" s="14">
        <v>1</v>
      </c>
      <c r="PJ41" s="14">
        <v>1</v>
      </c>
      <c r="PK41" s="14">
        <v>-0.2</v>
      </c>
      <c r="PL41" s="14">
        <v>1.5</v>
      </c>
      <c r="PM41" s="14">
        <v>1.5</v>
      </c>
      <c r="PN41" s="14">
        <v>1.5</v>
      </c>
      <c r="PO41" s="14">
        <v>0</v>
      </c>
      <c r="PP41" s="14">
        <v>4.7</v>
      </c>
      <c r="PQ41" s="14">
        <v>4.3</v>
      </c>
      <c r="PR41" s="14">
        <v>4.3</v>
      </c>
      <c r="PS41" s="14">
        <v>0.4</v>
      </c>
      <c r="PT41" s="14">
        <v>20.100000000000001</v>
      </c>
      <c r="PU41" s="14">
        <v>19.5122</v>
      </c>
      <c r="PV41" s="14">
        <v>19.5122</v>
      </c>
      <c r="PW41" s="14">
        <v>0.58779999999999999</v>
      </c>
      <c r="PX41" s="14">
        <v>20</v>
      </c>
      <c r="PY41" s="14">
        <v>19.5122</v>
      </c>
      <c r="PZ41" s="14">
        <v>19.5122</v>
      </c>
      <c r="QA41" s="14">
        <v>0.48780000000000001</v>
      </c>
      <c r="QB41" s="14">
        <v>16.5</v>
      </c>
      <c r="QC41" s="14">
        <v>17</v>
      </c>
      <c r="QD41" s="14">
        <v>12.682930000000001</v>
      </c>
      <c r="QE41" s="14">
        <v>3.8170700000000002</v>
      </c>
      <c r="QF41" s="14"/>
      <c r="QG41" s="14"/>
      <c r="QH41" s="14"/>
      <c r="QI41" s="14">
        <v>0</v>
      </c>
      <c r="QJ41" s="14">
        <v>18.600000000000001</v>
      </c>
      <c r="QK41" s="14">
        <v>18.146339999999999</v>
      </c>
      <c r="QL41" s="14">
        <v>18.146339999999999</v>
      </c>
      <c r="QM41" s="14">
        <v>0.45366000000000001</v>
      </c>
      <c r="QN41" s="14">
        <v>3.6</v>
      </c>
      <c r="QO41" s="14"/>
      <c r="QP41" s="14">
        <v>1.958</v>
      </c>
      <c r="QQ41" s="14">
        <v>1.6419999999999999</v>
      </c>
      <c r="QR41" s="14">
        <v>4</v>
      </c>
      <c r="QS41" s="14"/>
      <c r="QT41" s="14">
        <v>8.1620000000000008</v>
      </c>
      <c r="QU41" s="14">
        <v>-4.1619999999999999</v>
      </c>
      <c r="QV41" s="14">
        <v>20.2</v>
      </c>
      <c r="QW41" s="14">
        <v>20.6</v>
      </c>
      <c r="QX41" s="14">
        <v>15.662000000000001</v>
      </c>
      <c r="QY41" s="14">
        <v>4.5380000000000003</v>
      </c>
      <c r="QZ41" s="14">
        <v>66.099999999999994</v>
      </c>
      <c r="RA41" s="14">
        <v>64.900000000000006</v>
      </c>
      <c r="RB41" s="14">
        <v>56.25</v>
      </c>
      <c r="RC41" s="14">
        <v>9.85</v>
      </c>
      <c r="RD41" s="14">
        <v>4.5</v>
      </c>
      <c r="RE41" s="14">
        <v>4.2</v>
      </c>
      <c r="RF41" s="14">
        <v>4.2</v>
      </c>
      <c r="RG41" s="14">
        <v>0.3</v>
      </c>
      <c r="RH41" s="14">
        <v>1</v>
      </c>
      <c r="RI41" s="14">
        <v>1.2</v>
      </c>
      <c r="RJ41" s="14">
        <v>1.2</v>
      </c>
      <c r="RK41" s="14">
        <v>-0.2</v>
      </c>
      <c r="RL41" s="14">
        <v>2.2000000000000002</v>
      </c>
      <c r="RM41" s="14">
        <v>2.4</v>
      </c>
      <c r="RN41" s="14">
        <v>2.4</v>
      </c>
      <c r="RO41" s="14">
        <v>-0.2</v>
      </c>
      <c r="RP41" s="14">
        <v>1.6</v>
      </c>
      <c r="RQ41" s="14">
        <v>2</v>
      </c>
      <c r="RR41" s="14">
        <v>1.4</v>
      </c>
      <c r="RS41" s="14">
        <v>0.2</v>
      </c>
      <c r="RT41" s="14">
        <v>2.2000000000000002</v>
      </c>
      <c r="RU41" s="14"/>
      <c r="RV41" s="14">
        <v>2.9000000000000001E-2</v>
      </c>
      <c r="RW41" s="14">
        <v>2.1709999999999998</v>
      </c>
      <c r="RX41" s="14">
        <v>3.2</v>
      </c>
      <c r="RY41" s="14">
        <v>3.18</v>
      </c>
      <c r="RZ41" s="14">
        <v>3.18</v>
      </c>
      <c r="SA41" s="14">
        <v>0.02</v>
      </c>
      <c r="SB41" s="14">
        <v>11.5</v>
      </c>
      <c r="SC41" s="14">
        <v>11.99967</v>
      </c>
      <c r="SD41" s="14">
        <v>19.869240000000001</v>
      </c>
      <c r="SE41" s="14">
        <v>-8.3692399999999996</v>
      </c>
      <c r="SF41" s="14">
        <v>2.6</v>
      </c>
      <c r="SG41" s="14">
        <v>2</v>
      </c>
      <c r="SH41" s="14">
        <v>2</v>
      </c>
      <c r="SI41" s="14">
        <v>0.6</v>
      </c>
      <c r="SJ41" s="14">
        <v>0.4</v>
      </c>
      <c r="SK41" s="14"/>
      <c r="SL41" s="14">
        <v>0.7</v>
      </c>
      <c r="SM41" s="14">
        <v>-0.3</v>
      </c>
      <c r="SN41" s="14">
        <v>13.2</v>
      </c>
      <c r="SO41" s="14">
        <v>14</v>
      </c>
      <c r="SP41" s="14">
        <v>10.53659</v>
      </c>
      <c r="SQ41" s="14">
        <v>2.6634099999999998</v>
      </c>
      <c r="SR41" s="14">
        <v>5.8</v>
      </c>
      <c r="SS41" s="14">
        <v>6</v>
      </c>
      <c r="ST41" s="14">
        <v>6</v>
      </c>
      <c r="SU41" s="14">
        <v>-0.2</v>
      </c>
      <c r="SV41" s="14">
        <v>14.2</v>
      </c>
      <c r="SW41" s="14">
        <v>7</v>
      </c>
      <c r="SX41" s="14">
        <v>7</v>
      </c>
      <c r="SY41" s="14">
        <v>7.2</v>
      </c>
      <c r="SZ41" s="14">
        <v>20.2</v>
      </c>
      <c r="TA41" s="14">
        <v>13</v>
      </c>
      <c r="TB41" s="14">
        <v>10.73171</v>
      </c>
      <c r="TC41" s="14">
        <v>9.4682899999999997</v>
      </c>
      <c r="TD41" s="14">
        <v>20</v>
      </c>
      <c r="TE41" s="14">
        <v>19.317070000000001</v>
      </c>
      <c r="TF41" s="14">
        <v>19.317070000000001</v>
      </c>
      <c r="TG41" s="14">
        <v>0.68293000000000004</v>
      </c>
      <c r="TH41" s="14">
        <v>11.2</v>
      </c>
      <c r="TI41" s="14">
        <v>18.3</v>
      </c>
      <c r="TJ41" s="14">
        <v>19.844000000000001</v>
      </c>
      <c r="TK41" s="14">
        <v>-8.6440000000000001</v>
      </c>
      <c r="TL41" s="14">
        <v>50</v>
      </c>
      <c r="TM41" s="14">
        <v>53</v>
      </c>
      <c r="TN41" s="14">
        <v>53</v>
      </c>
      <c r="TO41" s="14">
        <v>-3</v>
      </c>
      <c r="TP41" s="14">
        <v>9</v>
      </c>
      <c r="TQ41" s="14"/>
      <c r="TR41" s="14">
        <v>3.6240000000000001</v>
      </c>
      <c r="TS41" s="14">
        <v>5.3760000000000003</v>
      </c>
      <c r="TT41" s="14">
        <v>0</v>
      </c>
      <c r="TU41" s="14">
        <v>54.6</v>
      </c>
      <c r="TV41" s="14">
        <v>73.36</v>
      </c>
      <c r="TW41" s="14">
        <v>-73.36</v>
      </c>
      <c r="TX41" s="14">
        <v>83.2</v>
      </c>
      <c r="TY41" s="14">
        <v>68.099999999999994</v>
      </c>
      <c r="TZ41" s="14">
        <v>66.319999999999993</v>
      </c>
      <c r="UA41" s="14">
        <v>16.88</v>
      </c>
      <c r="UB41" s="14">
        <v>0</v>
      </c>
      <c r="UC41" s="14">
        <v>6.3</v>
      </c>
      <c r="UD41" s="14">
        <v>5.6</v>
      </c>
      <c r="UE41" s="14">
        <v>-5.6</v>
      </c>
      <c r="UF41" s="14">
        <v>10.4</v>
      </c>
      <c r="UG41" s="14">
        <v>5.3</v>
      </c>
      <c r="UH41" s="14">
        <v>4.79</v>
      </c>
      <c r="UI41" s="14">
        <v>5.61</v>
      </c>
      <c r="UJ41" s="14">
        <v>16.399999999999999</v>
      </c>
      <c r="UK41" s="14">
        <v>6</v>
      </c>
      <c r="UL41" s="14"/>
      <c r="UM41" s="14">
        <v>16.399999999999999</v>
      </c>
      <c r="UN41" s="14">
        <v>4.8</v>
      </c>
      <c r="UO41" s="14">
        <v>5.5</v>
      </c>
      <c r="UP41" s="14">
        <v>4</v>
      </c>
      <c r="UQ41" s="14">
        <v>0.8</v>
      </c>
      <c r="UR41" s="14">
        <v>0</v>
      </c>
      <c r="US41" s="14">
        <v>6</v>
      </c>
      <c r="UT41" s="14">
        <v>7.7</v>
      </c>
      <c r="UU41" s="14">
        <v>-7.7</v>
      </c>
      <c r="UV41" s="14">
        <v>10.7</v>
      </c>
      <c r="UW41" s="14">
        <v>11</v>
      </c>
      <c r="UX41" s="14">
        <v>12.682930000000001</v>
      </c>
      <c r="UY41" s="14">
        <v>-1.9829300000000001</v>
      </c>
      <c r="UZ41" s="14">
        <v>11.6</v>
      </c>
      <c r="VA41" s="14">
        <v>12</v>
      </c>
      <c r="VB41" s="14">
        <v>12.682930000000001</v>
      </c>
      <c r="VC41" s="14">
        <v>-1.0829299999999999</v>
      </c>
      <c r="VD41" s="14">
        <v>11.3</v>
      </c>
      <c r="VE41" s="14">
        <v>11</v>
      </c>
      <c r="VF41" s="14">
        <v>11.707319999999999</v>
      </c>
      <c r="VG41" s="14">
        <v>-0.40732000000000002</v>
      </c>
      <c r="VH41" s="14">
        <v>13.1</v>
      </c>
      <c r="VI41" s="14">
        <v>13.199</v>
      </c>
      <c r="VJ41" s="14">
        <v>13.199</v>
      </c>
      <c r="VK41" s="14">
        <v>-9.9000000000000005E-2</v>
      </c>
      <c r="VL41" s="14">
        <v>90.9</v>
      </c>
      <c r="VM41" s="14"/>
      <c r="VN41" s="14">
        <v>107.33</v>
      </c>
      <c r="VO41" s="14">
        <v>-16.43</v>
      </c>
      <c r="VP41" s="14">
        <v>4</v>
      </c>
      <c r="VQ41" s="14"/>
      <c r="VR41" s="14">
        <v>8.82</v>
      </c>
      <c r="VS41" s="14">
        <v>-4.82</v>
      </c>
      <c r="VT41" s="14">
        <v>37.799999999999997</v>
      </c>
      <c r="VU41" s="14"/>
      <c r="VV41" s="14">
        <v>15.486000000000001</v>
      </c>
      <c r="VW41" s="14">
        <v>22.314</v>
      </c>
      <c r="VX41" s="14">
        <v>0.6</v>
      </c>
      <c r="VY41" s="14">
        <v>0.6</v>
      </c>
      <c r="VZ41" s="14">
        <v>0.6</v>
      </c>
      <c r="WA41" s="14">
        <v>0</v>
      </c>
      <c r="WB41" s="14">
        <v>125.7</v>
      </c>
      <c r="WC41" s="14">
        <v>105</v>
      </c>
      <c r="WD41" s="14">
        <v>94</v>
      </c>
      <c r="WE41" s="14">
        <v>31.7</v>
      </c>
      <c r="WF41" s="14">
        <v>137.5</v>
      </c>
      <c r="WG41" s="14">
        <v>101.9</v>
      </c>
      <c r="WH41" s="14">
        <v>86</v>
      </c>
      <c r="WI41" s="14">
        <v>51.5</v>
      </c>
      <c r="WJ41" s="14">
        <v>36.299999999999997</v>
      </c>
      <c r="WK41" s="14"/>
      <c r="WL41" s="14">
        <v>15.286</v>
      </c>
      <c r="WM41" s="14">
        <v>21.013999999999999</v>
      </c>
      <c r="WN41" s="14">
        <v>4.2</v>
      </c>
      <c r="WO41" s="14"/>
      <c r="WP41" s="14">
        <v>4.9000000000000002E-2</v>
      </c>
      <c r="WQ41" s="14">
        <v>4.1509999999999998</v>
      </c>
      <c r="WR41" s="14">
        <v>9.8000000000000007</v>
      </c>
      <c r="WS41" s="14">
        <v>9.8000000000000007</v>
      </c>
      <c r="WT41" s="14">
        <v>9.8000000000000007</v>
      </c>
      <c r="WU41" s="14">
        <v>0</v>
      </c>
      <c r="WV41" s="14">
        <v>20</v>
      </c>
      <c r="WW41" s="14">
        <v>19.317070000000001</v>
      </c>
      <c r="WX41" s="14">
        <v>19.317070000000001</v>
      </c>
      <c r="WY41" s="14">
        <v>0.68293000000000004</v>
      </c>
      <c r="WZ41" s="14">
        <v>11.3</v>
      </c>
      <c r="XA41" s="14">
        <v>10.7</v>
      </c>
      <c r="XB41" s="14">
        <v>10.7</v>
      </c>
      <c r="XC41" s="14">
        <v>0.6</v>
      </c>
      <c r="XD41" s="14">
        <v>43.3</v>
      </c>
      <c r="XE41" s="14">
        <v>42.232140000000001</v>
      </c>
      <c r="XF41" s="14">
        <v>42.232140000000001</v>
      </c>
      <c r="XG41" s="14">
        <v>1.06786</v>
      </c>
      <c r="XH41" s="14">
        <v>14.9</v>
      </c>
      <c r="XI41" s="14">
        <v>12.767860000000001</v>
      </c>
      <c r="XJ41" s="14">
        <v>12.767860000000001</v>
      </c>
      <c r="XK41" s="14">
        <v>2.1321400000000001</v>
      </c>
      <c r="XL41" s="14"/>
      <c r="XM41" s="14"/>
      <c r="XN41" s="14"/>
      <c r="XO41" s="14">
        <v>0</v>
      </c>
      <c r="XP41" s="14"/>
      <c r="XQ41" s="14"/>
      <c r="XR41" s="14"/>
      <c r="XS41" s="14">
        <v>0</v>
      </c>
      <c r="XT41" s="14">
        <v>16.600000000000001</v>
      </c>
      <c r="XU41" s="14">
        <v>17</v>
      </c>
      <c r="XV41" s="14">
        <v>14</v>
      </c>
      <c r="XW41" s="14">
        <v>2.6</v>
      </c>
      <c r="XX41" s="14"/>
      <c r="XY41" s="14"/>
      <c r="XZ41" s="14"/>
      <c r="YA41" s="14">
        <v>0</v>
      </c>
      <c r="YB41" s="14"/>
      <c r="YC41" s="14"/>
      <c r="YD41" s="14"/>
      <c r="YE41" s="14">
        <v>0</v>
      </c>
    </row>
    <row r="42" spans="1:655" ht="24" customHeight="1" x14ac:dyDescent="0.35">
      <c r="A42" s="1"/>
      <c r="B42" s="16" t="s">
        <v>81</v>
      </c>
      <c r="C42" s="16" t="s">
        <v>822</v>
      </c>
      <c r="D42" s="17"/>
      <c r="E42" s="17"/>
      <c r="F42" s="17"/>
      <c r="G42" s="17">
        <v>0</v>
      </c>
      <c r="H42" s="17">
        <v>647.9</v>
      </c>
      <c r="I42" s="17">
        <v>646.79789000000005</v>
      </c>
      <c r="J42" s="17">
        <v>646.79789000000005</v>
      </c>
      <c r="K42" s="17">
        <v>1.1021099999999999</v>
      </c>
      <c r="L42" s="17">
        <v>218.6</v>
      </c>
      <c r="M42" s="17">
        <v>211.44126</v>
      </c>
      <c r="N42" s="17">
        <v>211.44126</v>
      </c>
      <c r="O42" s="17">
        <v>7.1587399999999999</v>
      </c>
      <c r="P42" s="17"/>
      <c r="Q42" s="17"/>
      <c r="R42" s="17"/>
      <c r="S42" s="17">
        <v>0</v>
      </c>
      <c r="T42" s="17"/>
      <c r="U42" s="17"/>
      <c r="V42" s="17"/>
      <c r="W42" s="17">
        <v>0</v>
      </c>
      <c r="X42" s="17">
        <v>90.2</v>
      </c>
      <c r="Y42" s="17">
        <v>92.226339999999993</v>
      </c>
      <c r="Z42" s="17">
        <v>92.226339999999993</v>
      </c>
      <c r="AA42" s="17">
        <v>-2.0263399999999998</v>
      </c>
      <c r="AB42" s="17">
        <v>173.5</v>
      </c>
      <c r="AC42" s="17">
        <v>179.214</v>
      </c>
      <c r="AD42" s="17">
        <v>182.72835000000001</v>
      </c>
      <c r="AE42" s="17">
        <v>-9.2283500000000007</v>
      </c>
      <c r="AF42" s="17"/>
      <c r="AG42" s="17"/>
      <c r="AH42" s="17"/>
      <c r="AI42" s="17">
        <v>0</v>
      </c>
      <c r="AJ42" s="17"/>
      <c r="AK42" s="17"/>
      <c r="AL42" s="17"/>
      <c r="AM42" s="17">
        <v>0</v>
      </c>
      <c r="AN42" s="17">
        <v>172.4</v>
      </c>
      <c r="AO42" s="17">
        <v>166.30329</v>
      </c>
      <c r="AP42" s="17">
        <v>187.77772999999999</v>
      </c>
      <c r="AQ42" s="17">
        <v>-15.37773</v>
      </c>
      <c r="AR42" s="17">
        <v>173.1</v>
      </c>
      <c r="AS42" s="17">
        <v>166.30329</v>
      </c>
      <c r="AT42" s="17">
        <v>187.77772999999999</v>
      </c>
      <c r="AU42" s="17">
        <v>-14.67773</v>
      </c>
      <c r="AV42" s="17">
        <v>173.1</v>
      </c>
      <c r="AW42" s="17">
        <v>166.30329</v>
      </c>
      <c r="AX42" s="17">
        <v>187.77772999999999</v>
      </c>
      <c r="AY42" s="17">
        <v>-14.67773</v>
      </c>
      <c r="AZ42" s="17">
        <v>264.89999999999998</v>
      </c>
      <c r="BA42" s="17">
        <v>249.45493999999999</v>
      </c>
      <c r="BB42" s="17">
        <v>281.66658999999999</v>
      </c>
      <c r="BC42" s="17">
        <v>-16.766590000000001</v>
      </c>
      <c r="BD42" s="17">
        <v>207.8</v>
      </c>
      <c r="BE42" s="17">
        <v>195.12200999999999</v>
      </c>
      <c r="BF42" s="17">
        <v>195.12200999999999</v>
      </c>
      <c r="BG42" s="17">
        <v>12.677989999999999</v>
      </c>
      <c r="BH42" s="17">
        <v>110.1</v>
      </c>
      <c r="BI42" s="17">
        <v>97.561000000000007</v>
      </c>
      <c r="BJ42" s="17">
        <v>97.561000000000007</v>
      </c>
      <c r="BK42" s="17">
        <v>12.539</v>
      </c>
      <c r="BL42" s="17">
        <v>556.6</v>
      </c>
      <c r="BM42" s="17">
        <v>568.29854</v>
      </c>
      <c r="BN42" s="17">
        <v>568.29854</v>
      </c>
      <c r="BO42" s="17">
        <v>-11.698539999999999</v>
      </c>
      <c r="BP42" s="17">
        <v>5.2</v>
      </c>
      <c r="BQ42" s="17">
        <v>5.4891500000000004</v>
      </c>
      <c r="BR42" s="17">
        <v>5.4891500000000004</v>
      </c>
      <c r="BS42" s="17">
        <v>-0.28915000000000002</v>
      </c>
      <c r="BT42" s="17"/>
      <c r="BU42" s="17"/>
      <c r="BV42" s="17"/>
      <c r="BW42" s="17">
        <v>0</v>
      </c>
      <c r="BX42" s="17"/>
      <c r="BY42" s="17"/>
      <c r="BZ42" s="17"/>
      <c r="CA42" s="17">
        <v>0</v>
      </c>
      <c r="CB42" s="17"/>
      <c r="CC42" s="17"/>
      <c r="CD42" s="17"/>
      <c r="CE42" s="17">
        <v>0</v>
      </c>
      <c r="CF42" s="17"/>
      <c r="CG42" s="17"/>
      <c r="CH42" s="17"/>
      <c r="CI42" s="17">
        <v>0</v>
      </c>
      <c r="CJ42" s="17">
        <v>165.5</v>
      </c>
      <c r="CK42" s="17">
        <v>164.70732000000001</v>
      </c>
      <c r="CL42" s="17">
        <v>164.70732000000001</v>
      </c>
      <c r="CM42" s="17">
        <v>0.79268000000000005</v>
      </c>
      <c r="CN42" s="17">
        <v>7.4</v>
      </c>
      <c r="CO42" s="17">
        <v>5.1346499999999997</v>
      </c>
      <c r="CP42" s="17">
        <v>5.1346499999999997</v>
      </c>
      <c r="CQ42" s="17">
        <v>2.2653500000000002</v>
      </c>
      <c r="CR42" s="17">
        <v>5.7</v>
      </c>
      <c r="CS42" s="17">
        <v>2.8184800000000001</v>
      </c>
      <c r="CT42" s="17">
        <v>2.8184800000000001</v>
      </c>
      <c r="CU42" s="17">
        <v>2.8815200000000001</v>
      </c>
      <c r="CV42" s="17"/>
      <c r="CW42" s="17"/>
      <c r="CX42" s="17">
        <v>0</v>
      </c>
      <c r="CY42" s="17">
        <v>0</v>
      </c>
      <c r="CZ42" s="17">
        <v>6.1</v>
      </c>
      <c r="DA42" s="17">
        <v>6.8787000000000003</v>
      </c>
      <c r="DB42" s="17">
        <v>6.8787000000000003</v>
      </c>
      <c r="DC42" s="17">
        <v>-0.77869999999999995</v>
      </c>
      <c r="DD42" s="17">
        <v>9.3000000000000007</v>
      </c>
      <c r="DE42" s="17">
        <v>10.45984</v>
      </c>
      <c r="DF42" s="17">
        <v>10.45984</v>
      </c>
      <c r="DG42" s="17">
        <v>-1.15984</v>
      </c>
      <c r="DH42" s="17">
        <v>50.1</v>
      </c>
      <c r="DI42" s="17">
        <v>50</v>
      </c>
      <c r="DJ42" s="17">
        <v>99.099990000000005</v>
      </c>
      <c r="DK42" s="17">
        <v>-48.999989999999997</v>
      </c>
      <c r="DL42" s="17"/>
      <c r="DM42" s="17"/>
      <c r="DN42" s="17"/>
      <c r="DO42" s="17">
        <v>0</v>
      </c>
      <c r="DP42" s="17"/>
      <c r="DQ42" s="17"/>
      <c r="DR42" s="17"/>
      <c r="DS42" s="17">
        <v>0</v>
      </c>
      <c r="DT42" s="17"/>
      <c r="DU42" s="17"/>
      <c r="DV42" s="17"/>
      <c r="DW42" s="17">
        <v>0</v>
      </c>
      <c r="DX42" s="17"/>
      <c r="DY42" s="17"/>
      <c r="DZ42" s="17"/>
      <c r="EA42" s="17">
        <v>0</v>
      </c>
      <c r="EB42" s="17">
        <v>110.3</v>
      </c>
      <c r="EC42" s="17">
        <v>112.90536</v>
      </c>
      <c r="ED42" s="17">
        <v>112.90537</v>
      </c>
      <c r="EE42" s="17">
        <v>-2.6053700000000002</v>
      </c>
      <c r="EF42" s="17">
        <v>221.8</v>
      </c>
      <c r="EG42" s="17">
        <v>221.55625000000001</v>
      </c>
      <c r="EH42" s="17">
        <v>153.24010999999999</v>
      </c>
      <c r="EI42" s="17">
        <v>68.559889999999996</v>
      </c>
      <c r="EJ42" s="17"/>
      <c r="EK42" s="17"/>
      <c r="EL42" s="17"/>
      <c r="EM42" s="17">
        <v>0</v>
      </c>
      <c r="EN42" s="17"/>
      <c r="EO42" s="17"/>
      <c r="EP42" s="17"/>
      <c r="EQ42" s="17">
        <v>0</v>
      </c>
      <c r="ER42" s="17"/>
      <c r="ES42" s="17"/>
      <c r="ET42" s="17"/>
      <c r="EU42" s="17">
        <v>0</v>
      </c>
      <c r="EV42" s="17">
        <v>6.5</v>
      </c>
      <c r="EW42" s="17">
        <v>6.39</v>
      </c>
      <c r="EX42" s="17">
        <v>6.39</v>
      </c>
      <c r="EY42" s="17">
        <v>0.11</v>
      </c>
      <c r="EZ42" s="17">
        <v>229.2</v>
      </c>
      <c r="FA42" s="17">
        <v>229.30732</v>
      </c>
      <c r="FB42" s="17">
        <v>229.30732</v>
      </c>
      <c r="FC42" s="17">
        <v>-0.10732</v>
      </c>
      <c r="FD42" s="17">
        <v>69.7</v>
      </c>
      <c r="FE42" s="17">
        <v>70.019880000000001</v>
      </c>
      <c r="FF42" s="17">
        <v>48.752989999999997</v>
      </c>
      <c r="FG42" s="17">
        <v>20.947009999999999</v>
      </c>
      <c r="FH42" s="17">
        <v>139.80000000000001</v>
      </c>
      <c r="FI42" s="17">
        <v>151.16300000000001</v>
      </c>
      <c r="FJ42" s="17">
        <v>131.86520999999999</v>
      </c>
      <c r="FK42" s="17">
        <v>7.9347899999999996</v>
      </c>
      <c r="FL42" s="17">
        <v>38.1</v>
      </c>
      <c r="FM42" s="17">
        <v>37.014400000000002</v>
      </c>
      <c r="FN42" s="17">
        <v>22.62434</v>
      </c>
      <c r="FO42" s="17">
        <v>15.47566</v>
      </c>
      <c r="FP42" s="17">
        <v>18.8</v>
      </c>
      <c r="FQ42" s="17">
        <v>19.28585</v>
      </c>
      <c r="FR42" s="17">
        <v>19.28585</v>
      </c>
      <c r="FS42" s="17">
        <v>-0.48585</v>
      </c>
      <c r="FT42" s="17">
        <v>19.7</v>
      </c>
      <c r="FU42" s="17">
        <v>19.317070000000001</v>
      </c>
      <c r="FV42" s="17">
        <v>19.317070000000001</v>
      </c>
      <c r="FW42" s="17">
        <v>0.38292999999999999</v>
      </c>
      <c r="FX42" s="17">
        <v>91.1</v>
      </c>
      <c r="FY42" s="17">
        <v>87.657560000000004</v>
      </c>
      <c r="FZ42" s="17">
        <v>87.657560000000004</v>
      </c>
      <c r="GA42" s="17">
        <v>3.4424399999999999</v>
      </c>
      <c r="GB42" s="17">
        <v>183</v>
      </c>
      <c r="GC42" s="17">
        <v>181.66672</v>
      </c>
      <c r="GD42" s="17">
        <v>181.66672</v>
      </c>
      <c r="GE42" s="17">
        <v>1.33328</v>
      </c>
      <c r="GF42" s="17">
        <v>182.6</v>
      </c>
      <c r="GG42" s="17">
        <v>181.66672</v>
      </c>
      <c r="GH42" s="17">
        <v>181.66672</v>
      </c>
      <c r="GI42" s="17">
        <v>0.93328</v>
      </c>
      <c r="GJ42" s="17">
        <v>183.4</v>
      </c>
      <c r="GK42" s="17">
        <v>181.66672</v>
      </c>
      <c r="GL42" s="17">
        <v>181.66672</v>
      </c>
      <c r="GM42" s="17">
        <v>1.7332799999999999</v>
      </c>
      <c r="GN42" s="17">
        <v>109.5</v>
      </c>
      <c r="GO42" s="17">
        <v>110.91316999999999</v>
      </c>
      <c r="GP42" s="17">
        <v>107.71357999999999</v>
      </c>
      <c r="GQ42" s="17">
        <v>1.7864199999999999</v>
      </c>
      <c r="GR42" s="17">
        <v>8.1</v>
      </c>
      <c r="GS42" s="17">
        <v>8.2136399999999998</v>
      </c>
      <c r="GT42" s="17">
        <v>9.09</v>
      </c>
      <c r="GU42" s="17">
        <v>-0.99</v>
      </c>
      <c r="GV42" s="17">
        <v>3</v>
      </c>
      <c r="GW42" s="17">
        <v>3.0369799999999998</v>
      </c>
      <c r="GX42" s="17">
        <v>6.6261000000000001</v>
      </c>
      <c r="GY42" s="17">
        <v>-3.6261000000000001</v>
      </c>
      <c r="GZ42" s="17">
        <v>31.9</v>
      </c>
      <c r="HA42" s="17">
        <v>33.464570000000002</v>
      </c>
      <c r="HB42" s="17">
        <v>35.544289999999997</v>
      </c>
      <c r="HC42" s="17">
        <v>-3.6442899999999998</v>
      </c>
      <c r="HD42" s="17">
        <v>43.4</v>
      </c>
      <c r="HE42" s="17">
        <v>44.275120000000001</v>
      </c>
      <c r="HF42" s="17">
        <v>44.275120000000001</v>
      </c>
      <c r="HG42" s="17">
        <v>-0.87512000000000001</v>
      </c>
      <c r="HH42" s="17"/>
      <c r="HI42" s="17"/>
      <c r="HJ42" s="17">
        <v>3.8872599999999999</v>
      </c>
      <c r="HK42" s="17">
        <v>-3.8872599999999999</v>
      </c>
      <c r="HL42" s="17">
        <v>16.899999999999999</v>
      </c>
      <c r="HM42" s="17">
        <v>12.475300000000001</v>
      </c>
      <c r="HN42" s="17">
        <v>17.582630000000002</v>
      </c>
      <c r="HO42" s="17">
        <v>-0.68262999999999996</v>
      </c>
      <c r="HP42" s="17">
        <v>147.6</v>
      </c>
      <c r="HQ42" s="17">
        <v>136.30181999999999</v>
      </c>
      <c r="HR42" s="17">
        <v>171.54185000000001</v>
      </c>
      <c r="HS42" s="17">
        <v>-23.941849999999999</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v>46.4</v>
      </c>
      <c r="IO42" s="17">
        <v>48.41648</v>
      </c>
      <c r="IP42" s="17">
        <v>48.41648</v>
      </c>
      <c r="IQ42" s="17">
        <v>-2.0164800000000001</v>
      </c>
      <c r="IR42" s="17"/>
      <c r="IS42" s="17"/>
      <c r="IT42" s="17"/>
      <c r="IU42" s="17">
        <v>0</v>
      </c>
      <c r="IV42" s="17"/>
      <c r="IW42" s="17"/>
      <c r="IX42" s="17"/>
      <c r="IY42" s="17">
        <v>0</v>
      </c>
      <c r="IZ42" s="17"/>
      <c r="JA42" s="17"/>
      <c r="JB42" s="17"/>
      <c r="JC42" s="17">
        <v>0</v>
      </c>
      <c r="JD42" s="17">
        <v>86.9</v>
      </c>
      <c r="JE42" s="17">
        <v>88.815600000000003</v>
      </c>
      <c r="JF42" s="17">
        <v>88.815600000000003</v>
      </c>
      <c r="JG42" s="17">
        <v>-1.9156</v>
      </c>
      <c r="JH42" s="17"/>
      <c r="JI42" s="17"/>
      <c r="JJ42" s="17"/>
      <c r="JK42" s="17">
        <v>0</v>
      </c>
      <c r="JL42" s="17"/>
      <c r="JM42" s="17"/>
      <c r="JN42" s="17"/>
      <c r="JO42" s="17">
        <v>0</v>
      </c>
      <c r="JP42" s="17">
        <v>151.1</v>
      </c>
      <c r="JQ42" s="17">
        <v>177.42722000000001</v>
      </c>
      <c r="JR42" s="17">
        <v>189.59787</v>
      </c>
      <c r="JS42" s="17">
        <v>-38.497869999999999</v>
      </c>
      <c r="JT42" s="17">
        <v>72.900000000000006</v>
      </c>
      <c r="JU42" s="17">
        <v>88.713610000000003</v>
      </c>
      <c r="JV42" s="17">
        <v>94.798929999999999</v>
      </c>
      <c r="JW42" s="17">
        <v>-21.89893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4.2</v>
      </c>
      <c r="LE42" s="17">
        <v>3.9931199999999998</v>
      </c>
      <c r="LF42" s="17">
        <v>3.9931199999999998</v>
      </c>
      <c r="LG42" s="17">
        <v>0.20688000000000001</v>
      </c>
      <c r="LH42" s="17">
        <v>197.7</v>
      </c>
      <c r="LI42" s="17">
        <v>223.98013</v>
      </c>
      <c r="LJ42" s="17">
        <v>182.46243999999999</v>
      </c>
      <c r="LK42" s="17">
        <v>15.23756</v>
      </c>
      <c r="LL42" s="17">
        <v>129</v>
      </c>
      <c r="LM42" s="17">
        <v>127.82623</v>
      </c>
      <c r="LN42" s="17">
        <v>125.87508</v>
      </c>
      <c r="LO42" s="17">
        <v>3.1249199999999999</v>
      </c>
      <c r="LP42" s="17">
        <v>63.2</v>
      </c>
      <c r="LQ42" s="17">
        <v>67.461460000000002</v>
      </c>
      <c r="LR42" s="17">
        <v>67.461460000000002</v>
      </c>
      <c r="LS42" s="17">
        <v>-4.2614599999999996</v>
      </c>
      <c r="LT42" s="17">
        <v>77.8</v>
      </c>
      <c r="LU42" s="17">
        <v>78.567999999999998</v>
      </c>
      <c r="LV42" s="17">
        <v>78.567999999999998</v>
      </c>
      <c r="LW42" s="17">
        <v>-0.76800000000000002</v>
      </c>
      <c r="LX42" s="17">
        <v>30.3</v>
      </c>
      <c r="LY42" s="17">
        <v>30.097560000000001</v>
      </c>
      <c r="LZ42" s="17">
        <v>30.097560000000001</v>
      </c>
      <c r="MA42" s="17">
        <v>0.20244000000000001</v>
      </c>
      <c r="MB42" s="17"/>
      <c r="MC42" s="17"/>
      <c r="MD42" s="17"/>
      <c r="ME42" s="17">
        <v>0</v>
      </c>
      <c r="MF42" s="17"/>
      <c r="MG42" s="17"/>
      <c r="MH42" s="17"/>
      <c r="MI42" s="17">
        <v>0</v>
      </c>
      <c r="MJ42" s="17"/>
      <c r="MK42" s="17"/>
      <c r="ML42" s="17"/>
      <c r="MM42" s="17">
        <v>0</v>
      </c>
      <c r="MN42" s="17">
        <v>147</v>
      </c>
      <c r="MO42" s="17">
        <v>146.66612000000001</v>
      </c>
      <c r="MP42" s="17">
        <v>154.00779</v>
      </c>
      <c r="MQ42" s="17">
        <v>-7.00779</v>
      </c>
      <c r="MR42" s="17">
        <v>147.30000000000001</v>
      </c>
      <c r="MS42" s="17">
        <v>146.66612000000001</v>
      </c>
      <c r="MT42" s="17">
        <v>154.00779</v>
      </c>
      <c r="MU42" s="17">
        <v>-6.7077900000000001</v>
      </c>
      <c r="MV42" s="17">
        <v>149.6</v>
      </c>
      <c r="MW42" s="17">
        <v>146.66612000000001</v>
      </c>
      <c r="MX42" s="17">
        <v>154.00779</v>
      </c>
      <c r="MY42" s="17">
        <v>-4.4077900000000003</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v>50</v>
      </c>
      <c r="NW42" s="17">
        <v>-50</v>
      </c>
      <c r="NX42" s="17"/>
      <c r="NY42" s="17"/>
      <c r="NZ42" s="17"/>
      <c r="OA42" s="17">
        <v>0</v>
      </c>
      <c r="OB42" s="17">
        <v>0.1</v>
      </c>
      <c r="OC42" s="17"/>
      <c r="OD42" s="17">
        <v>0.312</v>
      </c>
      <c r="OE42" s="17">
        <v>-0.21199999999999999</v>
      </c>
      <c r="OF42" s="17">
        <v>87.3</v>
      </c>
      <c r="OG42" s="17">
        <v>93.2</v>
      </c>
      <c r="OH42" s="17">
        <v>83.307000000000002</v>
      </c>
      <c r="OI42" s="17">
        <v>3.9929999999999999</v>
      </c>
      <c r="OJ42" s="17">
        <v>4.2</v>
      </c>
      <c r="OK42" s="17"/>
      <c r="OL42" s="17">
        <v>2.4180000000000001</v>
      </c>
      <c r="OM42" s="17">
        <v>1.782</v>
      </c>
      <c r="ON42" s="17">
        <v>13.6</v>
      </c>
      <c r="OO42" s="17">
        <v>15.029</v>
      </c>
      <c r="OP42" s="17">
        <v>15.029</v>
      </c>
      <c r="OQ42" s="17">
        <v>-1.429</v>
      </c>
      <c r="OR42" s="17">
        <v>0</v>
      </c>
      <c r="OS42" s="17"/>
      <c r="OT42" s="17">
        <v>0.1</v>
      </c>
      <c r="OU42" s="17">
        <v>-0.1</v>
      </c>
      <c r="OV42" s="17">
        <v>18.7</v>
      </c>
      <c r="OW42" s="17">
        <v>17.560980000000001</v>
      </c>
      <c r="OX42" s="17">
        <v>17.560980000000001</v>
      </c>
      <c r="OY42" s="17">
        <v>1.1390199999999999</v>
      </c>
      <c r="OZ42" s="17">
        <v>9.9</v>
      </c>
      <c r="PA42" s="17">
        <v>9.9830000000000005</v>
      </c>
      <c r="PB42" s="17">
        <v>9</v>
      </c>
      <c r="PC42" s="17">
        <v>0.9</v>
      </c>
      <c r="PD42" s="17">
        <v>5.5</v>
      </c>
      <c r="PE42" s="17">
        <v>5.67</v>
      </c>
      <c r="PF42" s="17">
        <v>5.67</v>
      </c>
      <c r="PG42" s="17">
        <v>-0.17</v>
      </c>
      <c r="PH42" s="17">
        <v>0.8</v>
      </c>
      <c r="PI42" s="17">
        <v>1</v>
      </c>
      <c r="PJ42" s="17">
        <v>1</v>
      </c>
      <c r="PK42" s="17">
        <v>-0.2</v>
      </c>
      <c r="PL42" s="17">
        <v>1.5</v>
      </c>
      <c r="PM42" s="17">
        <v>1.5</v>
      </c>
      <c r="PN42" s="17">
        <v>1.5</v>
      </c>
      <c r="PO42" s="17">
        <v>0</v>
      </c>
      <c r="PP42" s="17">
        <v>4.7</v>
      </c>
      <c r="PQ42" s="17">
        <v>4.3</v>
      </c>
      <c r="PR42" s="17">
        <v>4.3</v>
      </c>
      <c r="PS42" s="17">
        <v>0.4</v>
      </c>
      <c r="PT42" s="17">
        <v>20.100000000000001</v>
      </c>
      <c r="PU42" s="17">
        <v>19.5122</v>
      </c>
      <c r="PV42" s="17">
        <v>19.5122</v>
      </c>
      <c r="PW42" s="17">
        <v>0.58779999999999999</v>
      </c>
      <c r="PX42" s="17">
        <v>20</v>
      </c>
      <c r="PY42" s="17">
        <v>19.5122</v>
      </c>
      <c r="PZ42" s="17">
        <v>19.5122</v>
      </c>
      <c r="QA42" s="17">
        <v>0.48780000000000001</v>
      </c>
      <c r="QB42" s="17">
        <v>16.5</v>
      </c>
      <c r="QC42" s="17">
        <v>17</v>
      </c>
      <c r="QD42" s="17">
        <v>12.682930000000001</v>
      </c>
      <c r="QE42" s="17">
        <v>3.8170700000000002</v>
      </c>
      <c r="QF42" s="17"/>
      <c r="QG42" s="17"/>
      <c r="QH42" s="17"/>
      <c r="QI42" s="17">
        <v>0</v>
      </c>
      <c r="QJ42" s="17">
        <v>18.600000000000001</v>
      </c>
      <c r="QK42" s="17">
        <v>18.146339999999999</v>
      </c>
      <c r="QL42" s="17">
        <v>18.146339999999999</v>
      </c>
      <c r="QM42" s="17">
        <v>0.45366000000000001</v>
      </c>
      <c r="QN42" s="17">
        <v>0.1</v>
      </c>
      <c r="QO42" s="17"/>
      <c r="QP42" s="17">
        <v>3.0000000000000001E-3</v>
      </c>
      <c r="QQ42" s="17">
        <v>9.7000000000000003E-2</v>
      </c>
      <c r="QR42" s="17">
        <v>0.1</v>
      </c>
      <c r="QS42" s="17"/>
      <c r="QT42" s="17">
        <v>1.6919999999999999</v>
      </c>
      <c r="QU42" s="17">
        <v>-1.5920000000000001</v>
      </c>
      <c r="QV42" s="17">
        <v>22.5</v>
      </c>
      <c r="QW42" s="17">
        <v>20.8</v>
      </c>
      <c r="QX42" s="17">
        <v>15.833</v>
      </c>
      <c r="QY42" s="17">
        <v>6.6669999999999998</v>
      </c>
      <c r="QZ42" s="17">
        <v>69.7</v>
      </c>
      <c r="RA42" s="17">
        <v>64.900000000000006</v>
      </c>
      <c r="RB42" s="17">
        <v>56.311</v>
      </c>
      <c r="RC42" s="17">
        <v>13.388999999999999</v>
      </c>
      <c r="RD42" s="17">
        <v>4.5</v>
      </c>
      <c r="RE42" s="17">
        <v>4.2</v>
      </c>
      <c r="RF42" s="17">
        <v>4.2</v>
      </c>
      <c r="RG42" s="17">
        <v>0.3</v>
      </c>
      <c r="RH42" s="17">
        <v>1</v>
      </c>
      <c r="RI42" s="17">
        <v>1.2</v>
      </c>
      <c r="RJ42" s="17">
        <v>1.2</v>
      </c>
      <c r="RK42" s="17">
        <v>-0.2</v>
      </c>
      <c r="RL42" s="17">
        <v>2.2000000000000002</v>
      </c>
      <c r="RM42" s="17">
        <v>2.4</v>
      </c>
      <c r="RN42" s="17">
        <v>2.4</v>
      </c>
      <c r="RO42" s="17">
        <v>-0.2</v>
      </c>
      <c r="RP42" s="17">
        <v>1.6</v>
      </c>
      <c r="RQ42" s="17">
        <v>2</v>
      </c>
      <c r="RR42" s="17">
        <v>1.4</v>
      </c>
      <c r="RS42" s="17">
        <v>0.2</v>
      </c>
      <c r="RT42" s="17">
        <v>0</v>
      </c>
      <c r="RU42" s="17"/>
      <c r="RV42" s="17">
        <v>0</v>
      </c>
      <c r="RW42" s="17">
        <v>0</v>
      </c>
      <c r="RX42" s="17">
        <v>3.2</v>
      </c>
      <c r="RY42" s="17">
        <v>3.18</v>
      </c>
      <c r="RZ42" s="17">
        <v>3.18</v>
      </c>
      <c r="SA42" s="17">
        <v>0.02</v>
      </c>
      <c r="SB42" s="17">
        <v>11.4</v>
      </c>
      <c r="SC42" s="17">
        <v>11.99967</v>
      </c>
      <c r="SD42" s="17">
        <v>19.869240000000001</v>
      </c>
      <c r="SE42" s="17">
        <v>-8.4692399999999992</v>
      </c>
      <c r="SF42" s="17">
        <v>2.6</v>
      </c>
      <c r="SG42" s="17">
        <v>2</v>
      </c>
      <c r="SH42" s="17">
        <v>2</v>
      </c>
      <c r="SI42" s="17">
        <v>0.6</v>
      </c>
      <c r="SJ42" s="17">
        <v>0.4</v>
      </c>
      <c r="SK42" s="17"/>
      <c r="SL42" s="17">
        <v>0.7</v>
      </c>
      <c r="SM42" s="17">
        <v>-0.3</v>
      </c>
      <c r="SN42" s="17">
        <v>9.6999999999999993</v>
      </c>
      <c r="SO42" s="17">
        <v>14</v>
      </c>
      <c r="SP42" s="17">
        <v>10.53659</v>
      </c>
      <c r="SQ42" s="17">
        <v>-0.83658999999999994</v>
      </c>
      <c r="SR42" s="17">
        <v>5.8</v>
      </c>
      <c r="SS42" s="17">
        <v>6</v>
      </c>
      <c r="ST42" s="17">
        <v>6</v>
      </c>
      <c r="SU42" s="17">
        <v>-0.2</v>
      </c>
      <c r="SV42" s="17">
        <v>14.9</v>
      </c>
      <c r="SW42" s="17">
        <v>7</v>
      </c>
      <c r="SX42" s="17">
        <v>7</v>
      </c>
      <c r="SY42" s="17">
        <v>7.9</v>
      </c>
      <c r="SZ42" s="17">
        <v>20.2</v>
      </c>
      <c r="TA42" s="17">
        <v>13</v>
      </c>
      <c r="TB42" s="17">
        <v>10.73171</v>
      </c>
      <c r="TC42" s="17">
        <v>9.4682899999999997</v>
      </c>
      <c r="TD42" s="17">
        <v>19.899999999999999</v>
      </c>
      <c r="TE42" s="17">
        <v>19.317070000000001</v>
      </c>
      <c r="TF42" s="17">
        <v>19.317070000000001</v>
      </c>
      <c r="TG42" s="17">
        <v>0.58292999999999995</v>
      </c>
      <c r="TH42" s="17">
        <v>9.3000000000000007</v>
      </c>
      <c r="TI42" s="17">
        <v>17.5</v>
      </c>
      <c r="TJ42" s="17">
        <v>19.459</v>
      </c>
      <c r="TK42" s="17">
        <v>-10.159000000000001</v>
      </c>
      <c r="TL42" s="17">
        <v>57.9</v>
      </c>
      <c r="TM42" s="17">
        <v>52.018000000000001</v>
      </c>
      <c r="TN42" s="17">
        <v>52.018000000000001</v>
      </c>
      <c r="TO42" s="17">
        <v>5.8819999999999997</v>
      </c>
      <c r="TP42" s="17">
        <v>1.3</v>
      </c>
      <c r="TQ42" s="17"/>
      <c r="TR42" s="17">
        <v>0.158</v>
      </c>
      <c r="TS42" s="17">
        <v>1.1419999999999999</v>
      </c>
      <c r="TT42" s="17">
        <v>0</v>
      </c>
      <c r="TU42" s="17">
        <v>54.4</v>
      </c>
      <c r="TV42" s="17">
        <v>77.11</v>
      </c>
      <c r="TW42" s="17">
        <v>-77.11</v>
      </c>
      <c r="TX42" s="17">
        <v>87.6</v>
      </c>
      <c r="TY42" s="17">
        <v>67.099999999999994</v>
      </c>
      <c r="TZ42" s="17">
        <v>67.73</v>
      </c>
      <c r="UA42" s="17">
        <v>19.87</v>
      </c>
      <c r="UB42" s="17">
        <v>0</v>
      </c>
      <c r="UC42" s="17">
        <v>6.1</v>
      </c>
      <c r="UD42" s="17">
        <v>6.07</v>
      </c>
      <c r="UE42" s="17">
        <v>-6.07</v>
      </c>
      <c r="UF42" s="17">
        <v>11.8</v>
      </c>
      <c r="UG42" s="17">
        <v>5</v>
      </c>
      <c r="UH42" s="17">
        <v>4.79</v>
      </c>
      <c r="UI42" s="17">
        <v>7.01</v>
      </c>
      <c r="UJ42" s="17">
        <v>16.399999999999999</v>
      </c>
      <c r="UK42" s="17">
        <v>6</v>
      </c>
      <c r="UL42" s="17"/>
      <c r="UM42" s="17">
        <v>16.399999999999999</v>
      </c>
      <c r="UN42" s="17">
        <v>4.8</v>
      </c>
      <c r="UO42" s="17">
        <v>5.5</v>
      </c>
      <c r="UP42" s="17">
        <v>4</v>
      </c>
      <c r="UQ42" s="17">
        <v>0.8</v>
      </c>
      <c r="UR42" s="17">
        <v>0</v>
      </c>
      <c r="US42" s="17">
        <v>6</v>
      </c>
      <c r="UT42" s="17">
        <v>7.7</v>
      </c>
      <c r="UU42" s="17">
        <v>-7.7</v>
      </c>
      <c r="UV42" s="17">
        <v>10.6</v>
      </c>
      <c r="UW42" s="17">
        <v>11</v>
      </c>
      <c r="UX42" s="17">
        <v>12.682930000000001</v>
      </c>
      <c r="UY42" s="17">
        <v>-2.0829300000000002</v>
      </c>
      <c r="UZ42" s="17">
        <v>11.6</v>
      </c>
      <c r="VA42" s="17">
        <v>12</v>
      </c>
      <c r="VB42" s="17">
        <v>12.682930000000001</v>
      </c>
      <c r="VC42" s="17">
        <v>-1.0829299999999999</v>
      </c>
      <c r="VD42" s="17">
        <v>11.3</v>
      </c>
      <c r="VE42" s="17">
        <v>11</v>
      </c>
      <c r="VF42" s="17">
        <v>11.707319999999999</v>
      </c>
      <c r="VG42" s="17">
        <v>-0.40732000000000002</v>
      </c>
      <c r="VH42" s="17">
        <v>11.9</v>
      </c>
      <c r="VI42" s="17">
        <v>12.666</v>
      </c>
      <c r="VJ42" s="17">
        <v>12.666</v>
      </c>
      <c r="VK42" s="17">
        <v>-0.76600000000000001</v>
      </c>
      <c r="VL42" s="17">
        <v>18.2</v>
      </c>
      <c r="VM42" s="17"/>
      <c r="VN42" s="17">
        <v>38.159999999999997</v>
      </c>
      <c r="VO42" s="17">
        <v>-19.96</v>
      </c>
      <c r="VP42" s="17">
        <v>1.5</v>
      </c>
      <c r="VQ42" s="17"/>
      <c r="VR42" s="17">
        <v>3.4119999999999999</v>
      </c>
      <c r="VS42" s="17">
        <v>-1.9119999999999999</v>
      </c>
      <c r="VT42" s="17">
        <v>5.4</v>
      </c>
      <c r="VU42" s="17"/>
      <c r="VV42" s="17">
        <v>1.5209999999999999</v>
      </c>
      <c r="VW42" s="17">
        <v>3.879</v>
      </c>
      <c r="VX42" s="17">
        <v>0.6</v>
      </c>
      <c r="VY42" s="17">
        <v>0.6</v>
      </c>
      <c r="VZ42" s="17">
        <v>0.6</v>
      </c>
      <c r="WA42" s="17">
        <v>0</v>
      </c>
      <c r="WB42" s="17">
        <v>130.9</v>
      </c>
      <c r="WC42" s="17">
        <v>104.8</v>
      </c>
      <c r="WD42" s="17">
        <v>105</v>
      </c>
      <c r="WE42" s="17">
        <v>25.9</v>
      </c>
      <c r="WF42" s="17">
        <v>140</v>
      </c>
      <c r="WG42" s="17">
        <v>99.7</v>
      </c>
      <c r="WH42" s="17">
        <v>95</v>
      </c>
      <c r="WI42" s="17">
        <v>45</v>
      </c>
      <c r="WJ42" s="17">
        <v>6.5</v>
      </c>
      <c r="WK42" s="17"/>
      <c r="WL42" s="17">
        <v>1.321</v>
      </c>
      <c r="WM42" s="17">
        <v>5.1790000000000003</v>
      </c>
      <c r="WN42" s="17">
        <v>1.6</v>
      </c>
      <c r="WO42" s="17"/>
      <c r="WP42" s="17">
        <v>0</v>
      </c>
      <c r="WQ42" s="17">
        <v>1.6</v>
      </c>
      <c r="WR42" s="17">
        <v>9.8000000000000007</v>
      </c>
      <c r="WS42" s="17">
        <v>9.8000000000000007</v>
      </c>
      <c r="WT42" s="17">
        <v>9.8000000000000007</v>
      </c>
      <c r="WU42" s="17">
        <v>0</v>
      </c>
      <c r="WV42" s="17">
        <v>20</v>
      </c>
      <c r="WW42" s="17">
        <v>19.317070000000001</v>
      </c>
      <c r="WX42" s="17">
        <v>19.317070000000001</v>
      </c>
      <c r="WY42" s="17">
        <v>0.68293000000000004</v>
      </c>
      <c r="WZ42" s="17">
        <v>10.8</v>
      </c>
      <c r="XA42" s="17">
        <v>10.7</v>
      </c>
      <c r="XB42" s="17">
        <v>10.7</v>
      </c>
      <c r="XC42" s="17">
        <v>0.1</v>
      </c>
      <c r="XD42" s="17">
        <v>43.3</v>
      </c>
      <c r="XE42" s="17">
        <v>42.232140000000001</v>
      </c>
      <c r="XF42" s="17">
        <v>42.232140000000001</v>
      </c>
      <c r="XG42" s="17">
        <v>1.06786</v>
      </c>
      <c r="XH42" s="17">
        <v>14.9</v>
      </c>
      <c r="XI42" s="17">
        <v>12.767860000000001</v>
      </c>
      <c r="XJ42" s="17">
        <v>12.767860000000001</v>
      </c>
      <c r="XK42" s="17">
        <v>2.1321400000000001</v>
      </c>
      <c r="XL42" s="17"/>
      <c r="XM42" s="17"/>
      <c r="XN42" s="17"/>
      <c r="XO42" s="17">
        <v>0</v>
      </c>
      <c r="XP42" s="17"/>
      <c r="XQ42" s="17"/>
      <c r="XR42" s="17"/>
      <c r="XS42" s="17">
        <v>0</v>
      </c>
      <c r="XT42" s="17">
        <v>16.2</v>
      </c>
      <c r="XU42" s="17">
        <v>17</v>
      </c>
      <c r="XV42" s="17">
        <v>14</v>
      </c>
      <c r="XW42" s="17">
        <v>2.2000000000000002</v>
      </c>
      <c r="XX42" s="17"/>
      <c r="XY42" s="17"/>
      <c r="XZ42" s="17"/>
      <c r="YA42" s="17">
        <v>0</v>
      </c>
      <c r="YB42" s="17"/>
      <c r="YC42" s="17"/>
      <c r="YD42" s="17"/>
      <c r="YE42" s="17">
        <v>0</v>
      </c>
    </row>
    <row r="43" spans="1:655" ht="24" customHeight="1" x14ac:dyDescent="0.35">
      <c r="A43" s="1"/>
      <c r="B43" s="16" t="s">
        <v>81</v>
      </c>
      <c r="C43" s="16" t="s">
        <v>823</v>
      </c>
      <c r="D43" s="17"/>
      <c r="E43" s="17"/>
      <c r="F43" s="17"/>
      <c r="G43" s="17">
        <v>0</v>
      </c>
      <c r="H43" s="17">
        <v>647.70000000000005</v>
      </c>
      <c r="I43" s="17">
        <v>646.79789000000005</v>
      </c>
      <c r="J43" s="17">
        <v>646.79789000000005</v>
      </c>
      <c r="K43" s="17">
        <v>0.90210999999999997</v>
      </c>
      <c r="L43" s="17">
        <v>218.5</v>
      </c>
      <c r="M43" s="17">
        <v>211.44126</v>
      </c>
      <c r="N43" s="17">
        <v>211.44126</v>
      </c>
      <c r="O43" s="17">
        <v>7.0587400000000002</v>
      </c>
      <c r="P43" s="17"/>
      <c r="Q43" s="17"/>
      <c r="R43" s="17"/>
      <c r="S43" s="17">
        <v>0</v>
      </c>
      <c r="T43" s="17"/>
      <c r="U43" s="17"/>
      <c r="V43" s="17"/>
      <c r="W43" s="17">
        <v>0</v>
      </c>
      <c r="X43" s="17">
        <v>90.2</v>
      </c>
      <c r="Y43" s="17">
        <v>92.226339999999993</v>
      </c>
      <c r="Z43" s="17">
        <v>92.226339999999993</v>
      </c>
      <c r="AA43" s="17">
        <v>-2.0263399999999998</v>
      </c>
      <c r="AB43" s="17">
        <v>174.6</v>
      </c>
      <c r="AC43" s="17">
        <v>179.214</v>
      </c>
      <c r="AD43" s="17">
        <v>182.72835000000001</v>
      </c>
      <c r="AE43" s="17">
        <v>-8.1283499999999993</v>
      </c>
      <c r="AF43" s="17"/>
      <c r="AG43" s="17"/>
      <c r="AH43" s="17"/>
      <c r="AI43" s="17">
        <v>0</v>
      </c>
      <c r="AJ43" s="17"/>
      <c r="AK43" s="17"/>
      <c r="AL43" s="17"/>
      <c r="AM43" s="17">
        <v>0</v>
      </c>
      <c r="AN43" s="17">
        <v>151.4</v>
      </c>
      <c r="AO43" s="17">
        <v>173.05696</v>
      </c>
      <c r="AP43" s="17">
        <v>187.77772999999999</v>
      </c>
      <c r="AQ43" s="17">
        <v>-36.37773</v>
      </c>
      <c r="AR43" s="17">
        <v>151.80000000000001</v>
      </c>
      <c r="AS43" s="17">
        <v>173.05696</v>
      </c>
      <c r="AT43" s="17">
        <v>187.77772999999999</v>
      </c>
      <c r="AU43" s="17">
        <v>-35.977730000000001</v>
      </c>
      <c r="AV43" s="17">
        <v>151.30000000000001</v>
      </c>
      <c r="AW43" s="17">
        <v>173.05696</v>
      </c>
      <c r="AX43" s="17">
        <v>187.77772999999999</v>
      </c>
      <c r="AY43" s="17">
        <v>-36.477730000000001</v>
      </c>
      <c r="AZ43" s="17">
        <v>248.5</v>
      </c>
      <c r="BA43" s="17">
        <v>259.58542999999997</v>
      </c>
      <c r="BB43" s="17">
        <v>281.66658999999999</v>
      </c>
      <c r="BC43" s="17">
        <v>-33.166589999999999</v>
      </c>
      <c r="BD43" s="17">
        <v>211.3</v>
      </c>
      <c r="BE43" s="17">
        <v>195.12200999999999</v>
      </c>
      <c r="BF43" s="17">
        <v>195.12200999999999</v>
      </c>
      <c r="BG43" s="17">
        <v>16.177990000000001</v>
      </c>
      <c r="BH43" s="17">
        <v>109.9</v>
      </c>
      <c r="BI43" s="17">
        <v>97.561000000000007</v>
      </c>
      <c r="BJ43" s="17">
        <v>97.561000000000007</v>
      </c>
      <c r="BK43" s="17">
        <v>12.339</v>
      </c>
      <c r="BL43" s="17">
        <v>556.29999999999995</v>
      </c>
      <c r="BM43" s="17">
        <v>568.29854</v>
      </c>
      <c r="BN43" s="17">
        <v>568.29854</v>
      </c>
      <c r="BO43" s="17">
        <v>-11.99854</v>
      </c>
      <c r="BP43" s="17">
        <v>5.2</v>
      </c>
      <c r="BQ43" s="17">
        <v>5.4891500000000004</v>
      </c>
      <c r="BR43" s="17">
        <v>5.4891500000000004</v>
      </c>
      <c r="BS43" s="17">
        <v>-0.28915000000000002</v>
      </c>
      <c r="BT43" s="17"/>
      <c r="BU43" s="17"/>
      <c r="BV43" s="17"/>
      <c r="BW43" s="17">
        <v>0</v>
      </c>
      <c r="BX43" s="17"/>
      <c r="BY43" s="17"/>
      <c r="BZ43" s="17"/>
      <c r="CA43" s="17">
        <v>0</v>
      </c>
      <c r="CB43" s="17"/>
      <c r="CC43" s="17"/>
      <c r="CD43" s="17"/>
      <c r="CE43" s="17">
        <v>0</v>
      </c>
      <c r="CF43" s="17"/>
      <c r="CG43" s="17"/>
      <c r="CH43" s="17"/>
      <c r="CI43" s="17">
        <v>0</v>
      </c>
      <c r="CJ43" s="17">
        <v>164.6</v>
      </c>
      <c r="CK43" s="17">
        <v>164.70732000000001</v>
      </c>
      <c r="CL43" s="17">
        <v>164.70732000000001</v>
      </c>
      <c r="CM43" s="17">
        <v>-0.10732</v>
      </c>
      <c r="CN43" s="17">
        <v>7.4</v>
      </c>
      <c r="CO43" s="17">
        <v>5.1346499999999997</v>
      </c>
      <c r="CP43" s="17">
        <v>5.1346499999999997</v>
      </c>
      <c r="CQ43" s="17">
        <v>2.2653500000000002</v>
      </c>
      <c r="CR43" s="17">
        <v>5.8</v>
      </c>
      <c r="CS43" s="17">
        <v>2.8184800000000001</v>
      </c>
      <c r="CT43" s="17">
        <v>2.8184800000000001</v>
      </c>
      <c r="CU43" s="17">
        <v>2.9815200000000002</v>
      </c>
      <c r="CV43" s="17"/>
      <c r="CW43" s="17"/>
      <c r="CX43" s="17">
        <v>0</v>
      </c>
      <c r="CY43" s="17">
        <v>0</v>
      </c>
      <c r="CZ43" s="17">
        <v>6.1</v>
      </c>
      <c r="DA43" s="17">
        <v>6.8787000000000003</v>
      </c>
      <c r="DB43" s="17">
        <v>6.8787000000000003</v>
      </c>
      <c r="DC43" s="17">
        <v>-0.77869999999999995</v>
      </c>
      <c r="DD43" s="17">
        <v>9.3000000000000007</v>
      </c>
      <c r="DE43" s="17">
        <v>10.45984</v>
      </c>
      <c r="DF43" s="17">
        <v>14.9922</v>
      </c>
      <c r="DG43" s="17">
        <v>-5.6921999999999997</v>
      </c>
      <c r="DH43" s="17">
        <v>49.1</v>
      </c>
      <c r="DI43" s="17">
        <v>50</v>
      </c>
      <c r="DJ43" s="17">
        <v>123.21854</v>
      </c>
      <c r="DK43" s="17">
        <v>-74.118539999999996</v>
      </c>
      <c r="DL43" s="17"/>
      <c r="DM43" s="17"/>
      <c r="DN43" s="17"/>
      <c r="DO43" s="17">
        <v>0</v>
      </c>
      <c r="DP43" s="17"/>
      <c r="DQ43" s="17"/>
      <c r="DR43" s="17"/>
      <c r="DS43" s="17">
        <v>0</v>
      </c>
      <c r="DT43" s="17"/>
      <c r="DU43" s="17"/>
      <c r="DV43" s="17"/>
      <c r="DW43" s="17">
        <v>0</v>
      </c>
      <c r="DX43" s="17"/>
      <c r="DY43" s="17"/>
      <c r="DZ43" s="17"/>
      <c r="EA43" s="17">
        <v>0</v>
      </c>
      <c r="EB43" s="17">
        <v>110.2</v>
      </c>
      <c r="EC43" s="17">
        <v>112.90536</v>
      </c>
      <c r="ED43" s="17">
        <v>112.90537</v>
      </c>
      <c r="EE43" s="17">
        <v>-2.7053699999999998</v>
      </c>
      <c r="EF43" s="17">
        <v>221.8</v>
      </c>
      <c r="EG43" s="17">
        <v>221.55625000000001</v>
      </c>
      <c r="EH43" s="17">
        <v>170.78440000000001</v>
      </c>
      <c r="EI43" s="17">
        <v>51.015599999999999</v>
      </c>
      <c r="EJ43" s="17"/>
      <c r="EK43" s="17"/>
      <c r="EL43" s="17"/>
      <c r="EM43" s="17">
        <v>0</v>
      </c>
      <c r="EN43" s="17"/>
      <c r="EO43" s="17"/>
      <c r="EP43" s="17"/>
      <c r="EQ43" s="17">
        <v>0</v>
      </c>
      <c r="ER43" s="17"/>
      <c r="ES43" s="17"/>
      <c r="ET43" s="17"/>
      <c r="EU43" s="17">
        <v>0</v>
      </c>
      <c r="EV43" s="17">
        <v>6.5</v>
      </c>
      <c r="EW43" s="17">
        <v>6.39</v>
      </c>
      <c r="EX43" s="17">
        <v>6.39</v>
      </c>
      <c r="EY43" s="17">
        <v>0.11</v>
      </c>
      <c r="EZ43" s="17">
        <v>371.8</v>
      </c>
      <c r="FA43" s="17">
        <v>229.30732</v>
      </c>
      <c r="FB43" s="17">
        <v>229.30732</v>
      </c>
      <c r="FC43" s="17">
        <v>142.49268000000001</v>
      </c>
      <c r="FD43" s="17">
        <v>71.2</v>
      </c>
      <c r="FE43" s="17">
        <v>70.019880000000001</v>
      </c>
      <c r="FF43" s="17">
        <v>48.752989999999997</v>
      </c>
      <c r="FG43" s="17">
        <v>22.447009999999999</v>
      </c>
      <c r="FH43" s="17">
        <v>140</v>
      </c>
      <c r="FI43" s="17">
        <v>151.17699999999999</v>
      </c>
      <c r="FJ43" s="17">
        <v>131.86520999999999</v>
      </c>
      <c r="FK43" s="17">
        <v>8.1347900000000006</v>
      </c>
      <c r="FL43" s="17">
        <v>38.1</v>
      </c>
      <c r="FM43" s="17">
        <v>37.014400000000002</v>
      </c>
      <c r="FN43" s="17">
        <v>22.62434</v>
      </c>
      <c r="FO43" s="17">
        <v>15.47566</v>
      </c>
      <c r="FP43" s="17">
        <v>18.8</v>
      </c>
      <c r="FQ43" s="17">
        <v>19.28585</v>
      </c>
      <c r="FR43" s="17">
        <v>19.28585</v>
      </c>
      <c r="FS43" s="17">
        <v>-0.48585</v>
      </c>
      <c r="FT43" s="17">
        <v>19.7</v>
      </c>
      <c r="FU43" s="17">
        <v>19.317070000000001</v>
      </c>
      <c r="FV43" s="17">
        <v>19.317070000000001</v>
      </c>
      <c r="FW43" s="17">
        <v>0.38292999999999999</v>
      </c>
      <c r="FX43" s="17">
        <v>89.2</v>
      </c>
      <c r="FY43" s="17">
        <v>87.657560000000004</v>
      </c>
      <c r="FZ43" s="17">
        <v>87.657560000000004</v>
      </c>
      <c r="GA43" s="17">
        <v>1.54244</v>
      </c>
      <c r="GB43" s="17">
        <v>182.9</v>
      </c>
      <c r="GC43" s="17">
        <v>181.66672</v>
      </c>
      <c r="GD43" s="17">
        <v>181.66672</v>
      </c>
      <c r="GE43" s="17">
        <v>1.2332799999999999</v>
      </c>
      <c r="GF43" s="17">
        <v>182.7</v>
      </c>
      <c r="GG43" s="17">
        <v>181.66672</v>
      </c>
      <c r="GH43" s="17">
        <v>181.66672</v>
      </c>
      <c r="GI43" s="17">
        <v>1.03328</v>
      </c>
      <c r="GJ43" s="17">
        <v>183.9</v>
      </c>
      <c r="GK43" s="17">
        <v>181.66672</v>
      </c>
      <c r="GL43" s="17">
        <v>181.66672</v>
      </c>
      <c r="GM43" s="17">
        <v>2.2332800000000002</v>
      </c>
      <c r="GN43" s="17">
        <v>109.6</v>
      </c>
      <c r="GO43" s="17">
        <v>110.91316999999999</v>
      </c>
      <c r="GP43" s="17">
        <v>107.71357999999999</v>
      </c>
      <c r="GQ43" s="17">
        <v>1.88642</v>
      </c>
      <c r="GR43" s="17">
        <v>8.1999999999999993</v>
      </c>
      <c r="GS43" s="17">
        <v>8.2136399999999998</v>
      </c>
      <c r="GT43" s="17">
        <v>9.09</v>
      </c>
      <c r="GU43" s="17">
        <v>-0.89</v>
      </c>
      <c r="GV43" s="17">
        <v>3</v>
      </c>
      <c r="GW43" s="17">
        <v>3.0369799999999998</v>
      </c>
      <c r="GX43" s="17">
        <v>6.6261000000000001</v>
      </c>
      <c r="GY43" s="17">
        <v>-3.6261000000000001</v>
      </c>
      <c r="GZ43" s="17">
        <v>24</v>
      </c>
      <c r="HA43" s="17">
        <v>33.464570000000002</v>
      </c>
      <c r="HB43" s="17">
        <v>18</v>
      </c>
      <c r="HC43" s="17">
        <v>6</v>
      </c>
      <c r="HD43" s="17">
        <v>43.4</v>
      </c>
      <c r="HE43" s="17">
        <v>44.275120000000001</v>
      </c>
      <c r="HF43" s="17">
        <v>44.275120000000001</v>
      </c>
      <c r="HG43" s="17">
        <v>-0.87512000000000001</v>
      </c>
      <c r="HH43" s="17"/>
      <c r="HI43" s="17"/>
      <c r="HJ43" s="17">
        <v>3.8872599999999999</v>
      </c>
      <c r="HK43" s="17">
        <v>-3.8872599999999999</v>
      </c>
      <c r="HL43" s="17">
        <v>17</v>
      </c>
      <c r="HM43" s="17">
        <v>12.475300000000001</v>
      </c>
      <c r="HN43" s="17">
        <v>17.582630000000002</v>
      </c>
      <c r="HO43" s="17">
        <v>-0.58262999999999998</v>
      </c>
      <c r="HP43" s="17">
        <v>141.1</v>
      </c>
      <c r="HQ43" s="17">
        <v>141.79812000000001</v>
      </c>
      <c r="HR43" s="17">
        <v>171.54185000000001</v>
      </c>
      <c r="HS43" s="17">
        <v>-30.441849999999999</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v>46.7</v>
      </c>
      <c r="IO43" s="17">
        <v>48.41648</v>
      </c>
      <c r="IP43" s="17">
        <v>48.41648</v>
      </c>
      <c r="IQ43" s="17">
        <v>-1.71648</v>
      </c>
      <c r="IR43" s="17"/>
      <c r="IS43" s="17"/>
      <c r="IT43" s="17"/>
      <c r="IU43" s="17">
        <v>0</v>
      </c>
      <c r="IV43" s="17"/>
      <c r="IW43" s="17"/>
      <c r="IX43" s="17"/>
      <c r="IY43" s="17">
        <v>0</v>
      </c>
      <c r="IZ43" s="17"/>
      <c r="JA43" s="17"/>
      <c r="JB43" s="17"/>
      <c r="JC43" s="17">
        <v>0</v>
      </c>
      <c r="JD43" s="17">
        <v>87.1</v>
      </c>
      <c r="JE43" s="17">
        <v>88.815600000000003</v>
      </c>
      <c r="JF43" s="17">
        <v>88.815600000000003</v>
      </c>
      <c r="JG43" s="17">
        <v>-1.7156</v>
      </c>
      <c r="JH43" s="17"/>
      <c r="JI43" s="17"/>
      <c r="JJ43" s="17"/>
      <c r="JK43" s="17">
        <v>0</v>
      </c>
      <c r="JL43" s="17"/>
      <c r="JM43" s="17"/>
      <c r="JN43" s="17"/>
      <c r="JO43" s="17">
        <v>0</v>
      </c>
      <c r="JP43" s="17">
        <v>200</v>
      </c>
      <c r="JQ43" s="17">
        <v>184.65119000000001</v>
      </c>
      <c r="JR43" s="17">
        <v>189.59787</v>
      </c>
      <c r="JS43" s="17">
        <v>10.40213</v>
      </c>
      <c r="JT43" s="17">
        <v>89.4</v>
      </c>
      <c r="JU43" s="17">
        <v>92.325590000000005</v>
      </c>
      <c r="JV43" s="17">
        <v>94.798929999999999</v>
      </c>
      <c r="JW43" s="17">
        <v>-5.39893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3.9931199999999998</v>
      </c>
      <c r="LF43" s="17">
        <v>3.9931199999999998</v>
      </c>
      <c r="LG43" s="17">
        <v>0.20688000000000001</v>
      </c>
      <c r="LH43" s="17">
        <v>165</v>
      </c>
      <c r="LI43" s="17">
        <v>182.46280999999999</v>
      </c>
      <c r="LJ43" s="17">
        <v>182.46243999999999</v>
      </c>
      <c r="LK43" s="17">
        <v>-17.462440000000001</v>
      </c>
      <c r="LL43" s="17">
        <v>127.8</v>
      </c>
      <c r="LM43" s="17">
        <v>133.67995999999999</v>
      </c>
      <c r="LN43" s="17">
        <v>125.87508</v>
      </c>
      <c r="LO43" s="17">
        <v>1.92492</v>
      </c>
      <c r="LP43" s="17">
        <v>63.3</v>
      </c>
      <c r="LQ43" s="17">
        <v>67.461460000000002</v>
      </c>
      <c r="LR43" s="17">
        <v>67.461460000000002</v>
      </c>
      <c r="LS43" s="17">
        <v>-4.1614599999999999</v>
      </c>
      <c r="LT43" s="17">
        <v>77.8</v>
      </c>
      <c r="LU43" s="17">
        <v>78.567999999999998</v>
      </c>
      <c r="LV43" s="17">
        <v>78.567999999999998</v>
      </c>
      <c r="LW43" s="17">
        <v>-0.76800000000000002</v>
      </c>
      <c r="LX43" s="17">
        <v>30.4</v>
      </c>
      <c r="LY43" s="17">
        <v>30.097560000000001</v>
      </c>
      <c r="LZ43" s="17">
        <v>30.097560000000001</v>
      </c>
      <c r="MA43" s="17">
        <v>0.30243999999999999</v>
      </c>
      <c r="MB43" s="17"/>
      <c r="MC43" s="17"/>
      <c r="MD43" s="17"/>
      <c r="ME43" s="17">
        <v>0</v>
      </c>
      <c r="MF43" s="17"/>
      <c r="MG43" s="17"/>
      <c r="MH43" s="17"/>
      <c r="MI43" s="17">
        <v>0</v>
      </c>
      <c r="MJ43" s="17"/>
      <c r="MK43" s="17"/>
      <c r="ML43" s="17"/>
      <c r="MM43" s="17">
        <v>0</v>
      </c>
      <c r="MN43" s="17">
        <v>147.4</v>
      </c>
      <c r="MO43" s="17">
        <v>149.774</v>
      </c>
      <c r="MP43" s="17">
        <v>150.26007999999999</v>
      </c>
      <c r="MQ43" s="17">
        <v>-2.86008</v>
      </c>
      <c r="MR43" s="17">
        <v>147.9</v>
      </c>
      <c r="MS43" s="17">
        <v>149.774</v>
      </c>
      <c r="MT43" s="17">
        <v>150.26007999999999</v>
      </c>
      <c r="MU43" s="17">
        <v>-2.36008</v>
      </c>
      <c r="MV43" s="17">
        <v>149.6</v>
      </c>
      <c r="MW43" s="17">
        <v>149.774</v>
      </c>
      <c r="MX43" s="17">
        <v>150.26007999999999</v>
      </c>
      <c r="MY43" s="17">
        <v>-0.66008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v>50</v>
      </c>
      <c r="NW43" s="17">
        <v>-50</v>
      </c>
      <c r="NX43" s="17"/>
      <c r="NY43" s="17"/>
      <c r="NZ43" s="17"/>
      <c r="OA43" s="17">
        <v>0</v>
      </c>
      <c r="OB43" s="17">
        <v>0</v>
      </c>
      <c r="OC43" s="17"/>
      <c r="OD43" s="17">
        <v>0.107</v>
      </c>
      <c r="OE43" s="17">
        <v>-0.107</v>
      </c>
      <c r="OF43" s="17">
        <v>70.3</v>
      </c>
      <c r="OG43" s="17">
        <v>94.3</v>
      </c>
      <c r="OH43" s="17">
        <v>85.048000000000002</v>
      </c>
      <c r="OI43" s="17">
        <v>-14.747999999999999</v>
      </c>
      <c r="OJ43" s="17">
        <v>0</v>
      </c>
      <c r="OK43" s="17"/>
      <c r="OL43" s="17">
        <v>0</v>
      </c>
      <c r="OM43" s="17">
        <v>0</v>
      </c>
      <c r="ON43" s="17">
        <v>12</v>
      </c>
      <c r="OO43" s="17">
        <v>14.333</v>
      </c>
      <c r="OP43" s="17">
        <v>14.333</v>
      </c>
      <c r="OQ43" s="17">
        <v>-2.3330000000000002</v>
      </c>
      <c r="OR43" s="17">
        <v>0</v>
      </c>
      <c r="OS43" s="17"/>
      <c r="OT43" s="17">
        <v>0</v>
      </c>
      <c r="OU43" s="17">
        <v>0</v>
      </c>
      <c r="OV43" s="17">
        <v>19</v>
      </c>
      <c r="OW43" s="17">
        <v>17.560980000000001</v>
      </c>
      <c r="OX43" s="17">
        <v>17.560980000000001</v>
      </c>
      <c r="OY43" s="17">
        <v>1.43902</v>
      </c>
      <c r="OZ43" s="17">
        <v>9.9</v>
      </c>
      <c r="PA43" s="17">
        <v>9.9830000000000005</v>
      </c>
      <c r="PB43" s="17">
        <v>9</v>
      </c>
      <c r="PC43" s="17">
        <v>0.9</v>
      </c>
      <c r="PD43" s="17">
        <v>5.4</v>
      </c>
      <c r="PE43" s="17">
        <v>5.67</v>
      </c>
      <c r="PF43" s="17">
        <v>5.67</v>
      </c>
      <c r="PG43" s="17">
        <v>-0.27</v>
      </c>
      <c r="PH43" s="17">
        <v>0.8</v>
      </c>
      <c r="PI43" s="17">
        <v>1</v>
      </c>
      <c r="PJ43" s="17">
        <v>1</v>
      </c>
      <c r="PK43" s="17">
        <v>-0.2</v>
      </c>
      <c r="PL43" s="17">
        <v>1.5</v>
      </c>
      <c r="PM43" s="17">
        <v>1.5</v>
      </c>
      <c r="PN43" s="17">
        <v>1.5</v>
      </c>
      <c r="PO43" s="17">
        <v>0</v>
      </c>
      <c r="PP43" s="17">
        <v>4.7</v>
      </c>
      <c r="PQ43" s="17">
        <v>4.3</v>
      </c>
      <c r="PR43" s="17">
        <v>4.3</v>
      </c>
      <c r="PS43" s="17">
        <v>0.4</v>
      </c>
      <c r="PT43" s="17">
        <v>20.100000000000001</v>
      </c>
      <c r="PU43" s="17">
        <v>19.5122</v>
      </c>
      <c r="PV43" s="17">
        <v>19.5122</v>
      </c>
      <c r="PW43" s="17">
        <v>0.58779999999999999</v>
      </c>
      <c r="PX43" s="17">
        <v>20</v>
      </c>
      <c r="PY43" s="17">
        <v>19.5122</v>
      </c>
      <c r="PZ43" s="17">
        <v>19.5122</v>
      </c>
      <c r="QA43" s="17">
        <v>0.48780000000000001</v>
      </c>
      <c r="QB43" s="17">
        <v>16.5</v>
      </c>
      <c r="QC43" s="17">
        <v>17</v>
      </c>
      <c r="QD43" s="17">
        <v>12.682930000000001</v>
      </c>
      <c r="QE43" s="17">
        <v>3.8170700000000002</v>
      </c>
      <c r="QF43" s="17"/>
      <c r="QG43" s="17"/>
      <c r="QH43" s="17"/>
      <c r="QI43" s="17">
        <v>0</v>
      </c>
      <c r="QJ43" s="17">
        <v>18.600000000000001</v>
      </c>
      <c r="QK43" s="17">
        <v>18.146339999999999</v>
      </c>
      <c r="QL43" s="17">
        <v>18.146339999999999</v>
      </c>
      <c r="QM43" s="17">
        <v>0.45366000000000001</v>
      </c>
      <c r="QN43" s="17">
        <v>0</v>
      </c>
      <c r="QO43" s="17"/>
      <c r="QP43" s="17">
        <v>0</v>
      </c>
      <c r="QQ43" s="17">
        <v>0</v>
      </c>
      <c r="QR43" s="17">
        <v>0</v>
      </c>
      <c r="QS43" s="17"/>
      <c r="QT43" s="17">
        <v>0</v>
      </c>
      <c r="QU43" s="17">
        <v>0</v>
      </c>
      <c r="QV43" s="17">
        <v>20.6</v>
      </c>
      <c r="QW43" s="17">
        <v>20.9</v>
      </c>
      <c r="QX43" s="17">
        <v>15.973000000000001</v>
      </c>
      <c r="QY43" s="17">
        <v>4.6269999999999998</v>
      </c>
      <c r="QZ43" s="17">
        <v>67.5</v>
      </c>
      <c r="RA43" s="17">
        <v>64.7</v>
      </c>
      <c r="RB43" s="17">
        <v>55.732999999999997</v>
      </c>
      <c r="RC43" s="17">
        <v>11.766999999999999</v>
      </c>
      <c r="RD43" s="17">
        <v>4.5</v>
      </c>
      <c r="RE43" s="17">
        <v>4.2</v>
      </c>
      <c r="RF43" s="17">
        <v>4.2</v>
      </c>
      <c r="RG43" s="17">
        <v>0.3</v>
      </c>
      <c r="RH43" s="17">
        <v>1</v>
      </c>
      <c r="RI43" s="17">
        <v>1.2</v>
      </c>
      <c r="RJ43" s="17">
        <v>1.2</v>
      </c>
      <c r="RK43" s="17">
        <v>-0.2</v>
      </c>
      <c r="RL43" s="17">
        <v>2.2000000000000002</v>
      </c>
      <c r="RM43" s="17">
        <v>2.4</v>
      </c>
      <c r="RN43" s="17">
        <v>2.4</v>
      </c>
      <c r="RO43" s="17">
        <v>-0.2</v>
      </c>
      <c r="RP43" s="17">
        <v>1.6</v>
      </c>
      <c r="RQ43" s="17">
        <v>2</v>
      </c>
      <c r="RR43" s="17">
        <v>1.4</v>
      </c>
      <c r="RS43" s="17">
        <v>0.2</v>
      </c>
      <c r="RT43" s="17">
        <v>0</v>
      </c>
      <c r="RU43" s="17"/>
      <c r="RV43" s="17">
        <v>0</v>
      </c>
      <c r="RW43" s="17">
        <v>0</v>
      </c>
      <c r="RX43" s="17">
        <v>3.2</v>
      </c>
      <c r="RY43" s="17">
        <v>3.18</v>
      </c>
      <c r="RZ43" s="17">
        <v>3.18</v>
      </c>
      <c r="SA43" s="17">
        <v>0.02</v>
      </c>
      <c r="SB43" s="17">
        <v>11.4</v>
      </c>
      <c r="SC43" s="17">
        <v>11.99967</v>
      </c>
      <c r="SD43" s="17">
        <v>0</v>
      </c>
      <c r="SE43" s="17">
        <v>11.4</v>
      </c>
      <c r="SF43" s="17">
        <v>2.6</v>
      </c>
      <c r="SG43" s="17">
        <v>2</v>
      </c>
      <c r="SH43" s="17">
        <v>2</v>
      </c>
      <c r="SI43" s="17">
        <v>0.6</v>
      </c>
      <c r="SJ43" s="17">
        <v>0.4</v>
      </c>
      <c r="SK43" s="17"/>
      <c r="SL43" s="17">
        <v>0.7</v>
      </c>
      <c r="SM43" s="17">
        <v>-0.3</v>
      </c>
      <c r="SN43" s="17">
        <v>9.6999999999999993</v>
      </c>
      <c r="SO43" s="17">
        <v>14</v>
      </c>
      <c r="SP43" s="17">
        <v>10.53659</v>
      </c>
      <c r="SQ43" s="17">
        <v>-0.83658999999999994</v>
      </c>
      <c r="SR43" s="17">
        <v>5.8</v>
      </c>
      <c r="SS43" s="17">
        <v>6</v>
      </c>
      <c r="ST43" s="17">
        <v>6</v>
      </c>
      <c r="SU43" s="17">
        <v>-0.2</v>
      </c>
      <c r="SV43" s="17">
        <v>15.1</v>
      </c>
      <c r="SW43" s="17">
        <v>7</v>
      </c>
      <c r="SX43" s="17">
        <v>7</v>
      </c>
      <c r="SY43" s="17">
        <v>8.1</v>
      </c>
      <c r="SZ43" s="17">
        <v>20.2</v>
      </c>
      <c r="TA43" s="17">
        <v>13</v>
      </c>
      <c r="TB43" s="17">
        <v>10.73171</v>
      </c>
      <c r="TC43" s="17">
        <v>9.4682899999999997</v>
      </c>
      <c r="TD43" s="17">
        <v>19.899999999999999</v>
      </c>
      <c r="TE43" s="17">
        <v>19.317070000000001</v>
      </c>
      <c r="TF43" s="17">
        <v>19.317070000000001</v>
      </c>
      <c r="TG43" s="17">
        <v>0.58292999999999995</v>
      </c>
      <c r="TH43" s="17">
        <v>10.3</v>
      </c>
      <c r="TI43" s="17">
        <v>16.399999999999999</v>
      </c>
      <c r="TJ43" s="17">
        <v>18.257000000000001</v>
      </c>
      <c r="TK43" s="17">
        <v>-7.9569999999999999</v>
      </c>
      <c r="TL43" s="17">
        <v>54.8</v>
      </c>
      <c r="TM43" s="17">
        <v>51.804000000000002</v>
      </c>
      <c r="TN43" s="17">
        <v>51.804000000000002</v>
      </c>
      <c r="TO43" s="17">
        <v>2.996</v>
      </c>
      <c r="TP43" s="17">
        <v>0</v>
      </c>
      <c r="TQ43" s="17"/>
      <c r="TR43" s="17">
        <v>0</v>
      </c>
      <c r="TS43" s="17">
        <v>0</v>
      </c>
      <c r="TT43" s="17">
        <v>0</v>
      </c>
      <c r="TU43" s="17">
        <v>54</v>
      </c>
      <c r="TV43" s="17">
        <v>77.11</v>
      </c>
      <c r="TW43" s="17">
        <v>-77.11</v>
      </c>
      <c r="TX43" s="17">
        <v>93.5</v>
      </c>
      <c r="TY43" s="17">
        <v>64.900000000000006</v>
      </c>
      <c r="TZ43" s="17">
        <v>67.73</v>
      </c>
      <c r="UA43" s="17">
        <v>25.77</v>
      </c>
      <c r="UB43" s="17">
        <v>0</v>
      </c>
      <c r="UC43" s="17">
        <v>6</v>
      </c>
      <c r="UD43" s="17">
        <v>6.07</v>
      </c>
      <c r="UE43" s="17">
        <v>-6.07</v>
      </c>
      <c r="UF43" s="17">
        <v>11.6</v>
      </c>
      <c r="UG43" s="17">
        <v>4.5</v>
      </c>
      <c r="UH43" s="17">
        <v>4.79</v>
      </c>
      <c r="UI43" s="17">
        <v>6.81</v>
      </c>
      <c r="UJ43" s="17">
        <v>16.399999999999999</v>
      </c>
      <c r="UK43" s="17">
        <v>6</v>
      </c>
      <c r="UL43" s="17"/>
      <c r="UM43" s="17">
        <v>16.399999999999999</v>
      </c>
      <c r="UN43" s="17">
        <v>5.0999999999999996</v>
      </c>
      <c r="UO43" s="17">
        <v>5.5</v>
      </c>
      <c r="UP43" s="17">
        <v>4</v>
      </c>
      <c r="UQ43" s="17">
        <v>1.1000000000000001</v>
      </c>
      <c r="UR43" s="17">
        <v>0</v>
      </c>
      <c r="US43" s="17">
        <v>6</v>
      </c>
      <c r="UT43" s="17">
        <v>7.7</v>
      </c>
      <c r="UU43" s="17">
        <v>-7.7</v>
      </c>
      <c r="UV43" s="17">
        <v>10.6</v>
      </c>
      <c r="UW43" s="17">
        <v>11</v>
      </c>
      <c r="UX43" s="17">
        <v>12.682930000000001</v>
      </c>
      <c r="UY43" s="17">
        <v>-2.0829300000000002</v>
      </c>
      <c r="UZ43" s="17">
        <v>11.6</v>
      </c>
      <c r="VA43" s="17">
        <v>12</v>
      </c>
      <c r="VB43" s="17">
        <v>12.682930000000001</v>
      </c>
      <c r="VC43" s="17">
        <v>-1.0829299999999999</v>
      </c>
      <c r="VD43" s="17">
        <v>11.4</v>
      </c>
      <c r="VE43" s="17">
        <v>11</v>
      </c>
      <c r="VF43" s="17">
        <v>11.707319999999999</v>
      </c>
      <c r="VG43" s="17">
        <v>-0.30731999999999998</v>
      </c>
      <c r="VH43" s="17">
        <v>10.7</v>
      </c>
      <c r="VI43" s="17">
        <v>11.553000000000001</v>
      </c>
      <c r="VJ43" s="17">
        <v>11.553000000000001</v>
      </c>
      <c r="VK43" s="17">
        <v>-0.85299999999999998</v>
      </c>
      <c r="VL43" s="17">
        <v>0</v>
      </c>
      <c r="VM43" s="17"/>
      <c r="VN43" s="17">
        <v>2.54</v>
      </c>
      <c r="VO43" s="17">
        <v>-2.54</v>
      </c>
      <c r="VP43" s="17">
        <v>0</v>
      </c>
      <c r="VQ43" s="17"/>
      <c r="VR43" s="17">
        <v>3.1E-2</v>
      </c>
      <c r="VS43" s="17">
        <v>-3.1E-2</v>
      </c>
      <c r="VT43" s="17">
        <v>0</v>
      </c>
      <c r="VU43" s="17"/>
      <c r="VV43" s="17">
        <v>0</v>
      </c>
      <c r="VW43" s="17">
        <v>0</v>
      </c>
      <c r="VX43" s="17">
        <v>0.6</v>
      </c>
      <c r="VY43" s="17">
        <v>0.6</v>
      </c>
      <c r="VZ43" s="17">
        <v>0.6</v>
      </c>
      <c r="WA43" s="17">
        <v>0</v>
      </c>
      <c r="WB43" s="17">
        <v>132.19999999999999</v>
      </c>
      <c r="WC43" s="17">
        <v>101.8</v>
      </c>
      <c r="WD43" s="17">
        <v>111</v>
      </c>
      <c r="WE43" s="17">
        <v>21.2</v>
      </c>
      <c r="WF43" s="17">
        <v>141.69999999999999</v>
      </c>
      <c r="WG43" s="17">
        <v>93.2</v>
      </c>
      <c r="WH43" s="17">
        <v>98</v>
      </c>
      <c r="WI43" s="17">
        <v>43.7</v>
      </c>
      <c r="WJ43" s="17">
        <v>0</v>
      </c>
      <c r="WK43" s="17"/>
      <c r="WL43" s="17">
        <v>0</v>
      </c>
      <c r="WM43" s="17">
        <v>0</v>
      </c>
      <c r="WN43" s="17">
        <v>0</v>
      </c>
      <c r="WO43" s="17"/>
      <c r="WP43" s="17">
        <v>0</v>
      </c>
      <c r="WQ43" s="17">
        <v>0</v>
      </c>
      <c r="WR43" s="17">
        <v>9.6999999999999993</v>
      </c>
      <c r="WS43" s="17">
        <v>9.8000000000000007</v>
      </c>
      <c r="WT43" s="17">
        <v>9.8000000000000007</v>
      </c>
      <c r="WU43" s="17">
        <v>-0.1</v>
      </c>
      <c r="WV43" s="17">
        <v>20</v>
      </c>
      <c r="WW43" s="17">
        <v>19.317070000000001</v>
      </c>
      <c r="WX43" s="17">
        <v>19.317070000000001</v>
      </c>
      <c r="WY43" s="17">
        <v>0.68293000000000004</v>
      </c>
      <c r="WZ43" s="17">
        <v>10.3</v>
      </c>
      <c r="XA43" s="17">
        <v>10.7</v>
      </c>
      <c r="XB43" s="17">
        <v>10.7</v>
      </c>
      <c r="XC43" s="17">
        <v>-0.4</v>
      </c>
      <c r="XD43" s="17">
        <v>43.4</v>
      </c>
      <c r="XE43" s="17">
        <v>42.232140000000001</v>
      </c>
      <c r="XF43" s="17">
        <v>42.232140000000001</v>
      </c>
      <c r="XG43" s="17">
        <v>1.1678599999999999</v>
      </c>
      <c r="XH43" s="17">
        <v>14.9</v>
      </c>
      <c r="XI43" s="17">
        <v>12.767860000000001</v>
      </c>
      <c r="XJ43" s="17">
        <v>12.767860000000001</v>
      </c>
      <c r="XK43" s="17">
        <v>2.1321400000000001</v>
      </c>
      <c r="XL43" s="17"/>
      <c r="XM43" s="17"/>
      <c r="XN43" s="17"/>
      <c r="XO43" s="17">
        <v>0</v>
      </c>
      <c r="XP43" s="17"/>
      <c r="XQ43" s="17"/>
      <c r="XR43" s="17"/>
      <c r="XS43" s="17">
        <v>0</v>
      </c>
      <c r="XT43" s="17">
        <v>16.3</v>
      </c>
      <c r="XU43" s="17">
        <v>17</v>
      </c>
      <c r="XV43" s="17">
        <v>14</v>
      </c>
      <c r="XW43" s="17">
        <v>2.2999999999999998</v>
      </c>
      <c r="XX43" s="17"/>
      <c r="XY43" s="17"/>
      <c r="XZ43" s="17"/>
      <c r="YA43" s="17">
        <v>0</v>
      </c>
      <c r="YB43" s="17"/>
      <c r="YC43" s="17"/>
      <c r="YD43" s="17"/>
      <c r="YE43" s="17">
        <v>0</v>
      </c>
    </row>
    <row r="44" spans="1:655" ht="24" customHeight="1" x14ac:dyDescent="0.35">
      <c r="A44" s="1"/>
      <c r="B44" s="16" t="s">
        <v>81</v>
      </c>
      <c r="C44" s="16" t="s">
        <v>824</v>
      </c>
      <c r="D44" s="17"/>
      <c r="E44" s="17"/>
      <c r="F44" s="17"/>
      <c r="G44" s="17">
        <v>0</v>
      </c>
      <c r="H44" s="17">
        <v>646.20000000000005</v>
      </c>
      <c r="I44" s="17">
        <v>646.79789000000005</v>
      </c>
      <c r="J44" s="17">
        <v>646.79789000000005</v>
      </c>
      <c r="K44" s="17">
        <v>-0.59789000000000003</v>
      </c>
      <c r="L44" s="17">
        <v>218.2</v>
      </c>
      <c r="M44" s="17">
        <v>211.44126</v>
      </c>
      <c r="N44" s="17">
        <v>211.44126</v>
      </c>
      <c r="O44" s="17">
        <v>6.7587400000000004</v>
      </c>
      <c r="P44" s="17"/>
      <c r="Q44" s="17"/>
      <c r="R44" s="17"/>
      <c r="S44" s="17">
        <v>0</v>
      </c>
      <c r="T44" s="17"/>
      <c r="U44" s="17"/>
      <c r="V44" s="17"/>
      <c r="W44" s="17">
        <v>0</v>
      </c>
      <c r="X44" s="17">
        <v>90</v>
      </c>
      <c r="Y44" s="17">
        <v>92.226339999999993</v>
      </c>
      <c r="Z44" s="17">
        <v>92.226339999999993</v>
      </c>
      <c r="AA44" s="17">
        <v>-2.22634</v>
      </c>
      <c r="AB44" s="17">
        <v>173.4</v>
      </c>
      <c r="AC44" s="17">
        <v>179.214</v>
      </c>
      <c r="AD44" s="17">
        <v>182.72835000000001</v>
      </c>
      <c r="AE44" s="17">
        <v>-9.3283500000000004</v>
      </c>
      <c r="AF44" s="17"/>
      <c r="AG44" s="17"/>
      <c r="AH44" s="17"/>
      <c r="AI44" s="17">
        <v>0</v>
      </c>
      <c r="AJ44" s="17"/>
      <c r="AK44" s="17"/>
      <c r="AL44" s="17"/>
      <c r="AM44" s="17">
        <v>0</v>
      </c>
      <c r="AN44" s="17">
        <v>132.5</v>
      </c>
      <c r="AO44" s="17">
        <v>168.80905999999999</v>
      </c>
      <c r="AP44" s="17">
        <v>187.77772999999999</v>
      </c>
      <c r="AQ44" s="17">
        <v>-55.277729999999998</v>
      </c>
      <c r="AR44" s="17">
        <v>131.4</v>
      </c>
      <c r="AS44" s="17">
        <v>168.80905999999999</v>
      </c>
      <c r="AT44" s="17">
        <v>187.77772999999999</v>
      </c>
      <c r="AU44" s="17">
        <v>-56.37773</v>
      </c>
      <c r="AV44" s="17">
        <v>131.4</v>
      </c>
      <c r="AW44" s="17">
        <v>168.80905999999999</v>
      </c>
      <c r="AX44" s="17">
        <v>187.77772999999999</v>
      </c>
      <c r="AY44" s="17">
        <v>-56.37773</v>
      </c>
      <c r="AZ44" s="17">
        <v>232.1</v>
      </c>
      <c r="BA44" s="17">
        <v>253.21359000000001</v>
      </c>
      <c r="BB44" s="17">
        <v>281.66658999999999</v>
      </c>
      <c r="BC44" s="17">
        <v>-49.566589999999998</v>
      </c>
      <c r="BD44" s="17">
        <v>209.3</v>
      </c>
      <c r="BE44" s="17">
        <v>195.12200999999999</v>
      </c>
      <c r="BF44" s="17">
        <v>195.12200999999999</v>
      </c>
      <c r="BG44" s="17">
        <v>14.177989999999999</v>
      </c>
      <c r="BH44" s="17">
        <v>110.4</v>
      </c>
      <c r="BI44" s="17">
        <v>97.561000000000007</v>
      </c>
      <c r="BJ44" s="17">
        <v>97.561000000000007</v>
      </c>
      <c r="BK44" s="17">
        <v>12.839</v>
      </c>
      <c r="BL44" s="17">
        <v>475.6</v>
      </c>
      <c r="BM44" s="17">
        <v>568.29854</v>
      </c>
      <c r="BN44" s="17">
        <v>519.63382000000001</v>
      </c>
      <c r="BO44" s="17">
        <v>-44.033819999999999</v>
      </c>
      <c r="BP44" s="17">
        <v>5.2</v>
      </c>
      <c r="BQ44" s="17">
        <v>5.4891500000000004</v>
      </c>
      <c r="BR44" s="17">
        <v>5.4891500000000004</v>
      </c>
      <c r="BS44" s="17">
        <v>-0.28915000000000002</v>
      </c>
      <c r="BT44" s="17"/>
      <c r="BU44" s="17"/>
      <c r="BV44" s="17"/>
      <c r="BW44" s="17">
        <v>0</v>
      </c>
      <c r="BX44" s="17"/>
      <c r="BY44" s="17"/>
      <c r="BZ44" s="17"/>
      <c r="CA44" s="17">
        <v>0</v>
      </c>
      <c r="CB44" s="17"/>
      <c r="CC44" s="17"/>
      <c r="CD44" s="17"/>
      <c r="CE44" s="17">
        <v>0</v>
      </c>
      <c r="CF44" s="17"/>
      <c r="CG44" s="17"/>
      <c r="CH44" s="17"/>
      <c r="CI44" s="17">
        <v>0</v>
      </c>
      <c r="CJ44" s="17">
        <v>163.19999999999999</v>
      </c>
      <c r="CK44" s="17">
        <v>164.70732000000001</v>
      </c>
      <c r="CL44" s="17">
        <v>164.70732000000001</v>
      </c>
      <c r="CM44" s="17">
        <v>-1.50732</v>
      </c>
      <c r="CN44" s="17">
        <v>7.1</v>
      </c>
      <c r="CO44" s="17">
        <v>5.1346499999999997</v>
      </c>
      <c r="CP44" s="17">
        <v>5.1346499999999997</v>
      </c>
      <c r="CQ44" s="17">
        <v>1.9653499999999999</v>
      </c>
      <c r="CR44" s="17">
        <v>5.5</v>
      </c>
      <c r="CS44" s="17">
        <v>2.8184800000000001</v>
      </c>
      <c r="CT44" s="17">
        <v>2.8184800000000001</v>
      </c>
      <c r="CU44" s="17">
        <v>2.6815199999999999</v>
      </c>
      <c r="CV44" s="17"/>
      <c r="CW44" s="17"/>
      <c r="CX44" s="17">
        <v>0</v>
      </c>
      <c r="CY44" s="17">
        <v>0</v>
      </c>
      <c r="CZ44" s="17">
        <v>6.1</v>
      </c>
      <c r="DA44" s="17">
        <v>6.8787000000000003</v>
      </c>
      <c r="DB44" s="17">
        <v>6.8787000000000003</v>
      </c>
      <c r="DC44" s="17">
        <v>-0.77869999999999995</v>
      </c>
      <c r="DD44" s="17">
        <v>9.3000000000000007</v>
      </c>
      <c r="DE44" s="17">
        <v>10.459849999999999</v>
      </c>
      <c r="DF44" s="17">
        <v>10.217000000000001</v>
      </c>
      <c r="DG44" s="17">
        <v>-0.91700000000000004</v>
      </c>
      <c r="DH44" s="17">
        <v>110</v>
      </c>
      <c r="DI44" s="17">
        <v>60.204320000000003</v>
      </c>
      <c r="DJ44" s="17">
        <v>102.96156999999999</v>
      </c>
      <c r="DK44" s="17">
        <v>7.03843</v>
      </c>
      <c r="DL44" s="17"/>
      <c r="DM44" s="17"/>
      <c r="DN44" s="17"/>
      <c r="DO44" s="17">
        <v>0</v>
      </c>
      <c r="DP44" s="17"/>
      <c r="DQ44" s="17"/>
      <c r="DR44" s="17"/>
      <c r="DS44" s="17">
        <v>0</v>
      </c>
      <c r="DT44" s="17"/>
      <c r="DU44" s="17"/>
      <c r="DV44" s="17"/>
      <c r="DW44" s="17">
        <v>0</v>
      </c>
      <c r="DX44" s="17"/>
      <c r="DY44" s="17"/>
      <c r="DZ44" s="17"/>
      <c r="EA44" s="17">
        <v>0</v>
      </c>
      <c r="EB44" s="17">
        <v>110</v>
      </c>
      <c r="EC44" s="17">
        <v>112.90537</v>
      </c>
      <c r="ED44" s="17">
        <v>112.90537</v>
      </c>
      <c r="EE44" s="17">
        <v>-2.90537</v>
      </c>
      <c r="EF44" s="17">
        <v>221.2</v>
      </c>
      <c r="EG44" s="17">
        <v>221.55625000000001</v>
      </c>
      <c r="EH44" s="17">
        <v>145.43522999999999</v>
      </c>
      <c r="EI44" s="17">
        <v>75.764769999999999</v>
      </c>
      <c r="EJ44" s="17"/>
      <c r="EK44" s="17"/>
      <c r="EL44" s="17"/>
      <c r="EM44" s="17">
        <v>0</v>
      </c>
      <c r="EN44" s="17"/>
      <c r="EO44" s="17"/>
      <c r="EP44" s="17"/>
      <c r="EQ44" s="17">
        <v>0</v>
      </c>
      <c r="ER44" s="17"/>
      <c r="ES44" s="17"/>
      <c r="ET44" s="17"/>
      <c r="EU44" s="17">
        <v>0</v>
      </c>
      <c r="EV44" s="17">
        <v>6.5</v>
      </c>
      <c r="EW44" s="17">
        <v>6.39</v>
      </c>
      <c r="EX44" s="17">
        <v>6.39</v>
      </c>
      <c r="EY44" s="17">
        <v>0.11</v>
      </c>
      <c r="EZ44" s="17">
        <v>462.5</v>
      </c>
      <c r="FA44" s="17">
        <v>229.30732</v>
      </c>
      <c r="FB44" s="17">
        <v>229.30732</v>
      </c>
      <c r="FC44" s="17">
        <v>233.19268</v>
      </c>
      <c r="FD44" s="17">
        <v>74.5</v>
      </c>
      <c r="FE44" s="17">
        <v>70.019880000000001</v>
      </c>
      <c r="FF44" s="17">
        <v>48.752989999999997</v>
      </c>
      <c r="FG44" s="17">
        <v>25.74701</v>
      </c>
      <c r="FH44" s="17">
        <v>139.30000000000001</v>
      </c>
      <c r="FI44" s="17">
        <v>151.16900000000001</v>
      </c>
      <c r="FJ44" s="17">
        <v>131.86520999999999</v>
      </c>
      <c r="FK44" s="17">
        <v>7.4347899999999996</v>
      </c>
      <c r="FL44" s="17">
        <v>39.6</v>
      </c>
      <c r="FM44" s="17">
        <v>37.014400000000002</v>
      </c>
      <c r="FN44" s="17">
        <v>22.62434</v>
      </c>
      <c r="FO44" s="17">
        <v>16.975660000000001</v>
      </c>
      <c r="FP44" s="17">
        <v>18.8</v>
      </c>
      <c r="FQ44" s="17">
        <v>19.28585</v>
      </c>
      <c r="FR44" s="17">
        <v>19.28585</v>
      </c>
      <c r="FS44" s="17">
        <v>-0.48585</v>
      </c>
      <c r="FT44" s="17">
        <v>19.7</v>
      </c>
      <c r="FU44" s="17">
        <v>19.317070000000001</v>
      </c>
      <c r="FV44" s="17">
        <v>19.317070000000001</v>
      </c>
      <c r="FW44" s="17">
        <v>0.38292999999999999</v>
      </c>
      <c r="FX44" s="17">
        <v>91.3</v>
      </c>
      <c r="FY44" s="17">
        <v>87.657560000000004</v>
      </c>
      <c r="FZ44" s="17">
        <v>87.657560000000004</v>
      </c>
      <c r="GA44" s="17">
        <v>3.6424400000000001</v>
      </c>
      <c r="GB44" s="17">
        <v>182.1</v>
      </c>
      <c r="GC44" s="17">
        <v>181.66672</v>
      </c>
      <c r="GD44" s="17">
        <v>181.66672</v>
      </c>
      <c r="GE44" s="17">
        <v>0.43328</v>
      </c>
      <c r="GF44" s="17">
        <v>182.2</v>
      </c>
      <c r="GG44" s="17">
        <v>181.66672</v>
      </c>
      <c r="GH44" s="17">
        <v>181.66672</v>
      </c>
      <c r="GI44" s="17">
        <v>0.53327999999999998</v>
      </c>
      <c r="GJ44" s="17">
        <v>182.9</v>
      </c>
      <c r="GK44" s="17">
        <v>181.66672</v>
      </c>
      <c r="GL44" s="17">
        <v>181.66672</v>
      </c>
      <c r="GM44" s="17">
        <v>1.2332799999999999</v>
      </c>
      <c r="GN44" s="17">
        <v>109.1</v>
      </c>
      <c r="GO44" s="17">
        <v>110.91316999999999</v>
      </c>
      <c r="GP44" s="17">
        <v>107.71357999999999</v>
      </c>
      <c r="GQ44" s="17">
        <v>1.38642</v>
      </c>
      <c r="GR44" s="17">
        <v>8.1</v>
      </c>
      <c r="GS44" s="17">
        <v>8.2136399999999998</v>
      </c>
      <c r="GT44" s="17">
        <v>9.09</v>
      </c>
      <c r="GU44" s="17">
        <v>-0.99</v>
      </c>
      <c r="GV44" s="17">
        <v>3.1</v>
      </c>
      <c r="GW44" s="17">
        <v>3.0369799999999998</v>
      </c>
      <c r="GX44" s="17">
        <v>6.6261000000000001</v>
      </c>
      <c r="GY44" s="17">
        <v>-3.5261</v>
      </c>
      <c r="GZ44" s="17">
        <v>23.8</v>
      </c>
      <c r="HA44" s="17">
        <v>33.464570000000002</v>
      </c>
      <c r="HB44" s="17">
        <v>35.544289999999997</v>
      </c>
      <c r="HC44" s="17">
        <v>-11.744289999999999</v>
      </c>
      <c r="HD44" s="17">
        <v>43.3</v>
      </c>
      <c r="HE44" s="17">
        <v>44.275120000000001</v>
      </c>
      <c r="HF44" s="17">
        <v>44.275120000000001</v>
      </c>
      <c r="HG44" s="17">
        <v>-0.97511999999999999</v>
      </c>
      <c r="HH44" s="17"/>
      <c r="HI44" s="17"/>
      <c r="HJ44" s="17">
        <v>3.8872599999999999</v>
      </c>
      <c r="HK44" s="17">
        <v>-3.8872599999999999</v>
      </c>
      <c r="HL44" s="17">
        <v>16.899999999999999</v>
      </c>
      <c r="HM44" s="17">
        <v>12.475300000000001</v>
      </c>
      <c r="HN44" s="17">
        <v>17.582630000000002</v>
      </c>
      <c r="HO44" s="17">
        <v>-0.68262999999999996</v>
      </c>
      <c r="HP44" s="17">
        <v>168.2</v>
      </c>
      <c r="HQ44" s="17">
        <v>171.54185000000001</v>
      </c>
      <c r="HR44" s="17">
        <v>171.54185000000001</v>
      </c>
      <c r="HS44" s="17">
        <v>-3.34185</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v>47.1</v>
      </c>
      <c r="IO44" s="17">
        <v>48.41648</v>
      </c>
      <c r="IP44" s="17">
        <v>48.41648</v>
      </c>
      <c r="IQ44" s="17">
        <v>-1.3164800000000001</v>
      </c>
      <c r="IR44" s="17"/>
      <c r="IS44" s="17"/>
      <c r="IT44" s="17"/>
      <c r="IU44" s="17">
        <v>0</v>
      </c>
      <c r="IV44" s="17"/>
      <c r="IW44" s="17"/>
      <c r="IX44" s="17"/>
      <c r="IY44" s="17">
        <v>0</v>
      </c>
      <c r="IZ44" s="17"/>
      <c r="JA44" s="17"/>
      <c r="JB44" s="17"/>
      <c r="JC44" s="17">
        <v>0</v>
      </c>
      <c r="JD44" s="17">
        <v>86.9</v>
      </c>
      <c r="JE44" s="17">
        <v>88.815600000000003</v>
      </c>
      <c r="JF44" s="17">
        <v>88.815600000000003</v>
      </c>
      <c r="JG44" s="17">
        <v>-1.9156</v>
      </c>
      <c r="JH44" s="17"/>
      <c r="JI44" s="17"/>
      <c r="JJ44" s="17"/>
      <c r="JK44" s="17">
        <v>0</v>
      </c>
      <c r="JL44" s="17"/>
      <c r="JM44" s="17"/>
      <c r="JN44" s="17"/>
      <c r="JO44" s="17">
        <v>0</v>
      </c>
      <c r="JP44" s="17">
        <v>200</v>
      </c>
      <c r="JQ44" s="17">
        <v>189.59787</v>
      </c>
      <c r="JR44" s="17">
        <v>189.59787</v>
      </c>
      <c r="JS44" s="17">
        <v>10.40213</v>
      </c>
      <c r="JT44" s="17">
        <v>89.6</v>
      </c>
      <c r="JU44" s="17">
        <v>94.798929999999999</v>
      </c>
      <c r="JV44" s="17">
        <v>94.798929999999999</v>
      </c>
      <c r="JW44" s="17">
        <v>-5.1989299999999998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3.9931199999999998</v>
      </c>
      <c r="LF44" s="17">
        <v>3.9931199999999998</v>
      </c>
      <c r="LG44" s="17">
        <v>0.20688000000000001</v>
      </c>
      <c r="LH44" s="17">
        <v>173.9</v>
      </c>
      <c r="LI44" s="17">
        <v>183.22244000000001</v>
      </c>
      <c r="LJ44" s="17">
        <v>87.945409999999995</v>
      </c>
      <c r="LK44" s="17">
        <v>85.954589999999996</v>
      </c>
      <c r="LL44" s="17">
        <v>115.3</v>
      </c>
      <c r="LM44" s="17">
        <v>125.87509</v>
      </c>
      <c r="LN44" s="17">
        <v>133.67995999999999</v>
      </c>
      <c r="LO44" s="17">
        <v>-18.379960000000001</v>
      </c>
      <c r="LP44" s="17">
        <v>63.2</v>
      </c>
      <c r="LQ44" s="17">
        <v>67.461460000000002</v>
      </c>
      <c r="LR44" s="17">
        <v>67.461460000000002</v>
      </c>
      <c r="LS44" s="17">
        <v>-4.2614599999999996</v>
      </c>
      <c r="LT44" s="17">
        <v>77.8</v>
      </c>
      <c r="LU44" s="17">
        <v>78.567999999999998</v>
      </c>
      <c r="LV44" s="17">
        <v>78.567999999999998</v>
      </c>
      <c r="LW44" s="17">
        <v>-0.76800000000000002</v>
      </c>
      <c r="LX44" s="17">
        <v>30.2</v>
      </c>
      <c r="LY44" s="17">
        <v>30.097560000000001</v>
      </c>
      <c r="LZ44" s="17">
        <v>30.097560000000001</v>
      </c>
      <c r="MA44" s="17">
        <v>0.10244</v>
      </c>
      <c r="MB44" s="17"/>
      <c r="MC44" s="17"/>
      <c r="MD44" s="17"/>
      <c r="ME44" s="17">
        <v>0</v>
      </c>
      <c r="MF44" s="17"/>
      <c r="MG44" s="17"/>
      <c r="MH44" s="17"/>
      <c r="MI44" s="17">
        <v>0</v>
      </c>
      <c r="MJ44" s="17"/>
      <c r="MK44" s="17"/>
      <c r="ML44" s="17"/>
      <c r="MM44" s="17">
        <v>0</v>
      </c>
      <c r="MN44" s="17">
        <v>147.19999999999999</v>
      </c>
      <c r="MO44" s="17">
        <v>149.774</v>
      </c>
      <c r="MP44" s="17">
        <v>149.774</v>
      </c>
      <c r="MQ44" s="17">
        <v>-2.5739999999999998</v>
      </c>
      <c r="MR44" s="17">
        <v>148.19999999999999</v>
      </c>
      <c r="MS44" s="17">
        <v>149.774</v>
      </c>
      <c r="MT44" s="17">
        <v>149.774</v>
      </c>
      <c r="MU44" s="17">
        <v>-1.5740000000000001</v>
      </c>
      <c r="MV44" s="17">
        <v>149.9</v>
      </c>
      <c r="MW44" s="17">
        <v>149.774</v>
      </c>
      <c r="MX44" s="17">
        <v>149.774</v>
      </c>
      <c r="MY44" s="17">
        <v>0.126</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v>146.66667000000001</v>
      </c>
      <c r="NW44" s="17">
        <v>-146.66667000000001</v>
      </c>
      <c r="NX44" s="17"/>
      <c r="NY44" s="17"/>
      <c r="NZ44" s="17">
        <v>73.333330000000004</v>
      </c>
      <c r="OA44" s="17">
        <v>-73.333330000000004</v>
      </c>
      <c r="OB44" s="17">
        <v>0</v>
      </c>
      <c r="OC44" s="17"/>
      <c r="OD44" s="17">
        <v>5.1999999999999998E-2</v>
      </c>
      <c r="OE44" s="17">
        <v>-5.1999999999999998E-2</v>
      </c>
      <c r="OF44" s="17">
        <v>64.400000000000006</v>
      </c>
      <c r="OG44" s="17">
        <v>94.6</v>
      </c>
      <c r="OH44" s="17">
        <v>86.531999999999996</v>
      </c>
      <c r="OI44" s="17">
        <v>-22.132000000000001</v>
      </c>
      <c r="OJ44" s="17">
        <v>0</v>
      </c>
      <c r="OK44" s="17"/>
      <c r="OL44" s="17">
        <v>0</v>
      </c>
      <c r="OM44" s="17">
        <v>0</v>
      </c>
      <c r="ON44" s="17">
        <v>11</v>
      </c>
      <c r="OO44" s="17">
        <v>13.567</v>
      </c>
      <c r="OP44" s="17">
        <v>13.567</v>
      </c>
      <c r="OQ44" s="17">
        <v>-2.5670000000000002</v>
      </c>
      <c r="OR44" s="17">
        <v>0</v>
      </c>
      <c r="OS44" s="17"/>
      <c r="OT44" s="17">
        <v>0</v>
      </c>
      <c r="OU44" s="17">
        <v>0</v>
      </c>
      <c r="OV44" s="17">
        <v>19.2</v>
      </c>
      <c r="OW44" s="17">
        <v>17.560980000000001</v>
      </c>
      <c r="OX44" s="17">
        <v>17.560980000000001</v>
      </c>
      <c r="OY44" s="17">
        <v>1.6390199999999999</v>
      </c>
      <c r="OZ44" s="17">
        <v>9.8000000000000007</v>
      </c>
      <c r="PA44" s="17">
        <v>9.9830000000000005</v>
      </c>
      <c r="PB44" s="17">
        <v>9</v>
      </c>
      <c r="PC44" s="17">
        <v>0.8</v>
      </c>
      <c r="PD44" s="17">
        <v>5.5</v>
      </c>
      <c r="PE44" s="17">
        <v>5.67</v>
      </c>
      <c r="PF44" s="17">
        <v>5.67</v>
      </c>
      <c r="PG44" s="17">
        <v>-0.17</v>
      </c>
      <c r="PH44" s="17">
        <v>0.8</v>
      </c>
      <c r="PI44" s="17">
        <v>1</v>
      </c>
      <c r="PJ44" s="17">
        <v>1</v>
      </c>
      <c r="PK44" s="17">
        <v>-0.2</v>
      </c>
      <c r="PL44" s="17">
        <v>1.5</v>
      </c>
      <c r="PM44" s="17">
        <v>1.5</v>
      </c>
      <c r="PN44" s="17">
        <v>1.5</v>
      </c>
      <c r="PO44" s="17">
        <v>0</v>
      </c>
      <c r="PP44" s="17">
        <v>4.5999999999999996</v>
      </c>
      <c r="PQ44" s="17">
        <v>4.3</v>
      </c>
      <c r="PR44" s="17">
        <v>4.3</v>
      </c>
      <c r="PS44" s="17">
        <v>0.3</v>
      </c>
      <c r="PT44" s="17">
        <v>20</v>
      </c>
      <c r="PU44" s="17">
        <v>19.5122</v>
      </c>
      <c r="PV44" s="17">
        <v>19.5122</v>
      </c>
      <c r="PW44" s="17">
        <v>0.48780000000000001</v>
      </c>
      <c r="PX44" s="17">
        <v>20</v>
      </c>
      <c r="PY44" s="17">
        <v>19.5122</v>
      </c>
      <c r="PZ44" s="17">
        <v>19.5122</v>
      </c>
      <c r="QA44" s="17">
        <v>0.48780000000000001</v>
      </c>
      <c r="QB44" s="17">
        <v>16.5</v>
      </c>
      <c r="QC44" s="17">
        <v>17</v>
      </c>
      <c r="QD44" s="17">
        <v>12.682930000000001</v>
      </c>
      <c r="QE44" s="17">
        <v>3.8170700000000002</v>
      </c>
      <c r="QF44" s="17"/>
      <c r="QG44" s="17"/>
      <c r="QH44" s="17"/>
      <c r="QI44" s="17">
        <v>0</v>
      </c>
      <c r="QJ44" s="17">
        <v>18.600000000000001</v>
      </c>
      <c r="QK44" s="17">
        <v>18.146339999999999</v>
      </c>
      <c r="QL44" s="17">
        <v>18.146339999999999</v>
      </c>
      <c r="QM44" s="17">
        <v>0.45366000000000001</v>
      </c>
      <c r="QN44" s="17">
        <v>0</v>
      </c>
      <c r="QO44" s="17"/>
      <c r="QP44" s="17">
        <v>0</v>
      </c>
      <c r="QQ44" s="17">
        <v>0</v>
      </c>
      <c r="QR44" s="17">
        <v>0</v>
      </c>
      <c r="QS44" s="17"/>
      <c r="QT44" s="17">
        <v>0</v>
      </c>
      <c r="QU44" s="17">
        <v>0</v>
      </c>
      <c r="QV44" s="17">
        <v>16</v>
      </c>
      <c r="QW44" s="17">
        <v>21.1</v>
      </c>
      <c r="QX44" s="17">
        <v>16.082999999999998</v>
      </c>
      <c r="QY44" s="17">
        <v>-8.3000000000000004E-2</v>
      </c>
      <c r="QZ44" s="17">
        <v>56.4</v>
      </c>
      <c r="RA44" s="17">
        <v>64.3</v>
      </c>
      <c r="RB44" s="17">
        <v>54.515999999999998</v>
      </c>
      <c r="RC44" s="17">
        <v>1.8839999999999999</v>
      </c>
      <c r="RD44" s="17">
        <v>4.5</v>
      </c>
      <c r="RE44" s="17">
        <v>4.2</v>
      </c>
      <c r="RF44" s="17">
        <v>4.2</v>
      </c>
      <c r="RG44" s="17">
        <v>0.3</v>
      </c>
      <c r="RH44" s="17">
        <v>1</v>
      </c>
      <c r="RI44" s="17">
        <v>1.2</v>
      </c>
      <c r="RJ44" s="17">
        <v>1.2</v>
      </c>
      <c r="RK44" s="17">
        <v>-0.2</v>
      </c>
      <c r="RL44" s="17">
        <v>2.2000000000000002</v>
      </c>
      <c r="RM44" s="17">
        <v>2.4</v>
      </c>
      <c r="RN44" s="17">
        <v>2.4</v>
      </c>
      <c r="RO44" s="17">
        <v>-0.2</v>
      </c>
      <c r="RP44" s="17">
        <v>1.6</v>
      </c>
      <c r="RQ44" s="17">
        <v>2</v>
      </c>
      <c r="RR44" s="17">
        <v>1.4</v>
      </c>
      <c r="RS44" s="17">
        <v>0.2</v>
      </c>
      <c r="RT44" s="17">
        <v>0</v>
      </c>
      <c r="RU44" s="17"/>
      <c r="RV44" s="17">
        <v>0</v>
      </c>
      <c r="RW44" s="17">
        <v>0</v>
      </c>
      <c r="RX44" s="17">
        <v>3.2</v>
      </c>
      <c r="RY44" s="17">
        <v>3.18</v>
      </c>
      <c r="RZ44" s="17">
        <v>3.18</v>
      </c>
      <c r="SA44" s="17">
        <v>0.02</v>
      </c>
      <c r="SB44" s="17">
        <v>11.4</v>
      </c>
      <c r="SC44" s="17">
        <v>11.99967</v>
      </c>
      <c r="SD44" s="17">
        <v>0</v>
      </c>
      <c r="SE44" s="17">
        <v>11.4</v>
      </c>
      <c r="SF44" s="17">
        <v>2.7</v>
      </c>
      <c r="SG44" s="17">
        <v>2</v>
      </c>
      <c r="SH44" s="17">
        <v>2</v>
      </c>
      <c r="SI44" s="17">
        <v>0.7</v>
      </c>
      <c r="SJ44" s="17">
        <v>0.4</v>
      </c>
      <c r="SK44" s="17"/>
      <c r="SL44" s="17">
        <v>0.7</v>
      </c>
      <c r="SM44" s="17">
        <v>-0.3</v>
      </c>
      <c r="SN44" s="17">
        <v>19.100000000000001</v>
      </c>
      <c r="SO44" s="17">
        <v>14</v>
      </c>
      <c r="SP44" s="17">
        <v>10.53659</v>
      </c>
      <c r="SQ44" s="17">
        <v>8.5634099999999993</v>
      </c>
      <c r="SR44" s="17">
        <v>5.8</v>
      </c>
      <c r="SS44" s="17">
        <v>6</v>
      </c>
      <c r="ST44" s="17">
        <v>6</v>
      </c>
      <c r="SU44" s="17">
        <v>-0.2</v>
      </c>
      <c r="SV44" s="17">
        <v>14.9</v>
      </c>
      <c r="SW44" s="17">
        <v>7</v>
      </c>
      <c r="SX44" s="17">
        <v>7</v>
      </c>
      <c r="SY44" s="17">
        <v>7.9</v>
      </c>
      <c r="SZ44" s="17">
        <v>20.2</v>
      </c>
      <c r="TA44" s="17">
        <v>13</v>
      </c>
      <c r="TB44" s="17">
        <v>10.73171</v>
      </c>
      <c r="TC44" s="17">
        <v>9.4682899999999997</v>
      </c>
      <c r="TD44" s="17">
        <v>19.8</v>
      </c>
      <c r="TE44" s="17">
        <v>19.317070000000001</v>
      </c>
      <c r="TF44" s="17">
        <v>19.317070000000001</v>
      </c>
      <c r="TG44" s="17">
        <v>0.48293000000000003</v>
      </c>
      <c r="TH44" s="17">
        <v>11.5</v>
      </c>
      <c r="TI44" s="17">
        <v>15</v>
      </c>
      <c r="TJ44" s="17">
        <v>16.782</v>
      </c>
      <c r="TK44" s="17">
        <v>-5.282</v>
      </c>
      <c r="TL44" s="17">
        <v>53.6</v>
      </c>
      <c r="TM44" s="17">
        <v>51.845999999999997</v>
      </c>
      <c r="TN44" s="17">
        <v>51.845999999999997</v>
      </c>
      <c r="TO44" s="17">
        <v>1.754</v>
      </c>
      <c r="TP44" s="17">
        <v>0</v>
      </c>
      <c r="TQ44" s="17"/>
      <c r="TR44" s="17">
        <v>0</v>
      </c>
      <c r="TS44" s="17">
        <v>0</v>
      </c>
      <c r="TT44" s="17">
        <v>78.099999999999994</v>
      </c>
      <c r="TU44" s="17">
        <v>52.4</v>
      </c>
      <c r="TV44" s="17">
        <v>81.454999999999998</v>
      </c>
      <c r="TW44" s="17">
        <v>-3.355</v>
      </c>
      <c r="TX44" s="17">
        <v>76.400000000000006</v>
      </c>
      <c r="TY44" s="17">
        <v>63.9</v>
      </c>
      <c r="TZ44" s="17">
        <v>71.784999999999997</v>
      </c>
      <c r="UA44" s="17">
        <v>4.6150000000000002</v>
      </c>
      <c r="UB44" s="17">
        <v>4.8</v>
      </c>
      <c r="UC44" s="17">
        <v>5.6</v>
      </c>
      <c r="UD44" s="17">
        <v>6.83</v>
      </c>
      <c r="UE44" s="17">
        <v>-2.0299999999999998</v>
      </c>
      <c r="UF44" s="17">
        <v>7.7</v>
      </c>
      <c r="UG44" s="17">
        <v>4.0999999999999996</v>
      </c>
      <c r="UH44" s="17">
        <v>5.93</v>
      </c>
      <c r="UI44" s="17">
        <v>1.77</v>
      </c>
      <c r="UJ44" s="17">
        <v>16.399999999999999</v>
      </c>
      <c r="UK44" s="17">
        <v>6</v>
      </c>
      <c r="UL44" s="17"/>
      <c r="UM44" s="17">
        <v>16.399999999999999</v>
      </c>
      <c r="UN44" s="17">
        <v>5.6</v>
      </c>
      <c r="UO44" s="17">
        <v>5.5</v>
      </c>
      <c r="UP44" s="17">
        <v>4</v>
      </c>
      <c r="UQ44" s="17">
        <v>1.6</v>
      </c>
      <c r="UR44" s="17">
        <v>0</v>
      </c>
      <c r="US44" s="17">
        <v>6</v>
      </c>
      <c r="UT44" s="17">
        <v>7.7</v>
      </c>
      <c r="UU44" s="17">
        <v>-7.7</v>
      </c>
      <c r="UV44" s="17">
        <v>10.6</v>
      </c>
      <c r="UW44" s="17">
        <v>11</v>
      </c>
      <c r="UX44" s="17">
        <v>12.682930000000001</v>
      </c>
      <c r="UY44" s="17">
        <v>-2.0829300000000002</v>
      </c>
      <c r="UZ44" s="17">
        <v>11.6</v>
      </c>
      <c r="VA44" s="17">
        <v>12</v>
      </c>
      <c r="VB44" s="17">
        <v>12.682930000000001</v>
      </c>
      <c r="VC44" s="17">
        <v>-1.0829299999999999</v>
      </c>
      <c r="VD44" s="17">
        <v>11.6</v>
      </c>
      <c r="VE44" s="17">
        <v>11</v>
      </c>
      <c r="VF44" s="17">
        <v>11.707319999999999</v>
      </c>
      <c r="VG44" s="17">
        <v>-0.10732</v>
      </c>
      <c r="VH44" s="17">
        <v>8</v>
      </c>
      <c r="VI44" s="17">
        <v>10.247</v>
      </c>
      <c r="VJ44" s="17">
        <v>10.247</v>
      </c>
      <c r="VK44" s="17">
        <v>-2.2469999999999999</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129.80000000000001</v>
      </c>
      <c r="WC44" s="17">
        <v>98.7</v>
      </c>
      <c r="WD44" s="17">
        <v>113</v>
      </c>
      <c r="WE44" s="17">
        <v>16.8</v>
      </c>
      <c r="WF44" s="17">
        <v>136.19999999999999</v>
      </c>
      <c r="WG44" s="17">
        <v>86.7</v>
      </c>
      <c r="WH44" s="17">
        <v>96</v>
      </c>
      <c r="WI44" s="17">
        <v>40.200000000000003</v>
      </c>
      <c r="WJ44" s="17">
        <v>0</v>
      </c>
      <c r="WK44" s="17"/>
      <c r="WL44" s="17">
        <v>0</v>
      </c>
      <c r="WM44" s="17">
        <v>0</v>
      </c>
      <c r="WN44" s="17">
        <v>0</v>
      </c>
      <c r="WO44" s="17"/>
      <c r="WP44" s="17">
        <v>0</v>
      </c>
      <c r="WQ44" s="17">
        <v>0</v>
      </c>
      <c r="WR44" s="17">
        <v>9.6999999999999993</v>
      </c>
      <c r="WS44" s="17">
        <v>9.8000000000000007</v>
      </c>
      <c r="WT44" s="17">
        <v>9.8000000000000007</v>
      </c>
      <c r="WU44" s="17">
        <v>-0.1</v>
      </c>
      <c r="WV44" s="17">
        <v>20</v>
      </c>
      <c r="WW44" s="17">
        <v>19.317070000000001</v>
      </c>
      <c r="WX44" s="17">
        <v>19.317070000000001</v>
      </c>
      <c r="WY44" s="17">
        <v>0.68293000000000004</v>
      </c>
      <c r="WZ44" s="17">
        <v>11.5</v>
      </c>
      <c r="XA44" s="17">
        <v>10.7</v>
      </c>
      <c r="XB44" s="17">
        <v>10.7</v>
      </c>
      <c r="XC44" s="17">
        <v>0.8</v>
      </c>
      <c r="XD44" s="17">
        <v>43.2</v>
      </c>
      <c r="XE44" s="17">
        <v>42.232140000000001</v>
      </c>
      <c r="XF44" s="17">
        <v>42.232140000000001</v>
      </c>
      <c r="XG44" s="17">
        <v>0.96786000000000005</v>
      </c>
      <c r="XH44" s="17">
        <v>14.9</v>
      </c>
      <c r="XI44" s="17">
        <v>12.767860000000001</v>
      </c>
      <c r="XJ44" s="17">
        <v>12.767860000000001</v>
      </c>
      <c r="XK44" s="17">
        <v>2.1321400000000001</v>
      </c>
      <c r="XL44" s="17"/>
      <c r="XM44" s="17"/>
      <c r="XN44" s="17"/>
      <c r="XO44" s="17">
        <v>0</v>
      </c>
      <c r="XP44" s="17"/>
      <c r="XQ44" s="17"/>
      <c r="XR44" s="17"/>
      <c r="XS44" s="17">
        <v>0</v>
      </c>
      <c r="XT44" s="17">
        <v>16.3</v>
      </c>
      <c r="XU44" s="17">
        <v>17</v>
      </c>
      <c r="XV44" s="17">
        <v>14</v>
      </c>
      <c r="XW44" s="17">
        <v>2.2999999999999998</v>
      </c>
      <c r="XX44" s="17"/>
      <c r="XY44" s="17"/>
      <c r="XZ44" s="17"/>
      <c r="YA44" s="17">
        <v>0</v>
      </c>
      <c r="YB44" s="17"/>
      <c r="YC44" s="17"/>
      <c r="YD44" s="17"/>
      <c r="YE44" s="17">
        <v>0</v>
      </c>
    </row>
    <row r="45" spans="1:655" ht="24" customHeight="1" x14ac:dyDescent="0.35">
      <c r="A45" s="1"/>
      <c r="B45" s="16" t="s">
        <v>81</v>
      </c>
      <c r="C45" s="16" t="s">
        <v>825</v>
      </c>
      <c r="D45" s="17"/>
      <c r="E45" s="17"/>
      <c r="F45" s="17"/>
      <c r="G45" s="17">
        <v>0</v>
      </c>
      <c r="H45" s="17">
        <v>654.1</v>
      </c>
      <c r="I45" s="17">
        <v>646.79789000000005</v>
      </c>
      <c r="J45" s="17">
        <v>646.79789000000005</v>
      </c>
      <c r="K45" s="17">
        <v>7.3021099999999999</v>
      </c>
      <c r="L45" s="17">
        <v>218.8</v>
      </c>
      <c r="M45" s="17">
        <v>211.44126</v>
      </c>
      <c r="N45" s="17">
        <v>211.44126</v>
      </c>
      <c r="O45" s="17">
        <v>7.3587400000000001</v>
      </c>
      <c r="P45" s="17"/>
      <c r="Q45" s="17"/>
      <c r="R45" s="17"/>
      <c r="S45" s="17">
        <v>0</v>
      </c>
      <c r="T45" s="17"/>
      <c r="U45" s="17"/>
      <c r="V45" s="17"/>
      <c r="W45" s="17">
        <v>0</v>
      </c>
      <c r="X45" s="17">
        <v>90.3</v>
      </c>
      <c r="Y45" s="17">
        <v>92.226339999999993</v>
      </c>
      <c r="Z45" s="17">
        <v>92.226339999999993</v>
      </c>
      <c r="AA45" s="17">
        <v>-1.9263399999999999</v>
      </c>
      <c r="AB45" s="17">
        <v>173.9</v>
      </c>
      <c r="AC45" s="17">
        <v>179.214</v>
      </c>
      <c r="AD45" s="17">
        <v>182.72835000000001</v>
      </c>
      <c r="AE45" s="17">
        <v>-8.8283500000000004</v>
      </c>
      <c r="AF45" s="17"/>
      <c r="AG45" s="17"/>
      <c r="AH45" s="17"/>
      <c r="AI45" s="17">
        <v>0</v>
      </c>
      <c r="AJ45" s="17"/>
      <c r="AK45" s="17"/>
      <c r="AL45" s="17"/>
      <c r="AM45" s="17">
        <v>0</v>
      </c>
      <c r="AN45" s="17">
        <v>172.4</v>
      </c>
      <c r="AO45" s="17">
        <v>169.11106000000001</v>
      </c>
      <c r="AP45" s="17">
        <v>187.77772999999999</v>
      </c>
      <c r="AQ45" s="17">
        <v>-15.37773</v>
      </c>
      <c r="AR45" s="17">
        <v>172.5</v>
      </c>
      <c r="AS45" s="17">
        <v>169.11106000000001</v>
      </c>
      <c r="AT45" s="17">
        <v>187.77772999999999</v>
      </c>
      <c r="AU45" s="17">
        <v>-15.27773</v>
      </c>
      <c r="AV45" s="17">
        <v>172</v>
      </c>
      <c r="AW45" s="17">
        <v>169.11106000000001</v>
      </c>
      <c r="AX45" s="17">
        <v>187.77772999999999</v>
      </c>
      <c r="AY45" s="17">
        <v>-15.77773</v>
      </c>
      <c r="AZ45" s="17">
        <v>260.3</v>
      </c>
      <c r="BA45" s="17">
        <v>253.66659000000001</v>
      </c>
      <c r="BB45" s="17">
        <v>281.66658999999999</v>
      </c>
      <c r="BC45" s="17">
        <v>-21.366589999999999</v>
      </c>
      <c r="BD45" s="17">
        <v>208.1</v>
      </c>
      <c r="BE45" s="17">
        <v>195.12200999999999</v>
      </c>
      <c r="BF45" s="17">
        <v>195.12200999999999</v>
      </c>
      <c r="BG45" s="17">
        <v>12.97799</v>
      </c>
      <c r="BH45" s="17">
        <v>110.2</v>
      </c>
      <c r="BI45" s="17">
        <v>97.561000000000007</v>
      </c>
      <c r="BJ45" s="17">
        <v>97.561000000000007</v>
      </c>
      <c r="BK45" s="17">
        <v>12.638999999999999</v>
      </c>
      <c r="BL45" s="17">
        <v>467.7</v>
      </c>
      <c r="BM45" s="17">
        <v>568.29854</v>
      </c>
      <c r="BN45" s="17">
        <v>568.29854</v>
      </c>
      <c r="BO45" s="17">
        <v>-100.59854</v>
      </c>
      <c r="BP45" s="17">
        <v>5.2</v>
      </c>
      <c r="BQ45" s="17">
        <v>5.4891500000000004</v>
      </c>
      <c r="BR45" s="17">
        <v>5.4891500000000004</v>
      </c>
      <c r="BS45" s="17">
        <v>-0.28915000000000002</v>
      </c>
      <c r="BT45" s="17"/>
      <c r="BU45" s="17"/>
      <c r="BV45" s="17"/>
      <c r="BW45" s="17">
        <v>0</v>
      </c>
      <c r="BX45" s="17"/>
      <c r="BY45" s="17"/>
      <c r="BZ45" s="17"/>
      <c r="CA45" s="17">
        <v>0</v>
      </c>
      <c r="CB45" s="17"/>
      <c r="CC45" s="17"/>
      <c r="CD45" s="17"/>
      <c r="CE45" s="17">
        <v>0</v>
      </c>
      <c r="CF45" s="17"/>
      <c r="CG45" s="17"/>
      <c r="CH45" s="17"/>
      <c r="CI45" s="17">
        <v>0</v>
      </c>
      <c r="CJ45" s="17">
        <v>166.8</v>
      </c>
      <c r="CK45" s="17">
        <v>164.70732000000001</v>
      </c>
      <c r="CL45" s="17">
        <v>164.70732000000001</v>
      </c>
      <c r="CM45" s="17">
        <v>2.0926800000000001</v>
      </c>
      <c r="CN45" s="17">
        <v>7.8</v>
      </c>
      <c r="CO45" s="17">
        <v>5.1346499999999997</v>
      </c>
      <c r="CP45" s="17">
        <v>5.1346499999999997</v>
      </c>
      <c r="CQ45" s="17">
        <v>2.6653500000000001</v>
      </c>
      <c r="CR45" s="17">
        <v>5.5</v>
      </c>
      <c r="CS45" s="17">
        <v>2.8184800000000001</v>
      </c>
      <c r="CT45" s="17">
        <v>2.8184800000000001</v>
      </c>
      <c r="CU45" s="17">
        <v>2.6815199999999999</v>
      </c>
      <c r="CV45" s="17"/>
      <c r="CW45" s="17"/>
      <c r="CX45" s="17">
        <v>0</v>
      </c>
      <c r="CY45" s="17">
        <v>0</v>
      </c>
      <c r="CZ45" s="17">
        <v>6.1</v>
      </c>
      <c r="DA45" s="17">
        <v>6.8787000000000003</v>
      </c>
      <c r="DB45" s="17">
        <v>6.8787000000000003</v>
      </c>
      <c r="DC45" s="17">
        <v>-0.77869999999999995</v>
      </c>
      <c r="DD45" s="17">
        <v>12.2</v>
      </c>
      <c r="DE45" s="17">
        <v>14.992190000000001</v>
      </c>
      <c r="DF45" s="17">
        <v>14.9922</v>
      </c>
      <c r="DG45" s="17">
        <v>-2.7921999999999998</v>
      </c>
      <c r="DH45" s="17">
        <v>112.4</v>
      </c>
      <c r="DI45" s="17">
        <v>111.15559</v>
      </c>
      <c r="DJ45" s="17">
        <v>115.55502</v>
      </c>
      <c r="DK45" s="17">
        <v>-3.1550199999999999</v>
      </c>
      <c r="DL45" s="17"/>
      <c r="DM45" s="17"/>
      <c r="DN45" s="17"/>
      <c r="DO45" s="17">
        <v>0</v>
      </c>
      <c r="DP45" s="17"/>
      <c r="DQ45" s="17"/>
      <c r="DR45" s="17"/>
      <c r="DS45" s="17">
        <v>0</v>
      </c>
      <c r="DT45" s="17"/>
      <c r="DU45" s="17"/>
      <c r="DV45" s="17"/>
      <c r="DW45" s="17">
        <v>0</v>
      </c>
      <c r="DX45" s="17"/>
      <c r="DY45" s="17"/>
      <c r="DZ45" s="17"/>
      <c r="EA45" s="17">
        <v>0</v>
      </c>
      <c r="EB45" s="17">
        <v>111</v>
      </c>
      <c r="EC45" s="17">
        <v>112.90537</v>
      </c>
      <c r="ED45" s="17">
        <v>112.90537</v>
      </c>
      <c r="EE45" s="17">
        <v>-1.90537</v>
      </c>
      <c r="EF45" s="17">
        <v>222.6</v>
      </c>
      <c r="EG45" s="17">
        <v>221.55625000000001</v>
      </c>
      <c r="EH45" s="17">
        <v>173.72791000000001</v>
      </c>
      <c r="EI45" s="17">
        <v>48.87209</v>
      </c>
      <c r="EJ45" s="17"/>
      <c r="EK45" s="17"/>
      <c r="EL45" s="17"/>
      <c r="EM45" s="17">
        <v>0</v>
      </c>
      <c r="EN45" s="17"/>
      <c r="EO45" s="17"/>
      <c r="EP45" s="17"/>
      <c r="EQ45" s="17">
        <v>0</v>
      </c>
      <c r="ER45" s="17"/>
      <c r="ES45" s="17"/>
      <c r="ET45" s="17"/>
      <c r="EU45" s="17">
        <v>0</v>
      </c>
      <c r="EV45" s="17">
        <v>6.5</v>
      </c>
      <c r="EW45" s="17">
        <v>6.39</v>
      </c>
      <c r="EX45" s="17">
        <v>6.39</v>
      </c>
      <c r="EY45" s="17">
        <v>0.11</v>
      </c>
      <c r="EZ45" s="17">
        <v>460.4</v>
      </c>
      <c r="FA45" s="17">
        <v>229.30732</v>
      </c>
      <c r="FB45" s="17">
        <v>229.30732</v>
      </c>
      <c r="FC45" s="17">
        <v>231.09268</v>
      </c>
      <c r="FD45" s="17">
        <v>74.599999999999994</v>
      </c>
      <c r="FE45" s="17">
        <v>70.019880000000001</v>
      </c>
      <c r="FF45" s="17">
        <v>48.752989999999997</v>
      </c>
      <c r="FG45" s="17">
        <v>25.847010000000001</v>
      </c>
      <c r="FH45" s="17">
        <v>140.80000000000001</v>
      </c>
      <c r="FI45" s="17">
        <v>151.16499999999999</v>
      </c>
      <c r="FJ45" s="17">
        <v>131.86520999999999</v>
      </c>
      <c r="FK45" s="17">
        <v>8.9347899999999996</v>
      </c>
      <c r="FL45" s="17">
        <v>38.6</v>
      </c>
      <c r="FM45" s="17">
        <v>37.014400000000002</v>
      </c>
      <c r="FN45" s="17">
        <v>22.62434</v>
      </c>
      <c r="FO45" s="17">
        <v>15.97566</v>
      </c>
      <c r="FP45" s="17">
        <v>18.899999999999999</v>
      </c>
      <c r="FQ45" s="17">
        <v>19.28585</v>
      </c>
      <c r="FR45" s="17">
        <v>19.28585</v>
      </c>
      <c r="FS45" s="17">
        <v>-0.38585000000000003</v>
      </c>
      <c r="FT45" s="17">
        <v>19.7</v>
      </c>
      <c r="FU45" s="17">
        <v>19.317070000000001</v>
      </c>
      <c r="FV45" s="17">
        <v>19.317070000000001</v>
      </c>
      <c r="FW45" s="17">
        <v>0.38292999999999999</v>
      </c>
      <c r="FX45" s="17">
        <v>89.8</v>
      </c>
      <c r="FY45" s="17">
        <v>87.657560000000004</v>
      </c>
      <c r="FZ45" s="17">
        <v>87.657560000000004</v>
      </c>
      <c r="GA45" s="17">
        <v>2.1424400000000001</v>
      </c>
      <c r="GB45" s="17">
        <v>184.2</v>
      </c>
      <c r="GC45" s="17">
        <v>181.66672</v>
      </c>
      <c r="GD45" s="17">
        <v>181.66672</v>
      </c>
      <c r="GE45" s="17">
        <v>2.53328</v>
      </c>
      <c r="GF45" s="17">
        <v>184.8</v>
      </c>
      <c r="GG45" s="17">
        <v>181.66672</v>
      </c>
      <c r="GH45" s="17">
        <v>181.66672</v>
      </c>
      <c r="GI45" s="17">
        <v>3.1332800000000001</v>
      </c>
      <c r="GJ45" s="17">
        <v>184.6</v>
      </c>
      <c r="GK45" s="17">
        <v>181.66672</v>
      </c>
      <c r="GL45" s="17">
        <v>181.66672</v>
      </c>
      <c r="GM45" s="17">
        <v>2.9332799999999999</v>
      </c>
      <c r="GN45" s="17">
        <v>110.4</v>
      </c>
      <c r="GO45" s="17">
        <v>110.91316999999999</v>
      </c>
      <c r="GP45" s="17">
        <v>107.71357999999999</v>
      </c>
      <c r="GQ45" s="17">
        <v>2.68642</v>
      </c>
      <c r="GR45" s="17">
        <v>8.1</v>
      </c>
      <c r="GS45" s="17">
        <v>8.2136399999999998</v>
      </c>
      <c r="GT45" s="17">
        <v>9.09</v>
      </c>
      <c r="GU45" s="17">
        <v>-0.99</v>
      </c>
      <c r="GV45" s="17">
        <v>3</v>
      </c>
      <c r="GW45" s="17">
        <v>3.0369799999999998</v>
      </c>
      <c r="GX45" s="17">
        <v>6.6261000000000001</v>
      </c>
      <c r="GY45" s="17">
        <v>-3.6261000000000001</v>
      </c>
      <c r="GZ45" s="17">
        <v>24.6</v>
      </c>
      <c r="HA45" s="17">
        <v>47.26634</v>
      </c>
      <c r="HB45" s="17">
        <v>23.414629999999999</v>
      </c>
      <c r="HC45" s="17">
        <v>1.18537</v>
      </c>
      <c r="HD45" s="17">
        <v>43.6</v>
      </c>
      <c r="HE45" s="17">
        <v>44.275120000000001</v>
      </c>
      <c r="HF45" s="17">
        <v>44.275120000000001</v>
      </c>
      <c r="HG45" s="17">
        <v>-0.67512000000000005</v>
      </c>
      <c r="HH45" s="17"/>
      <c r="HI45" s="17"/>
      <c r="HJ45" s="17">
        <v>3.8872599999999999</v>
      </c>
      <c r="HK45" s="17">
        <v>-3.8872599999999999</v>
      </c>
      <c r="HL45" s="17">
        <v>17.2</v>
      </c>
      <c r="HM45" s="17">
        <v>12.475300000000001</v>
      </c>
      <c r="HN45" s="17">
        <v>17.582630000000002</v>
      </c>
      <c r="HO45" s="17">
        <v>-0.38263000000000003</v>
      </c>
      <c r="HP45" s="17">
        <v>132.30000000000001</v>
      </c>
      <c r="HQ45" s="17">
        <v>171.54185000000001</v>
      </c>
      <c r="HR45" s="17">
        <v>171.54185000000001</v>
      </c>
      <c r="HS45" s="17">
        <v>-39.241849999999999</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v>46.9</v>
      </c>
      <c r="IO45" s="17">
        <v>41.412579999999998</v>
      </c>
      <c r="IP45" s="17">
        <v>41.412570000000002</v>
      </c>
      <c r="IQ45" s="17">
        <v>5.4874299999999998</v>
      </c>
      <c r="IR45" s="17"/>
      <c r="IS45" s="17"/>
      <c r="IT45" s="17"/>
      <c r="IU45" s="17">
        <v>0</v>
      </c>
      <c r="IV45" s="17"/>
      <c r="IW45" s="17"/>
      <c r="IX45" s="17"/>
      <c r="IY45" s="17">
        <v>0</v>
      </c>
      <c r="IZ45" s="17"/>
      <c r="JA45" s="17"/>
      <c r="JB45" s="17"/>
      <c r="JC45" s="17">
        <v>0</v>
      </c>
      <c r="JD45" s="17">
        <v>87.2</v>
      </c>
      <c r="JE45" s="17">
        <v>88.815600000000003</v>
      </c>
      <c r="JF45" s="17">
        <v>88.815600000000003</v>
      </c>
      <c r="JG45" s="17">
        <v>-1.6155999999999999</v>
      </c>
      <c r="JH45" s="17"/>
      <c r="JI45" s="17"/>
      <c r="JJ45" s="17"/>
      <c r="JK45" s="17">
        <v>0</v>
      </c>
      <c r="JL45" s="17"/>
      <c r="JM45" s="17"/>
      <c r="JN45" s="17"/>
      <c r="JO45" s="17">
        <v>0</v>
      </c>
      <c r="JP45" s="17">
        <v>200</v>
      </c>
      <c r="JQ45" s="17">
        <v>189.59787</v>
      </c>
      <c r="JR45" s="17">
        <v>189.59787</v>
      </c>
      <c r="JS45" s="17">
        <v>10.40213</v>
      </c>
      <c r="JT45" s="17">
        <v>90</v>
      </c>
      <c r="JU45" s="17">
        <v>94.798929999999999</v>
      </c>
      <c r="JV45" s="17">
        <v>94.798929999999999</v>
      </c>
      <c r="JW45" s="17">
        <v>-4.7989300000000004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4.2</v>
      </c>
      <c r="LE45" s="17">
        <v>3.9931199999999998</v>
      </c>
      <c r="LF45" s="17">
        <v>3.9931199999999998</v>
      </c>
      <c r="LG45" s="17">
        <v>0.20688000000000001</v>
      </c>
      <c r="LH45" s="17">
        <v>210.2</v>
      </c>
      <c r="LI45" s="17">
        <v>182.46244999999999</v>
      </c>
      <c r="LJ45" s="17">
        <v>151.94819000000001</v>
      </c>
      <c r="LK45" s="17">
        <v>58.251809999999999</v>
      </c>
      <c r="LL45" s="17">
        <v>128.80000000000001</v>
      </c>
      <c r="LM45" s="17">
        <v>125.87509</v>
      </c>
      <c r="LN45" s="17">
        <v>125.87508</v>
      </c>
      <c r="LO45" s="17">
        <v>2.9249200000000002</v>
      </c>
      <c r="LP45" s="17">
        <v>63.6</v>
      </c>
      <c r="LQ45" s="17">
        <v>67.461460000000002</v>
      </c>
      <c r="LR45" s="17">
        <v>67.461460000000002</v>
      </c>
      <c r="LS45" s="17">
        <v>-3.8614600000000001</v>
      </c>
      <c r="LT45" s="17">
        <v>78.3</v>
      </c>
      <c r="LU45" s="17">
        <v>78.567999999999998</v>
      </c>
      <c r="LV45" s="17">
        <v>78.567999999999998</v>
      </c>
      <c r="LW45" s="17">
        <v>-0.26800000000000002</v>
      </c>
      <c r="LX45" s="17">
        <v>30.6</v>
      </c>
      <c r="LY45" s="17">
        <v>30.097560000000001</v>
      </c>
      <c r="LZ45" s="17">
        <v>30.097560000000001</v>
      </c>
      <c r="MA45" s="17">
        <v>0.50244</v>
      </c>
      <c r="MB45" s="17"/>
      <c r="MC45" s="17"/>
      <c r="MD45" s="17"/>
      <c r="ME45" s="17">
        <v>0</v>
      </c>
      <c r="MF45" s="17"/>
      <c r="MG45" s="17"/>
      <c r="MH45" s="17"/>
      <c r="MI45" s="17">
        <v>0</v>
      </c>
      <c r="MJ45" s="17"/>
      <c r="MK45" s="17"/>
      <c r="ML45" s="17"/>
      <c r="MM45" s="17">
        <v>0</v>
      </c>
      <c r="MN45" s="17">
        <v>147.1</v>
      </c>
      <c r="MO45" s="17">
        <v>154.24357000000001</v>
      </c>
      <c r="MP45" s="17">
        <v>149.774</v>
      </c>
      <c r="MQ45" s="17">
        <v>-2.6739999999999999</v>
      </c>
      <c r="MR45" s="17">
        <v>147.6</v>
      </c>
      <c r="MS45" s="17">
        <v>154.24357000000001</v>
      </c>
      <c r="MT45" s="17">
        <v>149.774</v>
      </c>
      <c r="MU45" s="17">
        <v>-2.1739999999999999</v>
      </c>
      <c r="MV45" s="17">
        <v>149.6</v>
      </c>
      <c r="MW45" s="17">
        <v>154.24357000000001</v>
      </c>
      <c r="MX45" s="17">
        <v>149.774</v>
      </c>
      <c r="MY45" s="17">
        <v>-0.17399999999999999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v>146.66667000000001</v>
      </c>
      <c r="NW45" s="17">
        <v>-146.66667000000001</v>
      </c>
      <c r="NX45" s="17"/>
      <c r="NY45" s="17"/>
      <c r="NZ45" s="17">
        <v>73.333330000000004</v>
      </c>
      <c r="OA45" s="17">
        <v>-73.333330000000004</v>
      </c>
      <c r="OB45" s="17">
        <v>0</v>
      </c>
      <c r="OC45" s="17"/>
      <c r="OD45" s="17">
        <v>0</v>
      </c>
      <c r="OE45" s="17">
        <v>0</v>
      </c>
      <c r="OF45" s="17">
        <v>61.5</v>
      </c>
      <c r="OG45" s="17">
        <v>94.6</v>
      </c>
      <c r="OH45" s="17">
        <v>87.98</v>
      </c>
      <c r="OI45" s="17">
        <v>-26.48</v>
      </c>
      <c r="OJ45" s="17">
        <v>0</v>
      </c>
      <c r="OK45" s="17"/>
      <c r="OL45" s="17">
        <v>0</v>
      </c>
      <c r="OM45" s="17">
        <v>0</v>
      </c>
      <c r="ON45" s="17">
        <v>13.6</v>
      </c>
      <c r="OO45" s="17">
        <v>13.635999999999999</v>
      </c>
      <c r="OP45" s="17">
        <v>13.635999999999999</v>
      </c>
      <c r="OQ45" s="17">
        <v>-3.5999999999999997E-2</v>
      </c>
      <c r="OR45" s="17">
        <v>0</v>
      </c>
      <c r="OS45" s="17"/>
      <c r="OT45" s="17">
        <v>0</v>
      </c>
      <c r="OU45" s="17">
        <v>0</v>
      </c>
      <c r="OV45" s="17">
        <v>19.100000000000001</v>
      </c>
      <c r="OW45" s="17">
        <v>17.560980000000001</v>
      </c>
      <c r="OX45" s="17">
        <v>17.560980000000001</v>
      </c>
      <c r="OY45" s="17">
        <v>1.5390200000000001</v>
      </c>
      <c r="OZ45" s="17">
        <v>9.8000000000000007</v>
      </c>
      <c r="PA45" s="17">
        <v>9.9830000000000005</v>
      </c>
      <c r="PB45" s="17">
        <v>9</v>
      </c>
      <c r="PC45" s="17">
        <v>0.8</v>
      </c>
      <c r="PD45" s="17">
        <v>5.4</v>
      </c>
      <c r="PE45" s="17">
        <v>5.67</v>
      </c>
      <c r="PF45" s="17">
        <v>5.67</v>
      </c>
      <c r="PG45" s="17">
        <v>-0.27</v>
      </c>
      <c r="PH45" s="17">
        <v>0.8</v>
      </c>
      <c r="PI45" s="17">
        <v>1</v>
      </c>
      <c r="PJ45" s="17">
        <v>1</v>
      </c>
      <c r="PK45" s="17">
        <v>-0.2</v>
      </c>
      <c r="PL45" s="17">
        <v>1.5</v>
      </c>
      <c r="PM45" s="17">
        <v>1.5</v>
      </c>
      <c r="PN45" s="17">
        <v>1.5</v>
      </c>
      <c r="PO45" s="17">
        <v>0</v>
      </c>
      <c r="PP45" s="17">
        <v>4.5999999999999996</v>
      </c>
      <c r="PQ45" s="17">
        <v>4.3</v>
      </c>
      <c r="PR45" s="17">
        <v>4.3</v>
      </c>
      <c r="PS45" s="17">
        <v>0.3</v>
      </c>
      <c r="PT45" s="17">
        <v>20.2</v>
      </c>
      <c r="PU45" s="17">
        <v>19.5122</v>
      </c>
      <c r="PV45" s="17">
        <v>19.5122</v>
      </c>
      <c r="PW45" s="17">
        <v>0.68779999999999997</v>
      </c>
      <c r="PX45" s="17">
        <v>20</v>
      </c>
      <c r="PY45" s="17">
        <v>19.5122</v>
      </c>
      <c r="PZ45" s="17">
        <v>19.5122</v>
      </c>
      <c r="QA45" s="17">
        <v>0.48780000000000001</v>
      </c>
      <c r="QB45" s="17">
        <v>16.5</v>
      </c>
      <c r="QC45" s="17">
        <v>17</v>
      </c>
      <c r="QD45" s="17">
        <v>12.682930000000001</v>
      </c>
      <c r="QE45" s="17">
        <v>3.8170700000000002</v>
      </c>
      <c r="QF45" s="17"/>
      <c r="QG45" s="17"/>
      <c r="QH45" s="17"/>
      <c r="QI45" s="17">
        <v>0</v>
      </c>
      <c r="QJ45" s="17">
        <v>18.600000000000001</v>
      </c>
      <c r="QK45" s="17">
        <v>18.146339999999999</v>
      </c>
      <c r="QL45" s="17">
        <v>18.146339999999999</v>
      </c>
      <c r="QM45" s="17">
        <v>0.45366000000000001</v>
      </c>
      <c r="QN45" s="17">
        <v>0</v>
      </c>
      <c r="QO45" s="17"/>
      <c r="QP45" s="17">
        <v>0</v>
      </c>
      <c r="QQ45" s="17">
        <v>0</v>
      </c>
      <c r="QR45" s="17">
        <v>0</v>
      </c>
      <c r="QS45" s="17"/>
      <c r="QT45" s="17">
        <v>0</v>
      </c>
      <c r="QU45" s="17">
        <v>0</v>
      </c>
      <c r="QV45" s="17">
        <v>18</v>
      </c>
      <c r="QW45" s="17">
        <v>21.2</v>
      </c>
      <c r="QX45" s="17">
        <v>16.338999999999999</v>
      </c>
      <c r="QY45" s="17">
        <v>1.661</v>
      </c>
      <c r="QZ45" s="17">
        <v>59.8</v>
      </c>
      <c r="RA45" s="17">
        <v>64</v>
      </c>
      <c r="RB45" s="17">
        <v>53.631999999999998</v>
      </c>
      <c r="RC45" s="17">
        <v>6.1680000000000001</v>
      </c>
      <c r="RD45" s="17">
        <v>4.5</v>
      </c>
      <c r="RE45" s="17">
        <v>4.2</v>
      </c>
      <c r="RF45" s="17">
        <v>4.2</v>
      </c>
      <c r="RG45" s="17">
        <v>0.3</v>
      </c>
      <c r="RH45" s="17">
        <v>1</v>
      </c>
      <c r="RI45" s="17">
        <v>1.2</v>
      </c>
      <c r="RJ45" s="17">
        <v>1.2</v>
      </c>
      <c r="RK45" s="17">
        <v>-0.2</v>
      </c>
      <c r="RL45" s="17">
        <v>2.2000000000000002</v>
      </c>
      <c r="RM45" s="17">
        <v>2.4</v>
      </c>
      <c r="RN45" s="17">
        <v>2.4</v>
      </c>
      <c r="RO45" s="17">
        <v>-0.2</v>
      </c>
      <c r="RP45" s="17">
        <v>1.6</v>
      </c>
      <c r="RQ45" s="17">
        <v>2</v>
      </c>
      <c r="RR45" s="17">
        <v>1.4</v>
      </c>
      <c r="RS45" s="17">
        <v>0.2</v>
      </c>
      <c r="RT45" s="17">
        <v>0</v>
      </c>
      <c r="RU45" s="17"/>
      <c r="RV45" s="17">
        <v>0</v>
      </c>
      <c r="RW45" s="17">
        <v>0</v>
      </c>
      <c r="RX45" s="17">
        <v>3.2</v>
      </c>
      <c r="RY45" s="17">
        <v>3.18</v>
      </c>
      <c r="RZ45" s="17">
        <v>3.18</v>
      </c>
      <c r="SA45" s="17">
        <v>0.02</v>
      </c>
      <c r="SB45" s="17">
        <v>11.5</v>
      </c>
      <c r="SC45" s="17">
        <v>11.99967</v>
      </c>
      <c r="SD45" s="17">
        <v>19.869240000000001</v>
      </c>
      <c r="SE45" s="17">
        <v>-8.3692399999999996</v>
      </c>
      <c r="SF45" s="17">
        <v>2.7</v>
      </c>
      <c r="SG45" s="17">
        <v>2</v>
      </c>
      <c r="SH45" s="17">
        <v>2</v>
      </c>
      <c r="SI45" s="17">
        <v>0.7</v>
      </c>
      <c r="SJ45" s="17">
        <v>0.4</v>
      </c>
      <c r="SK45" s="17"/>
      <c r="SL45" s="17">
        <v>0.7</v>
      </c>
      <c r="SM45" s="17">
        <v>-0.3</v>
      </c>
      <c r="SN45" s="17">
        <v>19</v>
      </c>
      <c r="SO45" s="17">
        <v>14</v>
      </c>
      <c r="SP45" s="17">
        <v>10.53659</v>
      </c>
      <c r="SQ45" s="17">
        <v>8.4634099999999997</v>
      </c>
      <c r="SR45" s="17">
        <v>5.8</v>
      </c>
      <c r="SS45" s="17">
        <v>6</v>
      </c>
      <c r="ST45" s="17">
        <v>6</v>
      </c>
      <c r="SU45" s="17">
        <v>-0.2</v>
      </c>
      <c r="SV45" s="17">
        <v>15</v>
      </c>
      <c r="SW45" s="17">
        <v>7</v>
      </c>
      <c r="SX45" s="17">
        <v>7</v>
      </c>
      <c r="SY45" s="17">
        <v>8</v>
      </c>
      <c r="SZ45" s="17">
        <v>20.3</v>
      </c>
      <c r="TA45" s="17">
        <v>13</v>
      </c>
      <c r="TB45" s="17">
        <v>10.73171</v>
      </c>
      <c r="TC45" s="17">
        <v>9.5682899999999993</v>
      </c>
      <c r="TD45" s="17">
        <v>20</v>
      </c>
      <c r="TE45" s="17">
        <v>19.317070000000001</v>
      </c>
      <c r="TF45" s="17">
        <v>19.317070000000001</v>
      </c>
      <c r="TG45" s="17">
        <v>0.68293000000000004</v>
      </c>
      <c r="TH45" s="17">
        <v>13.1</v>
      </c>
      <c r="TI45" s="17">
        <v>13.4</v>
      </c>
      <c r="TJ45" s="17">
        <v>15.523999999999999</v>
      </c>
      <c r="TK45" s="17">
        <v>-2.4239999999999999</v>
      </c>
      <c r="TL45" s="17">
        <v>48.3</v>
      </c>
      <c r="TM45" s="17">
        <v>50.53</v>
      </c>
      <c r="TN45" s="17">
        <v>50.53</v>
      </c>
      <c r="TO45" s="17">
        <v>-2.23</v>
      </c>
      <c r="TP45" s="17">
        <v>0</v>
      </c>
      <c r="TQ45" s="17"/>
      <c r="TR45" s="17">
        <v>0</v>
      </c>
      <c r="TS45" s="17">
        <v>0</v>
      </c>
      <c r="TT45" s="17">
        <v>67.5</v>
      </c>
      <c r="TU45" s="17">
        <v>50.4</v>
      </c>
      <c r="TV45" s="17">
        <v>81.454999999999998</v>
      </c>
      <c r="TW45" s="17">
        <v>-13.955</v>
      </c>
      <c r="TX45" s="17">
        <v>76.8</v>
      </c>
      <c r="TY45" s="17">
        <v>62.7</v>
      </c>
      <c r="TZ45" s="17">
        <v>71.784999999999997</v>
      </c>
      <c r="UA45" s="17">
        <v>5.0149999999999997</v>
      </c>
      <c r="UB45" s="17">
        <v>7</v>
      </c>
      <c r="UC45" s="17">
        <v>5.2</v>
      </c>
      <c r="UD45" s="17">
        <v>6.83</v>
      </c>
      <c r="UE45" s="17">
        <v>0.17</v>
      </c>
      <c r="UF45" s="17">
        <v>8.1</v>
      </c>
      <c r="UG45" s="17">
        <v>3.7</v>
      </c>
      <c r="UH45" s="17">
        <v>5.93</v>
      </c>
      <c r="UI45" s="17">
        <v>2.17</v>
      </c>
      <c r="UJ45" s="17">
        <v>16.399999999999999</v>
      </c>
      <c r="UK45" s="17">
        <v>6</v>
      </c>
      <c r="UL45" s="17"/>
      <c r="UM45" s="17">
        <v>16.399999999999999</v>
      </c>
      <c r="UN45" s="17">
        <v>6.1</v>
      </c>
      <c r="UO45" s="17">
        <v>5.5</v>
      </c>
      <c r="UP45" s="17">
        <v>4</v>
      </c>
      <c r="UQ45" s="17">
        <v>2.1</v>
      </c>
      <c r="UR45" s="17">
        <v>0</v>
      </c>
      <c r="US45" s="17">
        <v>6</v>
      </c>
      <c r="UT45" s="17">
        <v>7.7</v>
      </c>
      <c r="UU45" s="17">
        <v>-7.7</v>
      </c>
      <c r="UV45" s="17">
        <v>10.6</v>
      </c>
      <c r="UW45" s="17">
        <v>11</v>
      </c>
      <c r="UX45" s="17">
        <v>12.682930000000001</v>
      </c>
      <c r="UY45" s="17">
        <v>-2.0829300000000002</v>
      </c>
      <c r="UZ45" s="17">
        <v>11.6</v>
      </c>
      <c r="VA45" s="17">
        <v>12</v>
      </c>
      <c r="VB45" s="17">
        <v>12.682930000000001</v>
      </c>
      <c r="VC45" s="17">
        <v>-1.0829299999999999</v>
      </c>
      <c r="VD45" s="17">
        <v>11.6</v>
      </c>
      <c r="VE45" s="17">
        <v>11</v>
      </c>
      <c r="VF45" s="17">
        <v>11.707319999999999</v>
      </c>
      <c r="VG45" s="17">
        <v>-0.10732</v>
      </c>
      <c r="VH45" s="17">
        <v>8</v>
      </c>
      <c r="VI45" s="17">
        <v>9.9169999999999998</v>
      </c>
      <c r="VJ45" s="17">
        <v>9.9169999999999998</v>
      </c>
      <c r="VK45" s="17">
        <v>-1.917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126.2</v>
      </c>
      <c r="WC45" s="17">
        <v>95.8</v>
      </c>
      <c r="WD45" s="17">
        <v>111</v>
      </c>
      <c r="WE45" s="17">
        <v>15.2</v>
      </c>
      <c r="WF45" s="17">
        <v>123.4</v>
      </c>
      <c r="WG45" s="17">
        <v>80.099999999999994</v>
      </c>
      <c r="WH45" s="17">
        <v>89</v>
      </c>
      <c r="WI45" s="17">
        <v>34.4</v>
      </c>
      <c r="WJ45" s="17">
        <v>0</v>
      </c>
      <c r="WK45" s="17"/>
      <c r="WL45" s="17">
        <v>0</v>
      </c>
      <c r="WM45" s="17">
        <v>0</v>
      </c>
      <c r="WN45" s="17">
        <v>0</v>
      </c>
      <c r="WO45" s="17"/>
      <c r="WP45" s="17">
        <v>0</v>
      </c>
      <c r="WQ45" s="17">
        <v>0</v>
      </c>
      <c r="WR45" s="17">
        <v>9.8000000000000007</v>
      </c>
      <c r="WS45" s="17">
        <v>9.8000000000000007</v>
      </c>
      <c r="WT45" s="17">
        <v>9.8000000000000007</v>
      </c>
      <c r="WU45" s="17">
        <v>0</v>
      </c>
      <c r="WV45" s="17">
        <v>20.2</v>
      </c>
      <c r="WW45" s="17">
        <v>19.317070000000001</v>
      </c>
      <c r="WX45" s="17">
        <v>19.317070000000001</v>
      </c>
      <c r="WY45" s="17">
        <v>0.88292999999999999</v>
      </c>
      <c r="WZ45" s="17">
        <v>10.5</v>
      </c>
      <c r="XA45" s="17">
        <v>10.7</v>
      </c>
      <c r="XB45" s="17">
        <v>10.7</v>
      </c>
      <c r="XC45" s="17">
        <v>-0.2</v>
      </c>
      <c r="XD45" s="17">
        <v>43.3</v>
      </c>
      <c r="XE45" s="17">
        <v>42.232140000000001</v>
      </c>
      <c r="XF45" s="17">
        <v>42.232140000000001</v>
      </c>
      <c r="XG45" s="17">
        <v>1.06786</v>
      </c>
      <c r="XH45" s="17">
        <v>14.9</v>
      </c>
      <c r="XI45" s="17">
        <v>12.767860000000001</v>
      </c>
      <c r="XJ45" s="17">
        <v>12.767860000000001</v>
      </c>
      <c r="XK45" s="17">
        <v>2.1321400000000001</v>
      </c>
      <c r="XL45" s="17"/>
      <c r="XM45" s="17"/>
      <c r="XN45" s="17"/>
      <c r="XO45" s="17">
        <v>0</v>
      </c>
      <c r="XP45" s="17"/>
      <c r="XQ45" s="17"/>
      <c r="XR45" s="17"/>
      <c r="XS45" s="17">
        <v>0</v>
      </c>
      <c r="XT45" s="17">
        <v>16.8</v>
      </c>
      <c r="XU45" s="17">
        <v>17</v>
      </c>
      <c r="XV45" s="17">
        <v>14</v>
      </c>
      <c r="XW45" s="17">
        <v>2.8</v>
      </c>
      <c r="XX45" s="17"/>
      <c r="XY45" s="17"/>
      <c r="XZ45" s="17"/>
      <c r="YA45" s="17">
        <v>0</v>
      </c>
      <c r="YB45" s="17"/>
      <c r="YC45" s="17"/>
      <c r="YD45" s="17"/>
      <c r="YE45" s="17">
        <v>0</v>
      </c>
    </row>
    <row r="46" spans="1:655" ht="24" customHeight="1" x14ac:dyDescent="0.35">
      <c r="A46" s="1"/>
      <c r="B46" s="16" t="s">
        <v>81</v>
      </c>
      <c r="C46" s="16" t="s">
        <v>826</v>
      </c>
      <c r="D46" s="17"/>
      <c r="E46" s="17"/>
      <c r="F46" s="17"/>
      <c r="G46" s="17">
        <v>0</v>
      </c>
      <c r="H46" s="17">
        <v>644.29999999999995</v>
      </c>
      <c r="I46" s="17">
        <v>646.79789000000005</v>
      </c>
      <c r="J46" s="17">
        <v>646.79789000000005</v>
      </c>
      <c r="K46" s="17">
        <v>-2.4978899999999999</v>
      </c>
      <c r="L46" s="17">
        <v>217.7</v>
      </c>
      <c r="M46" s="17">
        <v>211.44126</v>
      </c>
      <c r="N46" s="17">
        <v>211.44126</v>
      </c>
      <c r="O46" s="17">
        <v>6.2587400000000004</v>
      </c>
      <c r="P46" s="17"/>
      <c r="Q46" s="17"/>
      <c r="R46" s="17"/>
      <c r="S46" s="17">
        <v>0</v>
      </c>
      <c r="T46" s="17"/>
      <c r="U46" s="17"/>
      <c r="V46" s="17"/>
      <c r="W46" s="17">
        <v>0</v>
      </c>
      <c r="X46" s="17">
        <v>90.1</v>
      </c>
      <c r="Y46" s="17">
        <v>92.226339999999993</v>
      </c>
      <c r="Z46" s="17">
        <v>92.226339999999993</v>
      </c>
      <c r="AA46" s="17">
        <v>-2.1263399999999999</v>
      </c>
      <c r="AB46" s="17">
        <v>172.5</v>
      </c>
      <c r="AC46" s="17">
        <v>179.214</v>
      </c>
      <c r="AD46" s="17">
        <v>182.72835000000001</v>
      </c>
      <c r="AE46" s="17">
        <v>-10.228350000000001</v>
      </c>
      <c r="AF46" s="17"/>
      <c r="AG46" s="17"/>
      <c r="AH46" s="17"/>
      <c r="AI46" s="17">
        <v>0</v>
      </c>
      <c r="AJ46" s="17"/>
      <c r="AK46" s="17"/>
      <c r="AL46" s="17"/>
      <c r="AM46" s="17">
        <v>0</v>
      </c>
      <c r="AN46" s="17">
        <v>165.8</v>
      </c>
      <c r="AO46" s="17">
        <v>169.03128000000001</v>
      </c>
      <c r="AP46" s="17">
        <v>187.77772999999999</v>
      </c>
      <c r="AQ46" s="17">
        <v>-21.977730000000001</v>
      </c>
      <c r="AR46" s="17">
        <v>165.9</v>
      </c>
      <c r="AS46" s="17">
        <v>169.03128000000001</v>
      </c>
      <c r="AT46" s="17">
        <v>187.77772999999999</v>
      </c>
      <c r="AU46" s="17">
        <v>-21.87773</v>
      </c>
      <c r="AV46" s="17">
        <v>165.3</v>
      </c>
      <c r="AW46" s="17">
        <v>169.03128000000001</v>
      </c>
      <c r="AX46" s="17">
        <v>187.77772999999999</v>
      </c>
      <c r="AY46" s="17">
        <v>-22.477730000000001</v>
      </c>
      <c r="AZ46" s="17">
        <v>257.3</v>
      </c>
      <c r="BA46" s="17">
        <v>253.54692</v>
      </c>
      <c r="BB46" s="17">
        <v>281.66658999999999</v>
      </c>
      <c r="BC46" s="17">
        <v>-24.366589999999999</v>
      </c>
      <c r="BD46" s="17">
        <v>209.5</v>
      </c>
      <c r="BE46" s="17">
        <v>195.12200999999999</v>
      </c>
      <c r="BF46" s="17">
        <v>195.12200999999999</v>
      </c>
      <c r="BG46" s="17">
        <v>14.37799</v>
      </c>
      <c r="BH46" s="17">
        <v>110.1</v>
      </c>
      <c r="BI46" s="17">
        <v>97.561000000000007</v>
      </c>
      <c r="BJ46" s="17">
        <v>97.561000000000007</v>
      </c>
      <c r="BK46" s="17">
        <v>12.539</v>
      </c>
      <c r="BL46" s="17">
        <v>554.6</v>
      </c>
      <c r="BM46" s="17">
        <v>568.29854</v>
      </c>
      <c r="BN46" s="17">
        <v>568.29854</v>
      </c>
      <c r="BO46" s="17">
        <v>-13.698539999999999</v>
      </c>
      <c r="BP46" s="17">
        <v>5.2</v>
      </c>
      <c r="BQ46" s="17">
        <v>5.4891500000000004</v>
      </c>
      <c r="BR46" s="17">
        <v>5.4891500000000004</v>
      </c>
      <c r="BS46" s="17">
        <v>-0.28915000000000002</v>
      </c>
      <c r="BT46" s="17"/>
      <c r="BU46" s="17"/>
      <c r="BV46" s="17"/>
      <c r="BW46" s="17">
        <v>0</v>
      </c>
      <c r="BX46" s="17"/>
      <c r="BY46" s="17"/>
      <c r="BZ46" s="17"/>
      <c r="CA46" s="17">
        <v>0</v>
      </c>
      <c r="CB46" s="17"/>
      <c r="CC46" s="17"/>
      <c r="CD46" s="17"/>
      <c r="CE46" s="17">
        <v>0</v>
      </c>
      <c r="CF46" s="17"/>
      <c r="CG46" s="17"/>
      <c r="CH46" s="17"/>
      <c r="CI46" s="17">
        <v>0</v>
      </c>
      <c r="CJ46" s="17">
        <v>165</v>
      </c>
      <c r="CK46" s="17">
        <v>164.70732000000001</v>
      </c>
      <c r="CL46" s="17">
        <v>164.70732000000001</v>
      </c>
      <c r="CM46" s="17">
        <v>0.29268</v>
      </c>
      <c r="CN46" s="17">
        <v>7</v>
      </c>
      <c r="CO46" s="17">
        <v>5.1346499999999997</v>
      </c>
      <c r="CP46" s="17">
        <v>5.1346499999999997</v>
      </c>
      <c r="CQ46" s="17">
        <v>1.8653500000000001</v>
      </c>
      <c r="CR46" s="17">
        <v>5.2</v>
      </c>
      <c r="CS46" s="17">
        <v>2.8184800000000001</v>
      </c>
      <c r="CT46" s="17">
        <v>2.8184800000000001</v>
      </c>
      <c r="CU46" s="17">
        <v>2.3815200000000001</v>
      </c>
      <c r="CV46" s="17"/>
      <c r="CW46" s="17"/>
      <c r="CX46" s="17">
        <v>0</v>
      </c>
      <c r="CY46" s="17">
        <v>0</v>
      </c>
      <c r="CZ46" s="17">
        <v>6.1</v>
      </c>
      <c r="DA46" s="17">
        <v>6.8787000000000003</v>
      </c>
      <c r="DB46" s="17">
        <v>6.8787000000000003</v>
      </c>
      <c r="DC46" s="17">
        <v>-0.77869999999999995</v>
      </c>
      <c r="DD46" s="17">
        <v>13.9</v>
      </c>
      <c r="DE46" s="17">
        <v>14.992190000000001</v>
      </c>
      <c r="DF46" s="17">
        <v>14.9922</v>
      </c>
      <c r="DG46" s="17">
        <v>-1.0922000000000001</v>
      </c>
      <c r="DH46" s="17">
        <v>110.8</v>
      </c>
      <c r="DI46" s="17">
        <v>127.07429999999999</v>
      </c>
      <c r="DJ46" s="17">
        <v>121.30252</v>
      </c>
      <c r="DK46" s="17">
        <v>-10.502520000000001</v>
      </c>
      <c r="DL46" s="17"/>
      <c r="DM46" s="17"/>
      <c r="DN46" s="17"/>
      <c r="DO46" s="17">
        <v>0</v>
      </c>
      <c r="DP46" s="17"/>
      <c r="DQ46" s="17"/>
      <c r="DR46" s="17"/>
      <c r="DS46" s="17">
        <v>0</v>
      </c>
      <c r="DT46" s="17"/>
      <c r="DU46" s="17"/>
      <c r="DV46" s="17"/>
      <c r="DW46" s="17">
        <v>0</v>
      </c>
      <c r="DX46" s="17"/>
      <c r="DY46" s="17"/>
      <c r="DZ46" s="17"/>
      <c r="EA46" s="17">
        <v>0</v>
      </c>
      <c r="EB46" s="17">
        <v>109.4</v>
      </c>
      <c r="EC46" s="17">
        <v>112.90537</v>
      </c>
      <c r="ED46" s="17">
        <v>112.90537</v>
      </c>
      <c r="EE46" s="17">
        <v>-3.5053700000000001</v>
      </c>
      <c r="EF46" s="17">
        <v>222.1</v>
      </c>
      <c r="EG46" s="17">
        <v>221.55625000000001</v>
      </c>
      <c r="EH46" s="17">
        <v>173.72791000000001</v>
      </c>
      <c r="EI46" s="17">
        <v>48.37209</v>
      </c>
      <c r="EJ46" s="17"/>
      <c r="EK46" s="17"/>
      <c r="EL46" s="17"/>
      <c r="EM46" s="17">
        <v>0</v>
      </c>
      <c r="EN46" s="17"/>
      <c r="EO46" s="17"/>
      <c r="EP46" s="17"/>
      <c r="EQ46" s="17">
        <v>0</v>
      </c>
      <c r="ER46" s="17"/>
      <c r="ES46" s="17"/>
      <c r="ET46" s="17"/>
      <c r="EU46" s="17">
        <v>0</v>
      </c>
      <c r="EV46" s="17">
        <v>6.5</v>
      </c>
      <c r="EW46" s="17">
        <v>6.39</v>
      </c>
      <c r="EX46" s="17">
        <v>6.39</v>
      </c>
      <c r="EY46" s="17">
        <v>0.11</v>
      </c>
      <c r="EZ46" s="17">
        <v>453.8</v>
      </c>
      <c r="FA46" s="17">
        <v>229.30732</v>
      </c>
      <c r="FB46" s="17">
        <v>229.30732</v>
      </c>
      <c r="FC46" s="17">
        <v>224.49268000000001</v>
      </c>
      <c r="FD46" s="17">
        <v>70.400000000000006</v>
      </c>
      <c r="FE46" s="17">
        <v>70.019880000000001</v>
      </c>
      <c r="FF46" s="17">
        <v>48.752989999999997</v>
      </c>
      <c r="FG46" s="17">
        <v>21.647010000000002</v>
      </c>
      <c r="FH46" s="17">
        <v>139.1</v>
      </c>
      <c r="FI46" s="17">
        <v>151.16900000000001</v>
      </c>
      <c r="FJ46" s="17">
        <v>131.86520999999999</v>
      </c>
      <c r="FK46" s="17">
        <v>7.2347900000000003</v>
      </c>
      <c r="FL46" s="17">
        <v>37.4</v>
      </c>
      <c r="FM46" s="17">
        <v>37.014400000000002</v>
      </c>
      <c r="FN46" s="17">
        <v>22.62434</v>
      </c>
      <c r="FO46" s="17">
        <v>14.77566</v>
      </c>
      <c r="FP46" s="17">
        <v>18.8</v>
      </c>
      <c r="FQ46" s="17">
        <v>19.28585</v>
      </c>
      <c r="FR46" s="17">
        <v>19.28585</v>
      </c>
      <c r="FS46" s="17">
        <v>-0.48585</v>
      </c>
      <c r="FT46" s="17">
        <v>19.7</v>
      </c>
      <c r="FU46" s="17">
        <v>19.317070000000001</v>
      </c>
      <c r="FV46" s="17">
        <v>19.317070000000001</v>
      </c>
      <c r="FW46" s="17">
        <v>0.38292999999999999</v>
      </c>
      <c r="FX46" s="17">
        <v>89.3</v>
      </c>
      <c r="FY46" s="17">
        <v>87.657560000000004</v>
      </c>
      <c r="FZ46" s="17">
        <v>87.657560000000004</v>
      </c>
      <c r="GA46" s="17">
        <v>1.6424399999999999</v>
      </c>
      <c r="GB46" s="17">
        <v>180.1</v>
      </c>
      <c r="GC46" s="17">
        <v>181.66672</v>
      </c>
      <c r="GD46" s="17">
        <v>181.66672</v>
      </c>
      <c r="GE46" s="17">
        <v>-1.5667199999999999</v>
      </c>
      <c r="GF46" s="17">
        <v>181.8</v>
      </c>
      <c r="GG46" s="17">
        <v>181.66672</v>
      </c>
      <c r="GH46" s="17">
        <v>181.66672</v>
      </c>
      <c r="GI46" s="17">
        <v>0.13328000000000001</v>
      </c>
      <c r="GJ46" s="17">
        <v>183.2</v>
      </c>
      <c r="GK46" s="17">
        <v>181.66672</v>
      </c>
      <c r="GL46" s="17">
        <v>181.66672</v>
      </c>
      <c r="GM46" s="17">
        <v>1.53328</v>
      </c>
      <c r="GN46" s="17">
        <v>109.6</v>
      </c>
      <c r="GO46" s="17">
        <v>110.91316999999999</v>
      </c>
      <c r="GP46" s="17">
        <v>107.71357999999999</v>
      </c>
      <c r="GQ46" s="17">
        <v>1.88642</v>
      </c>
      <c r="GR46" s="17">
        <v>8.1</v>
      </c>
      <c r="GS46" s="17">
        <v>8.2136399999999998</v>
      </c>
      <c r="GT46" s="17">
        <v>9.09</v>
      </c>
      <c r="GU46" s="17">
        <v>-0.99</v>
      </c>
      <c r="GV46" s="17">
        <v>3</v>
      </c>
      <c r="GW46" s="17">
        <v>3.0369799999999998</v>
      </c>
      <c r="GX46" s="17">
        <v>6.6261000000000001</v>
      </c>
      <c r="GY46" s="17">
        <v>-3.6261000000000001</v>
      </c>
      <c r="GZ46" s="17">
        <v>39.5</v>
      </c>
      <c r="HA46" s="17">
        <v>47.26634</v>
      </c>
      <c r="HB46" s="17">
        <v>23.414629999999999</v>
      </c>
      <c r="HC46" s="17">
        <v>16.085370000000001</v>
      </c>
      <c r="HD46" s="17">
        <v>43.9</v>
      </c>
      <c r="HE46" s="17">
        <v>44.275120000000001</v>
      </c>
      <c r="HF46" s="17">
        <v>44.275120000000001</v>
      </c>
      <c r="HG46" s="17">
        <v>-0.37512000000000001</v>
      </c>
      <c r="HH46" s="17"/>
      <c r="HI46" s="17"/>
      <c r="HJ46" s="17">
        <v>3.8872599999999999</v>
      </c>
      <c r="HK46" s="17">
        <v>-3.8872599999999999</v>
      </c>
      <c r="HL46" s="17">
        <v>17</v>
      </c>
      <c r="HM46" s="17">
        <v>12.475300000000001</v>
      </c>
      <c r="HN46" s="17">
        <v>17.582630000000002</v>
      </c>
      <c r="HO46" s="17">
        <v>-0.58262999999999998</v>
      </c>
      <c r="HP46" s="17">
        <v>127.5</v>
      </c>
      <c r="HQ46" s="17">
        <v>171.54185000000001</v>
      </c>
      <c r="HR46" s="17">
        <v>171.54185000000001</v>
      </c>
      <c r="HS46" s="17">
        <v>-44.041849999999997</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v>46.9</v>
      </c>
      <c r="IO46" s="17">
        <v>48.41648</v>
      </c>
      <c r="IP46" s="17">
        <v>48.41648</v>
      </c>
      <c r="IQ46" s="17">
        <v>-1.5164800000000001</v>
      </c>
      <c r="IR46" s="17"/>
      <c r="IS46" s="17"/>
      <c r="IT46" s="17"/>
      <c r="IU46" s="17">
        <v>0</v>
      </c>
      <c r="IV46" s="17"/>
      <c r="IW46" s="17"/>
      <c r="IX46" s="17"/>
      <c r="IY46" s="17">
        <v>0</v>
      </c>
      <c r="IZ46" s="17"/>
      <c r="JA46" s="17"/>
      <c r="JB46" s="17"/>
      <c r="JC46" s="17">
        <v>0</v>
      </c>
      <c r="JD46" s="17">
        <v>86.6</v>
      </c>
      <c r="JE46" s="17">
        <v>88.815600000000003</v>
      </c>
      <c r="JF46" s="17">
        <v>88.815600000000003</v>
      </c>
      <c r="JG46" s="17">
        <v>-2.2155999999999998</v>
      </c>
      <c r="JH46" s="17"/>
      <c r="JI46" s="17"/>
      <c r="JJ46" s="17"/>
      <c r="JK46" s="17">
        <v>0</v>
      </c>
      <c r="JL46" s="17"/>
      <c r="JM46" s="17"/>
      <c r="JN46" s="17"/>
      <c r="JO46" s="17">
        <v>0</v>
      </c>
      <c r="JP46" s="17">
        <v>200</v>
      </c>
      <c r="JQ46" s="17">
        <v>189.59787</v>
      </c>
      <c r="JR46" s="17">
        <v>189.59787</v>
      </c>
      <c r="JS46" s="17">
        <v>10.40213</v>
      </c>
      <c r="JT46" s="17">
        <v>90.6</v>
      </c>
      <c r="JU46" s="17">
        <v>94.798929999999999</v>
      </c>
      <c r="JV46" s="17">
        <v>94.798929999999999</v>
      </c>
      <c r="JW46" s="17">
        <v>-4.1989299999999998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4.2</v>
      </c>
      <c r="LE46" s="17">
        <v>3.9931199999999998</v>
      </c>
      <c r="LF46" s="17">
        <v>3.9931199999999998</v>
      </c>
      <c r="LG46" s="17">
        <v>0.20688000000000001</v>
      </c>
      <c r="LH46" s="17">
        <v>177.6</v>
      </c>
      <c r="LI46" s="17">
        <v>182.43804</v>
      </c>
      <c r="LJ46" s="17">
        <v>156.37931</v>
      </c>
      <c r="LK46" s="17">
        <v>21.220690000000001</v>
      </c>
      <c r="LL46" s="17">
        <v>117.3</v>
      </c>
      <c r="LM46" s="17">
        <v>125.87509</v>
      </c>
      <c r="LN46" s="17">
        <v>125.87508</v>
      </c>
      <c r="LO46" s="17">
        <v>-8.5750799999999998</v>
      </c>
      <c r="LP46" s="17">
        <v>67.7</v>
      </c>
      <c r="LQ46" s="17">
        <v>67.461460000000002</v>
      </c>
      <c r="LR46" s="17">
        <v>67.461460000000002</v>
      </c>
      <c r="LS46" s="17">
        <v>0.23854</v>
      </c>
      <c r="LT46" s="17">
        <v>78.599999999999994</v>
      </c>
      <c r="LU46" s="17">
        <v>78.567999999999998</v>
      </c>
      <c r="LV46" s="17">
        <v>78.567999999999998</v>
      </c>
      <c r="LW46" s="17">
        <v>3.2000000000000001E-2</v>
      </c>
      <c r="LX46" s="17">
        <v>30</v>
      </c>
      <c r="LY46" s="17">
        <v>30.097560000000001</v>
      </c>
      <c r="LZ46" s="17">
        <v>30.097560000000001</v>
      </c>
      <c r="MA46" s="17">
        <v>-9.7559999999999994E-2</v>
      </c>
      <c r="MB46" s="17"/>
      <c r="MC46" s="17"/>
      <c r="MD46" s="17"/>
      <c r="ME46" s="17">
        <v>0</v>
      </c>
      <c r="MF46" s="17"/>
      <c r="MG46" s="17"/>
      <c r="MH46" s="17"/>
      <c r="MI46" s="17">
        <v>0</v>
      </c>
      <c r="MJ46" s="17"/>
      <c r="MK46" s="17"/>
      <c r="ML46" s="17"/>
      <c r="MM46" s="17">
        <v>0</v>
      </c>
      <c r="MN46" s="17">
        <v>147.19999999999999</v>
      </c>
      <c r="MO46" s="17">
        <v>153.62684999999999</v>
      </c>
      <c r="MP46" s="17">
        <v>149.774</v>
      </c>
      <c r="MQ46" s="17">
        <v>-2.5739999999999998</v>
      </c>
      <c r="MR46" s="17">
        <v>147.6</v>
      </c>
      <c r="MS46" s="17">
        <v>153.62684999999999</v>
      </c>
      <c r="MT46" s="17">
        <v>149.774</v>
      </c>
      <c r="MU46" s="17">
        <v>-2.1739999999999999</v>
      </c>
      <c r="MV46" s="17">
        <v>149.69999999999999</v>
      </c>
      <c r="MW46" s="17">
        <v>153.62684999999999</v>
      </c>
      <c r="MX46" s="17">
        <v>149.774</v>
      </c>
      <c r="MY46" s="17">
        <v>-7.3999999999999996E-2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v>146.66667000000001</v>
      </c>
      <c r="NW46" s="17">
        <v>-146.66667000000001</v>
      </c>
      <c r="NX46" s="17"/>
      <c r="NY46" s="17"/>
      <c r="NZ46" s="17">
        <v>73.333330000000004</v>
      </c>
      <c r="OA46" s="17">
        <v>-73.333330000000004</v>
      </c>
      <c r="OB46" s="17">
        <v>0</v>
      </c>
      <c r="OC46" s="17"/>
      <c r="OD46" s="17">
        <v>0</v>
      </c>
      <c r="OE46" s="17">
        <v>0</v>
      </c>
      <c r="OF46" s="17">
        <v>54.9</v>
      </c>
      <c r="OG46" s="17">
        <v>92.9</v>
      </c>
      <c r="OH46" s="17">
        <v>89.415999999999997</v>
      </c>
      <c r="OI46" s="17">
        <v>-34.515999999999998</v>
      </c>
      <c r="OJ46" s="17">
        <v>0</v>
      </c>
      <c r="OK46" s="17"/>
      <c r="OL46" s="17">
        <v>0</v>
      </c>
      <c r="OM46" s="17">
        <v>0</v>
      </c>
      <c r="ON46" s="17">
        <v>8.6</v>
      </c>
      <c r="OO46" s="17">
        <v>13.984</v>
      </c>
      <c r="OP46" s="17">
        <v>13.984</v>
      </c>
      <c r="OQ46" s="17">
        <v>-5.3840000000000003</v>
      </c>
      <c r="OR46" s="17">
        <v>0</v>
      </c>
      <c r="OS46" s="17"/>
      <c r="OT46" s="17">
        <v>0</v>
      </c>
      <c r="OU46" s="17">
        <v>0</v>
      </c>
      <c r="OV46" s="17">
        <v>19.2</v>
      </c>
      <c r="OW46" s="17">
        <v>17.560980000000001</v>
      </c>
      <c r="OX46" s="17">
        <v>17.560980000000001</v>
      </c>
      <c r="OY46" s="17">
        <v>1.6390199999999999</v>
      </c>
      <c r="OZ46" s="17">
        <v>9.9</v>
      </c>
      <c r="PA46" s="17">
        <v>9.9830000000000005</v>
      </c>
      <c r="PB46" s="17">
        <v>9</v>
      </c>
      <c r="PC46" s="17">
        <v>0.9</v>
      </c>
      <c r="PD46" s="17">
        <v>5.5</v>
      </c>
      <c r="PE46" s="17">
        <v>5.67</v>
      </c>
      <c r="PF46" s="17">
        <v>5.67</v>
      </c>
      <c r="PG46" s="17">
        <v>-0.17</v>
      </c>
      <c r="PH46" s="17">
        <v>0.8</v>
      </c>
      <c r="PI46" s="17">
        <v>1</v>
      </c>
      <c r="PJ46" s="17">
        <v>1</v>
      </c>
      <c r="PK46" s="17">
        <v>-0.2</v>
      </c>
      <c r="PL46" s="17">
        <v>1.5</v>
      </c>
      <c r="PM46" s="17">
        <v>1.5</v>
      </c>
      <c r="PN46" s="17">
        <v>1.5</v>
      </c>
      <c r="PO46" s="17">
        <v>0</v>
      </c>
      <c r="PP46" s="17">
        <v>4.7</v>
      </c>
      <c r="PQ46" s="17">
        <v>4.3</v>
      </c>
      <c r="PR46" s="17">
        <v>4.3</v>
      </c>
      <c r="PS46" s="17">
        <v>0.4</v>
      </c>
      <c r="PT46" s="17">
        <v>19.7</v>
      </c>
      <c r="PU46" s="17">
        <v>19.5122</v>
      </c>
      <c r="PV46" s="17">
        <v>19.5122</v>
      </c>
      <c r="PW46" s="17">
        <v>0.18779999999999999</v>
      </c>
      <c r="PX46" s="17">
        <v>20</v>
      </c>
      <c r="PY46" s="17">
        <v>19.5122</v>
      </c>
      <c r="PZ46" s="17">
        <v>19.5122</v>
      </c>
      <c r="QA46" s="17">
        <v>0.48780000000000001</v>
      </c>
      <c r="QB46" s="17">
        <v>16.5</v>
      </c>
      <c r="QC46" s="17">
        <v>17</v>
      </c>
      <c r="QD46" s="17">
        <v>12.682930000000001</v>
      </c>
      <c r="QE46" s="17">
        <v>3.8170700000000002</v>
      </c>
      <c r="QF46" s="17"/>
      <c r="QG46" s="17"/>
      <c r="QH46" s="17"/>
      <c r="QI46" s="17">
        <v>0</v>
      </c>
      <c r="QJ46" s="17">
        <v>18.600000000000001</v>
      </c>
      <c r="QK46" s="17">
        <v>18.146339999999999</v>
      </c>
      <c r="QL46" s="17">
        <v>18.146339999999999</v>
      </c>
      <c r="QM46" s="17">
        <v>0.45366000000000001</v>
      </c>
      <c r="QN46" s="17">
        <v>0</v>
      </c>
      <c r="QO46" s="17"/>
      <c r="QP46" s="17">
        <v>0</v>
      </c>
      <c r="QQ46" s="17">
        <v>0</v>
      </c>
      <c r="QR46" s="17">
        <v>0</v>
      </c>
      <c r="QS46" s="17"/>
      <c r="QT46" s="17">
        <v>0</v>
      </c>
      <c r="QU46" s="17">
        <v>0</v>
      </c>
      <c r="QV46" s="17">
        <v>14.6</v>
      </c>
      <c r="QW46" s="17">
        <v>20.8</v>
      </c>
      <c r="QX46" s="17">
        <v>16.741</v>
      </c>
      <c r="QY46" s="17">
        <v>-2.141</v>
      </c>
      <c r="QZ46" s="17">
        <v>54.2</v>
      </c>
      <c r="RA46" s="17">
        <v>62</v>
      </c>
      <c r="RB46" s="17">
        <v>53.08</v>
      </c>
      <c r="RC46" s="17">
        <v>1.1200000000000001</v>
      </c>
      <c r="RD46" s="17">
        <v>4.5</v>
      </c>
      <c r="RE46" s="17">
        <v>4.2</v>
      </c>
      <c r="RF46" s="17">
        <v>4.2</v>
      </c>
      <c r="RG46" s="17">
        <v>0.3</v>
      </c>
      <c r="RH46" s="17">
        <v>1</v>
      </c>
      <c r="RI46" s="17">
        <v>1.2</v>
      </c>
      <c r="RJ46" s="17">
        <v>1.2</v>
      </c>
      <c r="RK46" s="17">
        <v>-0.2</v>
      </c>
      <c r="RL46" s="17">
        <v>2.2000000000000002</v>
      </c>
      <c r="RM46" s="17">
        <v>2.4</v>
      </c>
      <c r="RN46" s="17">
        <v>2.4</v>
      </c>
      <c r="RO46" s="17">
        <v>-0.2</v>
      </c>
      <c r="RP46" s="17">
        <v>1.6</v>
      </c>
      <c r="RQ46" s="17">
        <v>2</v>
      </c>
      <c r="RR46" s="17">
        <v>1.4</v>
      </c>
      <c r="RS46" s="17">
        <v>0.2</v>
      </c>
      <c r="RT46" s="17">
        <v>0</v>
      </c>
      <c r="RU46" s="17"/>
      <c r="RV46" s="17">
        <v>0</v>
      </c>
      <c r="RW46" s="17">
        <v>0</v>
      </c>
      <c r="RX46" s="17">
        <v>3.2</v>
      </c>
      <c r="RY46" s="17">
        <v>3.18</v>
      </c>
      <c r="RZ46" s="17">
        <v>3.18</v>
      </c>
      <c r="SA46" s="17">
        <v>0.02</v>
      </c>
      <c r="SB46" s="17">
        <v>11.4</v>
      </c>
      <c r="SC46" s="17">
        <v>11.99967</v>
      </c>
      <c r="SD46" s="17">
        <v>19.869240000000001</v>
      </c>
      <c r="SE46" s="17">
        <v>-8.4692399999999992</v>
      </c>
      <c r="SF46" s="17">
        <v>2.7</v>
      </c>
      <c r="SG46" s="17">
        <v>2</v>
      </c>
      <c r="SH46" s="17">
        <v>2</v>
      </c>
      <c r="SI46" s="17">
        <v>0.7</v>
      </c>
      <c r="SJ46" s="17">
        <v>0.4</v>
      </c>
      <c r="SK46" s="17"/>
      <c r="SL46" s="17">
        <v>0.7</v>
      </c>
      <c r="SM46" s="17">
        <v>-0.3</v>
      </c>
      <c r="SN46" s="17">
        <v>19.100000000000001</v>
      </c>
      <c r="SO46" s="17">
        <v>14</v>
      </c>
      <c r="SP46" s="17">
        <v>10.53659</v>
      </c>
      <c r="SQ46" s="17">
        <v>8.5634099999999993</v>
      </c>
      <c r="SR46" s="17">
        <v>5.8</v>
      </c>
      <c r="SS46" s="17">
        <v>6</v>
      </c>
      <c r="ST46" s="17">
        <v>6</v>
      </c>
      <c r="SU46" s="17">
        <v>-0.2</v>
      </c>
      <c r="SV46" s="17">
        <v>14.5</v>
      </c>
      <c r="SW46" s="17">
        <v>7</v>
      </c>
      <c r="SX46" s="17">
        <v>7</v>
      </c>
      <c r="SY46" s="17">
        <v>7.5</v>
      </c>
      <c r="SZ46" s="17">
        <v>20.2</v>
      </c>
      <c r="TA46" s="17">
        <v>13</v>
      </c>
      <c r="TB46" s="17">
        <v>10.73171</v>
      </c>
      <c r="TC46" s="17">
        <v>9.4682899999999997</v>
      </c>
      <c r="TD46" s="17">
        <v>20</v>
      </c>
      <c r="TE46" s="17">
        <v>19.317070000000001</v>
      </c>
      <c r="TF46" s="17">
        <v>19.317070000000001</v>
      </c>
      <c r="TG46" s="17">
        <v>0.68293000000000004</v>
      </c>
      <c r="TH46" s="17">
        <v>9.8000000000000007</v>
      </c>
      <c r="TI46" s="17">
        <v>12</v>
      </c>
      <c r="TJ46" s="17">
        <v>14.34</v>
      </c>
      <c r="TK46" s="17">
        <v>-4.54</v>
      </c>
      <c r="TL46" s="17">
        <v>41</v>
      </c>
      <c r="TM46" s="17">
        <v>48.761000000000003</v>
      </c>
      <c r="TN46" s="17">
        <v>48.761000000000003</v>
      </c>
      <c r="TO46" s="17">
        <v>-7.7610000000000001</v>
      </c>
      <c r="TP46" s="17">
        <v>0</v>
      </c>
      <c r="TQ46" s="17"/>
      <c r="TR46" s="17">
        <v>0</v>
      </c>
      <c r="TS46" s="17">
        <v>0</v>
      </c>
      <c r="TT46" s="17">
        <v>64.599999999999994</v>
      </c>
      <c r="TU46" s="17">
        <v>48.7</v>
      </c>
      <c r="TV46" s="17">
        <v>81.454999999999998</v>
      </c>
      <c r="TW46" s="17">
        <v>-16.855</v>
      </c>
      <c r="TX46" s="17">
        <v>72.7</v>
      </c>
      <c r="TY46" s="17">
        <v>61</v>
      </c>
      <c r="TZ46" s="17">
        <v>71.784999999999997</v>
      </c>
      <c r="UA46" s="17">
        <v>0.91500000000000004</v>
      </c>
      <c r="UB46" s="17">
        <v>3</v>
      </c>
      <c r="UC46" s="17">
        <v>4.9000000000000004</v>
      </c>
      <c r="UD46" s="17">
        <v>6.83</v>
      </c>
      <c r="UE46" s="17">
        <v>-3.83</v>
      </c>
      <c r="UF46" s="17">
        <v>6.1</v>
      </c>
      <c r="UG46" s="17">
        <v>3.4</v>
      </c>
      <c r="UH46" s="17">
        <v>5.93</v>
      </c>
      <c r="UI46" s="17">
        <v>0.17</v>
      </c>
      <c r="UJ46" s="17">
        <v>16.399999999999999</v>
      </c>
      <c r="UK46" s="17">
        <v>6</v>
      </c>
      <c r="UL46" s="17"/>
      <c r="UM46" s="17">
        <v>16.399999999999999</v>
      </c>
      <c r="UN46" s="17">
        <v>6.4</v>
      </c>
      <c r="UO46" s="17">
        <v>5.5</v>
      </c>
      <c r="UP46" s="17">
        <v>4</v>
      </c>
      <c r="UQ46" s="17">
        <v>2.4</v>
      </c>
      <c r="UR46" s="17">
        <v>0</v>
      </c>
      <c r="US46" s="17">
        <v>6</v>
      </c>
      <c r="UT46" s="17">
        <v>7.7</v>
      </c>
      <c r="UU46" s="17">
        <v>-7.7</v>
      </c>
      <c r="UV46" s="17">
        <v>10.6</v>
      </c>
      <c r="UW46" s="17">
        <v>11</v>
      </c>
      <c r="UX46" s="17">
        <v>12.682930000000001</v>
      </c>
      <c r="UY46" s="17">
        <v>-2.0829300000000002</v>
      </c>
      <c r="UZ46" s="17">
        <v>11.6</v>
      </c>
      <c r="VA46" s="17">
        <v>12</v>
      </c>
      <c r="VB46" s="17">
        <v>12.682930000000001</v>
      </c>
      <c r="VC46" s="17">
        <v>-1.0829299999999999</v>
      </c>
      <c r="VD46" s="17">
        <v>11.6</v>
      </c>
      <c r="VE46" s="17">
        <v>11</v>
      </c>
      <c r="VF46" s="17">
        <v>11.707319999999999</v>
      </c>
      <c r="VG46" s="17">
        <v>-0.10732</v>
      </c>
      <c r="VH46" s="17">
        <v>5</v>
      </c>
      <c r="VI46" s="17">
        <v>9.9130000000000003</v>
      </c>
      <c r="VJ46" s="17">
        <v>9.9130000000000003</v>
      </c>
      <c r="VK46" s="17">
        <v>-4.9130000000000003</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118.4</v>
      </c>
      <c r="WC46" s="17">
        <v>91.2</v>
      </c>
      <c r="WD46" s="17">
        <v>104</v>
      </c>
      <c r="WE46" s="17">
        <v>14.4</v>
      </c>
      <c r="WF46" s="17">
        <v>109.7</v>
      </c>
      <c r="WG46" s="17">
        <v>71.599999999999994</v>
      </c>
      <c r="WH46" s="17">
        <v>78</v>
      </c>
      <c r="WI46" s="17">
        <v>31.7</v>
      </c>
      <c r="WJ46" s="17">
        <v>0</v>
      </c>
      <c r="WK46" s="17"/>
      <c r="WL46" s="17">
        <v>0</v>
      </c>
      <c r="WM46" s="17">
        <v>0</v>
      </c>
      <c r="WN46" s="17">
        <v>0</v>
      </c>
      <c r="WO46" s="17"/>
      <c r="WP46" s="17">
        <v>0</v>
      </c>
      <c r="WQ46" s="17">
        <v>0</v>
      </c>
      <c r="WR46" s="17">
        <v>9.8000000000000007</v>
      </c>
      <c r="WS46" s="17">
        <v>9.8000000000000007</v>
      </c>
      <c r="WT46" s="17">
        <v>9.8000000000000007</v>
      </c>
      <c r="WU46" s="17">
        <v>0</v>
      </c>
      <c r="WV46" s="17">
        <v>20</v>
      </c>
      <c r="WW46" s="17">
        <v>19.317070000000001</v>
      </c>
      <c r="WX46" s="17">
        <v>19.317070000000001</v>
      </c>
      <c r="WY46" s="17">
        <v>0.68293000000000004</v>
      </c>
      <c r="WZ46" s="17">
        <v>10.3</v>
      </c>
      <c r="XA46" s="17">
        <v>10.7</v>
      </c>
      <c r="XB46" s="17">
        <v>10.7</v>
      </c>
      <c r="XC46" s="17">
        <v>-0.4</v>
      </c>
      <c r="XD46" s="17">
        <v>43.1</v>
      </c>
      <c r="XE46" s="17">
        <v>42.232140000000001</v>
      </c>
      <c r="XF46" s="17">
        <v>42.232140000000001</v>
      </c>
      <c r="XG46" s="17">
        <v>0.86785999999999996</v>
      </c>
      <c r="XH46" s="17">
        <v>14.9</v>
      </c>
      <c r="XI46" s="17">
        <v>12.767860000000001</v>
      </c>
      <c r="XJ46" s="17">
        <v>12.767860000000001</v>
      </c>
      <c r="XK46" s="17">
        <v>2.1321400000000001</v>
      </c>
      <c r="XL46" s="17"/>
      <c r="XM46" s="17"/>
      <c r="XN46" s="17"/>
      <c r="XO46" s="17">
        <v>0</v>
      </c>
      <c r="XP46" s="17"/>
      <c r="XQ46" s="17"/>
      <c r="XR46" s="17"/>
      <c r="XS46" s="17">
        <v>0</v>
      </c>
      <c r="XT46" s="17">
        <v>17</v>
      </c>
      <c r="XU46" s="17">
        <v>17</v>
      </c>
      <c r="XV46" s="17">
        <v>14</v>
      </c>
      <c r="XW46" s="17">
        <v>3</v>
      </c>
      <c r="XX46" s="17"/>
      <c r="XY46" s="17"/>
      <c r="XZ46" s="17"/>
      <c r="YA46" s="17">
        <v>0</v>
      </c>
      <c r="YB46" s="17"/>
      <c r="YC46" s="17"/>
      <c r="YD46" s="17"/>
      <c r="YE46" s="17">
        <v>0</v>
      </c>
    </row>
    <row r="47" spans="1:655" ht="24" customHeight="1" x14ac:dyDescent="0.35">
      <c r="A47" s="1"/>
      <c r="B47" s="16" t="s">
        <v>81</v>
      </c>
      <c r="C47" s="16" t="s">
        <v>827</v>
      </c>
      <c r="D47" s="17"/>
      <c r="E47" s="17"/>
      <c r="F47" s="17"/>
      <c r="G47" s="17">
        <v>0</v>
      </c>
      <c r="H47" s="17">
        <v>649.29999999999995</v>
      </c>
      <c r="I47" s="17">
        <v>646.79789000000005</v>
      </c>
      <c r="J47" s="17">
        <v>646.79789000000005</v>
      </c>
      <c r="K47" s="17">
        <v>2.5021100000000001</v>
      </c>
      <c r="L47" s="17">
        <v>218.6</v>
      </c>
      <c r="M47" s="17">
        <v>211.44126</v>
      </c>
      <c r="N47" s="17">
        <v>211.44126</v>
      </c>
      <c r="O47" s="17">
        <v>7.1587399999999999</v>
      </c>
      <c r="P47" s="17"/>
      <c r="Q47" s="17"/>
      <c r="R47" s="17"/>
      <c r="S47" s="17">
        <v>0</v>
      </c>
      <c r="T47" s="17"/>
      <c r="U47" s="17"/>
      <c r="V47" s="17"/>
      <c r="W47" s="17">
        <v>0</v>
      </c>
      <c r="X47" s="17">
        <v>90.4</v>
      </c>
      <c r="Y47" s="17">
        <v>92.226339999999993</v>
      </c>
      <c r="Z47" s="17">
        <v>92.226339999999993</v>
      </c>
      <c r="AA47" s="17">
        <v>-1.8263400000000001</v>
      </c>
      <c r="AB47" s="17">
        <v>173.8</v>
      </c>
      <c r="AC47" s="17">
        <v>179.214</v>
      </c>
      <c r="AD47" s="17">
        <v>182.72835000000001</v>
      </c>
      <c r="AE47" s="17">
        <v>-8.92835</v>
      </c>
      <c r="AF47" s="17"/>
      <c r="AG47" s="17"/>
      <c r="AH47" s="17"/>
      <c r="AI47" s="17">
        <v>0</v>
      </c>
      <c r="AJ47" s="17"/>
      <c r="AK47" s="17"/>
      <c r="AL47" s="17"/>
      <c r="AM47" s="17">
        <v>0</v>
      </c>
      <c r="AN47" s="17">
        <v>159.6</v>
      </c>
      <c r="AO47" s="17">
        <v>167.77203</v>
      </c>
      <c r="AP47" s="17">
        <v>187.77772999999999</v>
      </c>
      <c r="AQ47" s="17">
        <v>-28.17773</v>
      </c>
      <c r="AR47" s="17">
        <v>159.80000000000001</v>
      </c>
      <c r="AS47" s="17">
        <v>167.77203</v>
      </c>
      <c r="AT47" s="17">
        <v>187.77772999999999</v>
      </c>
      <c r="AU47" s="17">
        <v>-27.977730000000001</v>
      </c>
      <c r="AV47" s="17">
        <v>159.69999999999999</v>
      </c>
      <c r="AW47" s="17">
        <v>167.77203</v>
      </c>
      <c r="AX47" s="17">
        <v>187.77772999999999</v>
      </c>
      <c r="AY47" s="17">
        <v>-28.077729999999999</v>
      </c>
      <c r="AZ47" s="17">
        <v>252.3</v>
      </c>
      <c r="BA47" s="17">
        <v>251.65804</v>
      </c>
      <c r="BB47" s="17">
        <v>281.66658999999999</v>
      </c>
      <c r="BC47" s="17">
        <v>-29.366589999999999</v>
      </c>
      <c r="BD47" s="17">
        <v>210.3</v>
      </c>
      <c r="BE47" s="17">
        <v>195.12200999999999</v>
      </c>
      <c r="BF47" s="17">
        <v>195.12200999999999</v>
      </c>
      <c r="BG47" s="17">
        <v>15.177989999999999</v>
      </c>
      <c r="BH47" s="17">
        <v>110.5</v>
      </c>
      <c r="BI47" s="17">
        <v>97.561000000000007</v>
      </c>
      <c r="BJ47" s="17">
        <v>97.561000000000007</v>
      </c>
      <c r="BK47" s="17">
        <v>12.939</v>
      </c>
      <c r="BL47" s="17">
        <v>557.1</v>
      </c>
      <c r="BM47" s="17">
        <v>568.29854</v>
      </c>
      <c r="BN47" s="17">
        <v>549.79745000000003</v>
      </c>
      <c r="BO47" s="17">
        <v>7.3025500000000001</v>
      </c>
      <c r="BP47" s="17">
        <v>5.2</v>
      </c>
      <c r="BQ47" s="17">
        <v>5.4891500000000004</v>
      </c>
      <c r="BR47" s="17">
        <v>5.4891500000000004</v>
      </c>
      <c r="BS47" s="17">
        <v>-0.28915000000000002</v>
      </c>
      <c r="BT47" s="17"/>
      <c r="BU47" s="17"/>
      <c r="BV47" s="17"/>
      <c r="BW47" s="17">
        <v>0</v>
      </c>
      <c r="BX47" s="17"/>
      <c r="BY47" s="17"/>
      <c r="BZ47" s="17"/>
      <c r="CA47" s="17">
        <v>0</v>
      </c>
      <c r="CB47" s="17"/>
      <c r="CC47" s="17"/>
      <c r="CD47" s="17"/>
      <c r="CE47" s="17">
        <v>0</v>
      </c>
      <c r="CF47" s="17"/>
      <c r="CG47" s="17"/>
      <c r="CH47" s="17"/>
      <c r="CI47" s="17">
        <v>0</v>
      </c>
      <c r="CJ47" s="17">
        <v>166.6</v>
      </c>
      <c r="CK47" s="17">
        <v>164.70732000000001</v>
      </c>
      <c r="CL47" s="17">
        <v>164.70732000000001</v>
      </c>
      <c r="CM47" s="17">
        <v>1.8926799999999999</v>
      </c>
      <c r="CN47" s="17">
        <v>7.4</v>
      </c>
      <c r="CO47" s="17">
        <v>5.1346499999999997</v>
      </c>
      <c r="CP47" s="17">
        <v>5.1346499999999997</v>
      </c>
      <c r="CQ47" s="17">
        <v>2.2653500000000002</v>
      </c>
      <c r="CR47" s="17">
        <v>5.3</v>
      </c>
      <c r="CS47" s="17">
        <v>2.8184800000000001</v>
      </c>
      <c r="CT47" s="17">
        <v>2.8184800000000001</v>
      </c>
      <c r="CU47" s="17">
        <v>2.4815200000000002</v>
      </c>
      <c r="CV47" s="17"/>
      <c r="CW47" s="17"/>
      <c r="CX47" s="17">
        <v>0</v>
      </c>
      <c r="CY47" s="17">
        <v>0</v>
      </c>
      <c r="CZ47" s="17">
        <v>6.1</v>
      </c>
      <c r="DA47" s="17">
        <v>6.8787000000000003</v>
      </c>
      <c r="DB47" s="17">
        <v>6.8787000000000003</v>
      </c>
      <c r="DC47" s="17">
        <v>-0.77869999999999995</v>
      </c>
      <c r="DD47" s="17">
        <v>13.9</v>
      </c>
      <c r="DE47" s="17">
        <v>14.992179999999999</v>
      </c>
      <c r="DF47" s="17">
        <v>12.17568</v>
      </c>
      <c r="DG47" s="17">
        <v>1.7243200000000001</v>
      </c>
      <c r="DH47" s="17">
        <v>111.5</v>
      </c>
      <c r="DI47" s="17">
        <v>109.79389</v>
      </c>
      <c r="DJ47" s="17">
        <v>100.16566</v>
      </c>
      <c r="DK47" s="17">
        <v>11.334339999999999</v>
      </c>
      <c r="DL47" s="17"/>
      <c r="DM47" s="17"/>
      <c r="DN47" s="17"/>
      <c r="DO47" s="17">
        <v>0</v>
      </c>
      <c r="DP47" s="17"/>
      <c r="DQ47" s="17"/>
      <c r="DR47" s="17"/>
      <c r="DS47" s="17">
        <v>0</v>
      </c>
      <c r="DT47" s="17"/>
      <c r="DU47" s="17"/>
      <c r="DV47" s="17"/>
      <c r="DW47" s="17">
        <v>0</v>
      </c>
      <c r="DX47" s="17"/>
      <c r="DY47" s="17"/>
      <c r="DZ47" s="17"/>
      <c r="EA47" s="17">
        <v>0</v>
      </c>
      <c r="EB47" s="17">
        <v>110.3</v>
      </c>
      <c r="EC47" s="17">
        <v>112.90537</v>
      </c>
      <c r="ED47" s="17">
        <v>112.90537</v>
      </c>
      <c r="EE47" s="17">
        <v>-2.6053700000000002</v>
      </c>
      <c r="EF47" s="17">
        <v>222.1</v>
      </c>
      <c r="EG47" s="17">
        <v>221.55625000000001</v>
      </c>
      <c r="EH47" s="17">
        <v>208.84986000000001</v>
      </c>
      <c r="EI47" s="17">
        <v>13.25014</v>
      </c>
      <c r="EJ47" s="17"/>
      <c r="EK47" s="17"/>
      <c r="EL47" s="17"/>
      <c r="EM47" s="17">
        <v>0</v>
      </c>
      <c r="EN47" s="17"/>
      <c r="EO47" s="17"/>
      <c r="EP47" s="17"/>
      <c r="EQ47" s="17">
        <v>0</v>
      </c>
      <c r="ER47" s="17"/>
      <c r="ES47" s="17"/>
      <c r="ET47" s="17"/>
      <c r="EU47" s="17">
        <v>0</v>
      </c>
      <c r="EV47" s="17">
        <v>6.5</v>
      </c>
      <c r="EW47" s="17">
        <v>6.39</v>
      </c>
      <c r="EX47" s="17">
        <v>6.39</v>
      </c>
      <c r="EY47" s="17">
        <v>0.11</v>
      </c>
      <c r="EZ47" s="17">
        <v>460.7</v>
      </c>
      <c r="FA47" s="17">
        <v>229.30732</v>
      </c>
      <c r="FB47" s="17">
        <v>229.30732</v>
      </c>
      <c r="FC47" s="17">
        <v>231.39268000000001</v>
      </c>
      <c r="FD47" s="17">
        <v>66.2</v>
      </c>
      <c r="FE47" s="17">
        <v>70.019880000000001</v>
      </c>
      <c r="FF47" s="17">
        <v>48.752989999999997</v>
      </c>
      <c r="FG47" s="17">
        <v>17.447009999999999</v>
      </c>
      <c r="FH47" s="17">
        <v>139.9</v>
      </c>
      <c r="FI47" s="17">
        <v>151.166</v>
      </c>
      <c r="FJ47" s="17">
        <v>131.86520999999999</v>
      </c>
      <c r="FK47" s="17">
        <v>8.0347899999999992</v>
      </c>
      <c r="FL47" s="17">
        <v>38.1</v>
      </c>
      <c r="FM47" s="17">
        <v>37.014400000000002</v>
      </c>
      <c r="FN47" s="17">
        <v>22.62434</v>
      </c>
      <c r="FO47" s="17">
        <v>15.47566</v>
      </c>
      <c r="FP47" s="17">
        <v>18.8</v>
      </c>
      <c r="FQ47" s="17">
        <v>19.28585</v>
      </c>
      <c r="FR47" s="17">
        <v>19.28585</v>
      </c>
      <c r="FS47" s="17">
        <v>-0.48585</v>
      </c>
      <c r="FT47" s="17">
        <v>19.7</v>
      </c>
      <c r="FU47" s="17">
        <v>19.317070000000001</v>
      </c>
      <c r="FV47" s="17">
        <v>19.317070000000001</v>
      </c>
      <c r="FW47" s="17">
        <v>0.38292999999999999</v>
      </c>
      <c r="FX47" s="17">
        <v>89.7</v>
      </c>
      <c r="FY47" s="17">
        <v>87.657560000000004</v>
      </c>
      <c r="FZ47" s="17">
        <v>87.657560000000004</v>
      </c>
      <c r="GA47" s="17">
        <v>2.04244</v>
      </c>
      <c r="GB47" s="17">
        <v>182.2</v>
      </c>
      <c r="GC47" s="17">
        <v>181.66672</v>
      </c>
      <c r="GD47" s="17">
        <v>181.66672</v>
      </c>
      <c r="GE47" s="17">
        <v>0.53327999999999998</v>
      </c>
      <c r="GF47" s="17">
        <v>184.2</v>
      </c>
      <c r="GG47" s="17">
        <v>181.66672</v>
      </c>
      <c r="GH47" s="17">
        <v>181.66672</v>
      </c>
      <c r="GI47" s="17">
        <v>2.53328</v>
      </c>
      <c r="GJ47" s="17">
        <v>183.2</v>
      </c>
      <c r="GK47" s="17">
        <v>181.66672</v>
      </c>
      <c r="GL47" s="17">
        <v>181.66672</v>
      </c>
      <c r="GM47" s="17">
        <v>1.53328</v>
      </c>
      <c r="GN47" s="17">
        <v>109.3</v>
      </c>
      <c r="GO47" s="17">
        <v>110.91316999999999</v>
      </c>
      <c r="GP47" s="17">
        <v>107.71357999999999</v>
      </c>
      <c r="GQ47" s="17">
        <v>1.5864199999999999</v>
      </c>
      <c r="GR47" s="17">
        <v>8.1</v>
      </c>
      <c r="GS47" s="17">
        <v>8.2136399999999998</v>
      </c>
      <c r="GT47" s="17">
        <v>9.09</v>
      </c>
      <c r="GU47" s="17">
        <v>-0.99</v>
      </c>
      <c r="GV47" s="17">
        <v>3.1</v>
      </c>
      <c r="GW47" s="17">
        <v>3.0369799999999998</v>
      </c>
      <c r="GX47" s="17">
        <v>6.6261000000000001</v>
      </c>
      <c r="GY47" s="17">
        <v>-3.5261</v>
      </c>
      <c r="GZ47" s="17">
        <v>40.200000000000003</v>
      </c>
      <c r="HA47" s="17">
        <v>47.26634</v>
      </c>
      <c r="HB47" s="17">
        <v>23.414629999999999</v>
      </c>
      <c r="HC47" s="17">
        <v>16.78537</v>
      </c>
      <c r="HD47" s="17">
        <v>43.5</v>
      </c>
      <c r="HE47" s="17">
        <v>44.275120000000001</v>
      </c>
      <c r="HF47" s="17">
        <v>44.275120000000001</v>
      </c>
      <c r="HG47" s="17">
        <v>-0.77512000000000003</v>
      </c>
      <c r="HH47" s="17"/>
      <c r="HI47" s="17"/>
      <c r="HJ47" s="17">
        <v>3.8872599999999999</v>
      </c>
      <c r="HK47" s="17">
        <v>-3.8872599999999999</v>
      </c>
      <c r="HL47" s="17">
        <v>17</v>
      </c>
      <c r="HM47" s="17">
        <v>12.475300000000001</v>
      </c>
      <c r="HN47" s="17">
        <v>17.582630000000002</v>
      </c>
      <c r="HO47" s="17">
        <v>-0.58262999999999998</v>
      </c>
      <c r="HP47" s="17">
        <v>130.69999999999999</v>
      </c>
      <c r="HQ47" s="17">
        <v>171.54185000000001</v>
      </c>
      <c r="HR47" s="17">
        <v>171.54185000000001</v>
      </c>
      <c r="HS47" s="17">
        <v>-40.841850000000001</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v>47.2</v>
      </c>
      <c r="IO47" s="17">
        <v>48.41648</v>
      </c>
      <c r="IP47" s="17">
        <v>48.41648</v>
      </c>
      <c r="IQ47" s="17">
        <v>-1.21648</v>
      </c>
      <c r="IR47" s="17"/>
      <c r="IS47" s="17"/>
      <c r="IT47" s="17"/>
      <c r="IU47" s="17">
        <v>0</v>
      </c>
      <c r="IV47" s="17"/>
      <c r="IW47" s="17"/>
      <c r="IX47" s="17"/>
      <c r="IY47" s="17">
        <v>0</v>
      </c>
      <c r="IZ47" s="17"/>
      <c r="JA47" s="17"/>
      <c r="JB47" s="17"/>
      <c r="JC47" s="17">
        <v>0</v>
      </c>
      <c r="JD47" s="17">
        <v>87.3</v>
      </c>
      <c r="JE47" s="17">
        <v>88.815600000000003</v>
      </c>
      <c r="JF47" s="17">
        <v>88.815600000000003</v>
      </c>
      <c r="JG47" s="17">
        <v>-1.5156000000000001</v>
      </c>
      <c r="JH47" s="17"/>
      <c r="JI47" s="17"/>
      <c r="JJ47" s="17"/>
      <c r="JK47" s="17">
        <v>0</v>
      </c>
      <c r="JL47" s="17"/>
      <c r="JM47" s="17"/>
      <c r="JN47" s="17"/>
      <c r="JO47" s="17">
        <v>0</v>
      </c>
      <c r="JP47" s="17">
        <v>200</v>
      </c>
      <c r="JQ47" s="17">
        <v>189.59787</v>
      </c>
      <c r="JR47" s="17">
        <v>189.59787</v>
      </c>
      <c r="JS47" s="17">
        <v>10.40213</v>
      </c>
      <c r="JT47" s="17">
        <v>91.1</v>
      </c>
      <c r="JU47" s="17">
        <v>94.798929999999999</v>
      </c>
      <c r="JV47" s="17">
        <v>94.798929999999999</v>
      </c>
      <c r="JW47" s="17">
        <v>-3.6989299999999998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4.2</v>
      </c>
      <c r="LE47" s="17">
        <v>3.9931199999999998</v>
      </c>
      <c r="LF47" s="17">
        <v>3.9931199999999998</v>
      </c>
      <c r="LG47" s="17">
        <v>0.20688000000000001</v>
      </c>
      <c r="LH47" s="17">
        <v>222.9</v>
      </c>
      <c r="LI47" s="17">
        <v>223.98014000000001</v>
      </c>
      <c r="LJ47" s="17">
        <v>181.34244000000001</v>
      </c>
      <c r="LK47" s="17">
        <v>41.557560000000002</v>
      </c>
      <c r="LL47" s="17">
        <v>108.8</v>
      </c>
      <c r="LM47" s="17">
        <v>108.13</v>
      </c>
      <c r="LN47" s="17">
        <v>125.87508</v>
      </c>
      <c r="LO47" s="17">
        <v>-17.07508</v>
      </c>
      <c r="LP47" s="17">
        <v>68.400000000000006</v>
      </c>
      <c r="LQ47" s="17">
        <v>67.461460000000002</v>
      </c>
      <c r="LR47" s="17">
        <v>67.461460000000002</v>
      </c>
      <c r="LS47" s="17">
        <v>0.93854000000000004</v>
      </c>
      <c r="LT47" s="17">
        <v>79.099999999999994</v>
      </c>
      <c r="LU47" s="17">
        <v>78.567999999999998</v>
      </c>
      <c r="LV47" s="17">
        <v>78.567999999999998</v>
      </c>
      <c r="LW47" s="17">
        <v>0.53200000000000003</v>
      </c>
      <c r="LX47" s="17">
        <v>30.3</v>
      </c>
      <c r="LY47" s="17">
        <v>30.097560000000001</v>
      </c>
      <c r="LZ47" s="17">
        <v>30.097560000000001</v>
      </c>
      <c r="MA47" s="17">
        <v>0.20244000000000001</v>
      </c>
      <c r="MB47" s="17"/>
      <c r="MC47" s="17"/>
      <c r="MD47" s="17"/>
      <c r="ME47" s="17">
        <v>0</v>
      </c>
      <c r="MF47" s="17"/>
      <c r="MG47" s="17"/>
      <c r="MH47" s="17"/>
      <c r="MI47" s="17">
        <v>0</v>
      </c>
      <c r="MJ47" s="17"/>
      <c r="MK47" s="17"/>
      <c r="ML47" s="17"/>
      <c r="MM47" s="17">
        <v>0</v>
      </c>
      <c r="MN47" s="17">
        <v>147.6</v>
      </c>
      <c r="MO47" s="17">
        <v>149.77401</v>
      </c>
      <c r="MP47" s="17">
        <v>149.774</v>
      </c>
      <c r="MQ47" s="17">
        <v>-2.1739999999999999</v>
      </c>
      <c r="MR47" s="17">
        <v>148.30000000000001</v>
      </c>
      <c r="MS47" s="17">
        <v>149.77401</v>
      </c>
      <c r="MT47" s="17">
        <v>149.774</v>
      </c>
      <c r="MU47" s="17">
        <v>-1.474</v>
      </c>
      <c r="MV47" s="17">
        <v>150.30000000000001</v>
      </c>
      <c r="MW47" s="17">
        <v>149.77401</v>
      </c>
      <c r="MX47" s="17">
        <v>149.774</v>
      </c>
      <c r="MY47" s="17">
        <v>0.52600000000000002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v>146.66667000000001</v>
      </c>
      <c r="NW47" s="17">
        <v>-146.66667000000001</v>
      </c>
      <c r="NX47" s="17"/>
      <c r="NY47" s="17"/>
      <c r="NZ47" s="17">
        <v>73.333330000000004</v>
      </c>
      <c r="OA47" s="17">
        <v>-73.333330000000004</v>
      </c>
      <c r="OB47" s="17">
        <v>0</v>
      </c>
      <c r="OC47" s="17"/>
      <c r="OD47" s="17">
        <v>0</v>
      </c>
      <c r="OE47" s="17">
        <v>0</v>
      </c>
      <c r="OF47" s="17">
        <v>52.3</v>
      </c>
      <c r="OG47" s="17">
        <v>90.6</v>
      </c>
      <c r="OH47" s="17">
        <v>89.138999999999996</v>
      </c>
      <c r="OI47" s="17">
        <v>-36.838999999999999</v>
      </c>
      <c r="OJ47" s="17">
        <v>0</v>
      </c>
      <c r="OK47" s="17"/>
      <c r="OL47" s="17">
        <v>0</v>
      </c>
      <c r="OM47" s="17">
        <v>0</v>
      </c>
      <c r="ON47" s="17">
        <v>8.9</v>
      </c>
      <c r="OO47" s="17">
        <v>14.095000000000001</v>
      </c>
      <c r="OP47" s="17">
        <v>14.095000000000001</v>
      </c>
      <c r="OQ47" s="17">
        <v>-5.1950000000000003</v>
      </c>
      <c r="OR47" s="17">
        <v>0</v>
      </c>
      <c r="OS47" s="17"/>
      <c r="OT47" s="17">
        <v>0</v>
      </c>
      <c r="OU47" s="17">
        <v>0</v>
      </c>
      <c r="OV47" s="17">
        <v>19.399999999999999</v>
      </c>
      <c r="OW47" s="17">
        <v>17.560980000000001</v>
      </c>
      <c r="OX47" s="17">
        <v>17.560980000000001</v>
      </c>
      <c r="OY47" s="17">
        <v>1.8390200000000001</v>
      </c>
      <c r="OZ47" s="17">
        <v>9.9</v>
      </c>
      <c r="PA47" s="17">
        <v>9.9830000000000005</v>
      </c>
      <c r="PB47" s="17">
        <v>9</v>
      </c>
      <c r="PC47" s="17">
        <v>0.9</v>
      </c>
      <c r="PD47" s="17">
        <v>5.6</v>
      </c>
      <c r="PE47" s="17">
        <v>5.67</v>
      </c>
      <c r="PF47" s="17">
        <v>5.67</v>
      </c>
      <c r="PG47" s="17">
        <v>-7.0000000000000007E-2</v>
      </c>
      <c r="PH47" s="17">
        <v>0.8</v>
      </c>
      <c r="PI47" s="17">
        <v>1</v>
      </c>
      <c r="PJ47" s="17">
        <v>1</v>
      </c>
      <c r="PK47" s="17">
        <v>-0.2</v>
      </c>
      <c r="PL47" s="17">
        <v>1.5</v>
      </c>
      <c r="PM47" s="17">
        <v>1.5</v>
      </c>
      <c r="PN47" s="17">
        <v>1.5</v>
      </c>
      <c r="PO47" s="17">
        <v>0</v>
      </c>
      <c r="PP47" s="17">
        <v>4.5</v>
      </c>
      <c r="PQ47" s="17">
        <v>4.3</v>
      </c>
      <c r="PR47" s="17">
        <v>4.3</v>
      </c>
      <c r="PS47" s="17">
        <v>0.2</v>
      </c>
      <c r="PT47" s="17">
        <v>19.899999999999999</v>
      </c>
      <c r="PU47" s="17">
        <v>19.5122</v>
      </c>
      <c r="PV47" s="17">
        <v>19.5122</v>
      </c>
      <c r="PW47" s="17">
        <v>0.38779999999999998</v>
      </c>
      <c r="PX47" s="17">
        <v>20</v>
      </c>
      <c r="PY47" s="17">
        <v>19.5122</v>
      </c>
      <c r="PZ47" s="17">
        <v>19.5122</v>
      </c>
      <c r="QA47" s="17">
        <v>0.48780000000000001</v>
      </c>
      <c r="QB47" s="17">
        <v>16.399999999999999</v>
      </c>
      <c r="QC47" s="17">
        <v>17</v>
      </c>
      <c r="QD47" s="17">
        <v>12.682930000000001</v>
      </c>
      <c r="QE47" s="17">
        <v>3.7170700000000001</v>
      </c>
      <c r="QF47" s="17"/>
      <c r="QG47" s="17"/>
      <c r="QH47" s="17"/>
      <c r="QI47" s="17">
        <v>0</v>
      </c>
      <c r="QJ47" s="17">
        <v>18.600000000000001</v>
      </c>
      <c r="QK47" s="17">
        <v>18.146339999999999</v>
      </c>
      <c r="QL47" s="17">
        <v>18.146339999999999</v>
      </c>
      <c r="QM47" s="17">
        <v>0.45366000000000001</v>
      </c>
      <c r="QN47" s="17">
        <v>0</v>
      </c>
      <c r="QO47" s="17"/>
      <c r="QP47" s="17">
        <v>0</v>
      </c>
      <c r="QQ47" s="17">
        <v>0</v>
      </c>
      <c r="QR47" s="17">
        <v>0</v>
      </c>
      <c r="QS47" s="17"/>
      <c r="QT47" s="17">
        <v>0</v>
      </c>
      <c r="QU47" s="17">
        <v>0</v>
      </c>
      <c r="QV47" s="17">
        <v>12.3</v>
      </c>
      <c r="QW47" s="17">
        <v>20.3</v>
      </c>
      <c r="QX47" s="17">
        <v>17.117999999999999</v>
      </c>
      <c r="QY47" s="17">
        <v>-4.8179999999999996</v>
      </c>
      <c r="QZ47" s="17">
        <v>48.7</v>
      </c>
      <c r="RA47" s="17">
        <v>59.5</v>
      </c>
      <c r="RB47" s="17">
        <v>52.59</v>
      </c>
      <c r="RC47" s="17">
        <v>-3.89</v>
      </c>
      <c r="RD47" s="17">
        <v>4.5</v>
      </c>
      <c r="RE47" s="17">
        <v>4.2</v>
      </c>
      <c r="RF47" s="17">
        <v>4.2</v>
      </c>
      <c r="RG47" s="17">
        <v>0.3</v>
      </c>
      <c r="RH47" s="17">
        <v>1</v>
      </c>
      <c r="RI47" s="17">
        <v>1.2</v>
      </c>
      <c r="RJ47" s="17">
        <v>1.2</v>
      </c>
      <c r="RK47" s="17">
        <v>-0.2</v>
      </c>
      <c r="RL47" s="17">
        <v>2.2000000000000002</v>
      </c>
      <c r="RM47" s="17">
        <v>2.4</v>
      </c>
      <c r="RN47" s="17">
        <v>2.4</v>
      </c>
      <c r="RO47" s="17">
        <v>-0.2</v>
      </c>
      <c r="RP47" s="17">
        <v>1.6</v>
      </c>
      <c r="RQ47" s="17">
        <v>2</v>
      </c>
      <c r="RR47" s="17">
        <v>1.4</v>
      </c>
      <c r="RS47" s="17">
        <v>0.2</v>
      </c>
      <c r="RT47" s="17">
        <v>0</v>
      </c>
      <c r="RU47" s="17"/>
      <c r="RV47" s="17">
        <v>0</v>
      </c>
      <c r="RW47" s="17">
        <v>0</v>
      </c>
      <c r="RX47" s="17">
        <v>3.2</v>
      </c>
      <c r="RY47" s="17">
        <v>3.18</v>
      </c>
      <c r="RZ47" s="17">
        <v>3.18</v>
      </c>
      <c r="SA47" s="17">
        <v>0.02</v>
      </c>
      <c r="SB47" s="17">
        <v>11.4</v>
      </c>
      <c r="SC47" s="17">
        <v>11.99967</v>
      </c>
      <c r="SD47" s="17">
        <v>0</v>
      </c>
      <c r="SE47" s="17">
        <v>11.4</v>
      </c>
      <c r="SF47" s="17">
        <v>2.6</v>
      </c>
      <c r="SG47" s="17">
        <v>2</v>
      </c>
      <c r="SH47" s="17">
        <v>2</v>
      </c>
      <c r="SI47" s="17">
        <v>0.6</v>
      </c>
      <c r="SJ47" s="17">
        <v>0.4</v>
      </c>
      <c r="SK47" s="17">
        <v>0.7</v>
      </c>
      <c r="SL47" s="17">
        <v>0.7</v>
      </c>
      <c r="SM47" s="17">
        <v>-0.3</v>
      </c>
      <c r="SN47" s="17">
        <v>19</v>
      </c>
      <c r="SO47" s="17">
        <v>14</v>
      </c>
      <c r="SP47" s="17">
        <v>10.53659</v>
      </c>
      <c r="SQ47" s="17">
        <v>8.4634099999999997</v>
      </c>
      <c r="SR47" s="17">
        <v>5.8</v>
      </c>
      <c r="SS47" s="17">
        <v>6</v>
      </c>
      <c r="ST47" s="17">
        <v>6</v>
      </c>
      <c r="SU47" s="17">
        <v>-0.2</v>
      </c>
      <c r="SV47" s="17">
        <v>13.9</v>
      </c>
      <c r="SW47" s="17">
        <v>7</v>
      </c>
      <c r="SX47" s="17">
        <v>7</v>
      </c>
      <c r="SY47" s="17">
        <v>6.9</v>
      </c>
      <c r="SZ47" s="17">
        <v>20.2</v>
      </c>
      <c r="TA47" s="17">
        <v>13</v>
      </c>
      <c r="TB47" s="17">
        <v>10.73171</v>
      </c>
      <c r="TC47" s="17">
        <v>9.4682899999999997</v>
      </c>
      <c r="TD47" s="17">
        <v>20</v>
      </c>
      <c r="TE47" s="17">
        <v>19.317070000000001</v>
      </c>
      <c r="TF47" s="17">
        <v>19.317070000000001</v>
      </c>
      <c r="TG47" s="17">
        <v>0.68293000000000004</v>
      </c>
      <c r="TH47" s="17">
        <v>7.6</v>
      </c>
      <c r="TI47" s="17">
        <v>10.8</v>
      </c>
      <c r="TJ47" s="17">
        <v>13.76</v>
      </c>
      <c r="TK47" s="17">
        <v>-6.16</v>
      </c>
      <c r="TL47" s="17">
        <v>33.1</v>
      </c>
      <c r="TM47" s="17">
        <v>44.308</v>
      </c>
      <c r="TN47" s="17">
        <v>44.308</v>
      </c>
      <c r="TO47" s="17">
        <v>-11.208</v>
      </c>
      <c r="TP47" s="17">
        <v>0</v>
      </c>
      <c r="TQ47" s="17"/>
      <c r="TR47" s="17">
        <v>0</v>
      </c>
      <c r="TS47" s="17">
        <v>0</v>
      </c>
      <c r="TT47" s="17">
        <v>57.4</v>
      </c>
      <c r="TU47" s="17">
        <v>47.1</v>
      </c>
      <c r="TV47" s="17">
        <v>81.454999999999998</v>
      </c>
      <c r="TW47" s="17">
        <v>-24.055</v>
      </c>
      <c r="TX47" s="17">
        <v>68</v>
      </c>
      <c r="TY47" s="17">
        <v>59.1</v>
      </c>
      <c r="TZ47" s="17">
        <v>71.784999999999997</v>
      </c>
      <c r="UA47" s="17">
        <v>-3.7850000000000001</v>
      </c>
      <c r="UB47" s="17">
        <v>2.2000000000000002</v>
      </c>
      <c r="UC47" s="17">
        <v>4.7</v>
      </c>
      <c r="UD47" s="17">
        <v>6.83</v>
      </c>
      <c r="UE47" s="17">
        <v>-4.63</v>
      </c>
      <c r="UF47" s="17">
        <v>6.3</v>
      </c>
      <c r="UG47" s="17">
        <v>3.1</v>
      </c>
      <c r="UH47" s="17">
        <v>5.93</v>
      </c>
      <c r="UI47" s="17">
        <v>0.37</v>
      </c>
      <c r="UJ47" s="17">
        <v>16.399999999999999</v>
      </c>
      <c r="UK47" s="17">
        <v>6</v>
      </c>
      <c r="UL47" s="17"/>
      <c r="UM47" s="17">
        <v>16.399999999999999</v>
      </c>
      <c r="UN47" s="17">
        <v>6.5</v>
      </c>
      <c r="UO47" s="17">
        <v>5.5</v>
      </c>
      <c r="UP47" s="17">
        <v>4</v>
      </c>
      <c r="UQ47" s="17">
        <v>2.5</v>
      </c>
      <c r="UR47" s="17">
        <v>0</v>
      </c>
      <c r="US47" s="17">
        <v>6</v>
      </c>
      <c r="UT47" s="17">
        <v>7.7</v>
      </c>
      <c r="UU47" s="17">
        <v>-7.7</v>
      </c>
      <c r="UV47" s="17">
        <v>10.4</v>
      </c>
      <c r="UW47" s="17">
        <v>11</v>
      </c>
      <c r="UX47" s="17">
        <v>12.682930000000001</v>
      </c>
      <c r="UY47" s="17">
        <v>-2.2829299999999999</v>
      </c>
      <c r="UZ47" s="17">
        <v>11.2</v>
      </c>
      <c r="VA47" s="17">
        <v>12</v>
      </c>
      <c r="VB47" s="17">
        <v>12.682930000000001</v>
      </c>
      <c r="VC47" s="17">
        <v>-1.4829300000000001</v>
      </c>
      <c r="VD47" s="17">
        <v>11.4</v>
      </c>
      <c r="VE47" s="17">
        <v>11</v>
      </c>
      <c r="VF47" s="17">
        <v>11.707319999999999</v>
      </c>
      <c r="VG47" s="17">
        <v>-0.30731999999999998</v>
      </c>
      <c r="VH47" s="17">
        <v>5.5</v>
      </c>
      <c r="VI47" s="17">
        <v>10.050000000000001</v>
      </c>
      <c r="VJ47" s="17">
        <v>10.050000000000001</v>
      </c>
      <c r="VK47" s="17">
        <v>-4.55</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108.2</v>
      </c>
      <c r="WC47" s="17">
        <v>81.7</v>
      </c>
      <c r="WD47" s="17">
        <v>95</v>
      </c>
      <c r="WE47" s="17">
        <v>13.2</v>
      </c>
      <c r="WF47" s="17">
        <v>91.4</v>
      </c>
      <c r="WG47" s="17">
        <v>57.7</v>
      </c>
      <c r="WH47" s="17">
        <v>68</v>
      </c>
      <c r="WI47" s="17">
        <v>23.4</v>
      </c>
      <c r="WJ47" s="17">
        <v>0</v>
      </c>
      <c r="WK47" s="17"/>
      <c r="WL47" s="17">
        <v>0</v>
      </c>
      <c r="WM47" s="17">
        <v>0</v>
      </c>
      <c r="WN47" s="17">
        <v>0</v>
      </c>
      <c r="WO47" s="17"/>
      <c r="WP47" s="17">
        <v>0</v>
      </c>
      <c r="WQ47" s="17">
        <v>0</v>
      </c>
      <c r="WR47" s="17">
        <v>9.6999999999999993</v>
      </c>
      <c r="WS47" s="17">
        <v>9.8000000000000007</v>
      </c>
      <c r="WT47" s="17">
        <v>9.8000000000000007</v>
      </c>
      <c r="WU47" s="17">
        <v>-0.1</v>
      </c>
      <c r="WV47" s="17">
        <v>20</v>
      </c>
      <c r="WW47" s="17">
        <v>19.317070000000001</v>
      </c>
      <c r="WX47" s="17">
        <v>19.317070000000001</v>
      </c>
      <c r="WY47" s="17">
        <v>0.68293000000000004</v>
      </c>
      <c r="WZ47" s="17">
        <v>10.4</v>
      </c>
      <c r="XA47" s="17">
        <v>10.7</v>
      </c>
      <c r="XB47" s="17">
        <v>10.7</v>
      </c>
      <c r="XC47" s="17">
        <v>-0.3</v>
      </c>
      <c r="XD47" s="17">
        <v>43.1</v>
      </c>
      <c r="XE47" s="17">
        <v>42.232140000000001</v>
      </c>
      <c r="XF47" s="17">
        <v>42.232140000000001</v>
      </c>
      <c r="XG47" s="17">
        <v>0.86785999999999996</v>
      </c>
      <c r="XH47" s="17">
        <v>15</v>
      </c>
      <c r="XI47" s="17">
        <v>12.767860000000001</v>
      </c>
      <c r="XJ47" s="17">
        <v>12.767860000000001</v>
      </c>
      <c r="XK47" s="17">
        <v>2.2321399999999998</v>
      </c>
      <c r="XL47" s="17"/>
      <c r="XM47" s="17"/>
      <c r="XN47" s="17"/>
      <c r="XO47" s="17">
        <v>0</v>
      </c>
      <c r="XP47" s="17"/>
      <c r="XQ47" s="17"/>
      <c r="XR47" s="17"/>
      <c r="XS47" s="17">
        <v>0</v>
      </c>
      <c r="XT47" s="17">
        <v>17.3</v>
      </c>
      <c r="XU47" s="17">
        <v>17</v>
      </c>
      <c r="XV47" s="17">
        <v>14</v>
      </c>
      <c r="XW47" s="17">
        <v>3.3</v>
      </c>
      <c r="XX47" s="17"/>
      <c r="XY47" s="17"/>
      <c r="XZ47" s="17"/>
      <c r="YA47" s="17">
        <v>0</v>
      </c>
      <c r="YB47" s="17"/>
      <c r="YC47" s="17"/>
      <c r="YD47" s="17"/>
      <c r="YE47" s="17">
        <v>0</v>
      </c>
    </row>
    <row r="48" spans="1:655" ht="24" customHeight="1" x14ac:dyDescent="0.35">
      <c r="A48" s="1"/>
      <c r="B48" s="18" t="s">
        <v>81</v>
      </c>
      <c r="C48" s="18" t="s">
        <v>828</v>
      </c>
      <c r="D48" s="19"/>
      <c r="E48" s="19"/>
      <c r="F48" s="19"/>
      <c r="G48" s="19">
        <v>0</v>
      </c>
      <c r="H48" s="19">
        <v>647.1</v>
      </c>
      <c r="I48" s="19">
        <v>646.79789000000005</v>
      </c>
      <c r="J48" s="19">
        <v>646.79789000000005</v>
      </c>
      <c r="K48" s="19">
        <v>0.30210999999999999</v>
      </c>
      <c r="L48" s="19">
        <v>218.1</v>
      </c>
      <c r="M48" s="19">
        <v>211.44126</v>
      </c>
      <c r="N48" s="19">
        <v>211.44126</v>
      </c>
      <c r="O48" s="19">
        <v>6.6587399999999999</v>
      </c>
      <c r="P48" s="19"/>
      <c r="Q48" s="19"/>
      <c r="R48" s="19"/>
      <c r="S48" s="19">
        <v>0</v>
      </c>
      <c r="T48" s="19"/>
      <c r="U48" s="19"/>
      <c r="V48" s="19"/>
      <c r="W48" s="19">
        <v>0</v>
      </c>
      <c r="X48" s="19">
        <v>90.1</v>
      </c>
      <c r="Y48" s="19">
        <v>92.226339999999993</v>
      </c>
      <c r="Z48" s="19">
        <v>92.226339999999993</v>
      </c>
      <c r="AA48" s="19">
        <v>-2.1263399999999999</v>
      </c>
      <c r="AB48" s="19">
        <v>172.5</v>
      </c>
      <c r="AC48" s="19">
        <v>179.214</v>
      </c>
      <c r="AD48" s="19">
        <v>182.72835000000001</v>
      </c>
      <c r="AE48" s="19">
        <v>-10.228350000000001</v>
      </c>
      <c r="AF48" s="19"/>
      <c r="AG48" s="19"/>
      <c r="AH48" s="19"/>
      <c r="AI48" s="19">
        <v>0</v>
      </c>
      <c r="AJ48" s="19"/>
      <c r="AK48" s="19"/>
      <c r="AL48" s="19"/>
      <c r="AM48" s="19">
        <v>0</v>
      </c>
      <c r="AN48" s="19">
        <v>147.4</v>
      </c>
      <c r="AO48" s="19">
        <v>154.28726</v>
      </c>
      <c r="AP48" s="19">
        <v>187.77772999999999</v>
      </c>
      <c r="AQ48" s="19">
        <v>-40.37773</v>
      </c>
      <c r="AR48" s="19">
        <v>147.4</v>
      </c>
      <c r="AS48" s="19">
        <v>154.28726</v>
      </c>
      <c r="AT48" s="19">
        <v>187.77772999999999</v>
      </c>
      <c r="AU48" s="19">
        <v>-40.37773</v>
      </c>
      <c r="AV48" s="19">
        <v>147.4</v>
      </c>
      <c r="AW48" s="19">
        <v>154.28726</v>
      </c>
      <c r="AX48" s="19">
        <v>187.77772999999999</v>
      </c>
      <c r="AY48" s="19">
        <v>-40.37773</v>
      </c>
      <c r="AZ48" s="19">
        <v>247.4</v>
      </c>
      <c r="BA48" s="19">
        <v>231.43089000000001</v>
      </c>
      <c r="BB48" s="19">
        <v>281.66658999999999</v>
      </c>
      <c r="BC48" s="19">
        <v>-34.266590000000001</v>
      </c>
      <c r="BD48" s="19">
        <v>210.9</v>
      </c>
      <c r="BE48" s="19">
        <v>195.12200000000001</v>
      </c>
      <c r="BF48" s="19">
        <v>195.12200999999999</v>
      </c>
      <c r="BG48" s="19">
        <v>15.777990000000001</v>
      </c>
      <c r="BH48" s="19">
        <v>110.5</v>
      </c>
      <c r="BI48" s="19">
        <v>97.561000000000007</v>
      </c>
      <c r="BJ48" s="19">
        <v>97.561000000000007</v>
      </c>
      <c r="BK48" s="19">
        <v>12.939</v>
      </c>
      <c r="BL48" s="19">
        <v>555.79999999999995</v>
      </c>
      <c r="BM48" s="19">
        <v>568.29854</v>
      </c>
      <c r="BN48" s="19">
        <v>568.29854</v>
      </c>
      <c r="BO48" s="19">
        <v>-12.49854</v>
      </c>
      <c r="BP48" s="19">
        <v>5.2</v>
      </c>
      <c r="BQ48" s="19">
        <v>5.4891500000000004</v>
      </c>
      <c r="BR48" s="19">
        <v>5.4891500000000004</v>
      </c>
      <c r="BS48" s="19">
        <v>-0.28915000000000002</v>
      </c>
      <c r="BT48" s="19"/>
      <c r="BU48" s="19"/>
      <c r="BV48" s="19"/>
      <c r="BW48" s="19">
        <v>0</v>
      </c>
      <c r="BX48" s="19"/>
      <c r="BY48" s="19"/>
      <c r="BZ48" s="19"/>
      <c r="CA48" s="19">
        <v>0</v>
      </c>
      <c r="CB48" s="19"/>
      <c r="CC48" s="19"/>
      <c r="CD48" s="19"/>
      <c r="CE48" s="19">
        <v>0</v>
      </c>
      <c r="CF48" s="19"/>
      <c r="CG48" s="19"/>
      <c r="CH48" s="19"/>
      <c r="CI48" s="19">
        <v>0</v>
      </c>
      <c r="CJ48" s="19">
        <v>163.30000000000001</v>
      </c>
      <c r="CK48" s="19">
        <v>164.70732000000001</v>
      </c>
      <c r="CL48" s="19">
        <v>164.70732000000001</v>
      </c>
      <c r="CM48" s="19">
        <v>-1.4073199999999999</v>
      </c>
      <c r="CN48" s="19">
        <v>7.4</v>
      </c>
      <c r="CO48" s="19">
        <v>5.1346499999999997</v>
      </c>
      <c r="CP48" s="19">
        <v>5.1346499999999997</v>
      </c>
      <c r="CQ48" s="19">
        <v>2.2653500000000002</v>
      </c>
      <c r="CR48" s="19">
        <v>5.3</v>
      </c>
      <c r="CS48" s="19">
        <v>2.8184800000000001</v>
      </c>
      <c r="CT48" s="19">
        <v>2.8184800000000001</v>
      </c>
      <c r="CU48" s="19">
        <v>2.4815200000000002</v>
      </c>
      <c r="CV48" s="19"/>
      <c r="CW48" s="19"/>
      <c r="CX48" s="19">
        <v>0</v>
      </c>
      <c r="CY48" s="19">
        <v>0</v>
      </c>
      <c r="CZ48" s="19">
        <v>6.1</v>
      </c>
      <c r="DA48" s="19">
        <v>6.8787000000000003</v>
      </c>
      <c r="DB48" s="19">
        <v>6.8787000000000003</v>
      </c>
      <c r="DC48" s="19">
        <v>-0.77869999999999995</v>
      </c>
      <c r="DD48" s="19">
        <v>14</v>
      </c>
      <c r="DE48" s="19">
        <v>14.992190000000001</v>
      </c>
      <c r="DF48" s="19">
        <v>14.9922</v>
      </c>
      <c r="DG48" s="19">
        <v>-0.99219999999999997</v>
      </c>
      <c r="DH48" s="19">
        <v>110.4</v>
      </c>
      <c r="DI48" s="19">
        <v>80.050979999999996</v>
      </c>
      <c r="DJ48" s="19">
        <v>111.80001</v>
      </c>
      <c r="DK48" s="19">
        <v>-1.40001</v>
      </c>
      <c r="DL48" s="19"/>
      <c r="DM48" s="19"/>
      <c r="DN48" s="19"/>
      <c r="DO48" s="19">
        <v>0</v>
      </c>
      <c r="DP48" s="19"/>
      <c r="DQ48" s="19"/>
      <c r="DR48" s="19"/>
      <c r="DS48" s="19">
        <v>0</v>
      </c>
      <c r="DT48" s="19"/>
      <c r="DU48" s="19"/>
      <c r="DV48" s="19"/>
      <c r="DW48" s="19">
        <v>0</v>
      </c>
      <c r="DX48" s="19"/>
      <c r="DY48" s="19"/>
      <c r="DZ48" s="19"/>
      <c r="EA48" s="19">
        <v>0</v>
      </c>
      <c r="EB48" s="19">
        <v>110.2</v>
      </c>
      <c r="EC48" s="19">
        <v>112.90536</v>
      </c>
      <c r="ED48" s="19">
        <v>112.90537</v>
      </c>
      <c r="EE48" s="19">
        <v>-2.7053699999999998</v>
      </c>
      <c r="EF48" s="19">
        <v>222.1</v>
      </c>
      <c r="EG48" s="19">
        <v>221.55625000000001</v>
      </c>
      <c r="EH48" s="19">
        <v>208.42787999999999</v>
      </c>
      <c r="EI48" s="19">
        <v>13.67212</v>
      </c>
      <c r="EJ48" s="19"/>
      <c r="EK48" s="19"/>
      <c r="EL48" s="19"/>
      <c r="EM48" s="19">
        <v>0</v>
      </c>
      <c r="EN48" s="19"/>
      <c r="EO48" s="19"/>
      <c r="EP48" s="19"/>
      <c r="EQ48" s="19">
        <v>0</v>
      </c>
      <c r="ER48" s="19"/>
      <c r="ES48" s="19"/>
      <c r="ET48" s="19"/>
      <c r="EU48" s="19">
        <v>0</v>
      </c>
      <c r="EV48" s="19">
        <v>6.5</v>
      </c>
      <c r="EW48" s="19">
        <v>6.39</v>
      </c>
      <c r="EX48" s="19">
        <v>6.39</v>
      </c>
      <c r="EY48" s="19">
        <v>0.11</v>
      </c>
      <c r="EZ48" s="19">
        <v>460.8</v>
      </c>
      <c r="FA48" s="19">
        <v>458.87804999999997</v>
      </c>
      <c r="FB48" s="19">
        <v>229.30732</v>
      </c>
      <c r="FC48" s="19">
        <v>231.49268000000001</v>
      </c>
      <c r="FD48" s="19">
        <v>67.900000000000006</v>
      </c>
      <c r="FE48" s="19">
        <v>70.019880000000001</v>
      </c>
      <c r="FF48" s="19">
        <v>48.752989999999997</v>
      </c>
      <c r="FG48" s="19">
        <v>19.147010000000002</v>
      </c>
      <c r="FH48" s="19">
        <v>139.9</v>
      </c>
      <c r="FI48" s="19">
        <v>151.16499999999999</v>
      </c>
      <c r="FJ48" s="19">
        <v>131.86520999999999</v>
      </c>
      <c r="FK48" s="19">
        <v>8.0347899999999992</v>
      </c>
      <c r="FL48" s="19">
        <v>39.799999999999997</v>
      </c>
      <c r="FM48" s="19">
        <v>37.014400000000002</v>
      </c>
      <c r="FN48" s="19">
        <v>22.62434</v>
      </c>
      <c r="FO48" s="19">
        <v>17.175660000000001</v>
      </c>
      <c r="FP48" s="19">
        <v>18.8</v>
      </c>
      <c r="FQ48" s="19">
        <v>19.28585</v>
      </c>
      <c r="FR48" s="19">
        <v>19.28585</v>
      </c>
      <c r="FS48" s="19">
        <v>-0.48585</v>
      </c>
      <c r="FT48" s="19">
        <v>19.7</v>
      </c>
      <c r="FU48" s="19">
        <v>19.317070000000001</v>
      </c>
      <c r="FV48" s="19">
        <v>19.317070000000001</v>
      </c>
      <c r="FW48" s="19">
        <v>0.38292999999999999</v>
      </c>
      <c r="FX48" s="19">
        <v>89.9</v>
      </c>
      <c r="FY48" s="19">
        <v>87.657560000000004</v>
      </c>
      <c r="FZ48" s="19">
        <v>87.657560000000004</v>
      </c>
      <c r="GA48" s="19">
        <v>2.2424400000000002</v>
      </c>
      <c r="GB48" s="19">
        <v>182.7</v>
      </c>
      <c r="GC48" s="19">
        <v>181.66672</v>
      </c>
      <c r="GD48" s="19">
        <v>181.66672</v>
      </c>
      <c r="GE48" s="19">
        <v>1.03328</v>
      </c>
      <c r="GF48" s="19">
        <v>182.6</v>
      </c>
      <c r="GG48" s="19">
        <v>181.66672</v>
      </c>
      <c r="GH48" s="19">
        <v>181.66672</v>
      </c>
      <c r="GI48" s="19">
        <v>0.93328</v>
      </c>
      <c r="GJ48" s="19">
        <v>183.6</v>
      </c>
      <c r="GK48" s="19">
        <v>181.66672</v>
      </c>
      <c r="GL48" s="19">
        <v>181.66672</v>
      </c>
      <c r="GM48" s="19">
        <v>1.9332800000000001</v>
      </c>
      <c r="GN48" s="19">
        <v>109.5</v>
      </c>
      <c r="GO48" s="19">
        <v>110.91316999999999</v>
      </c>
      <c r="GP48" s="19">
        <v>107.71357999999999</v>
      </c>
      <c r="GQ48" s="19">
        <v>1.7864199999999999</v>
      </c>
      <c r="GR48" s="19">
        <v>8</v>
      </c>
      <c r="GS48" s="19">
        <v>8.2136399999999998</v>
      </c>
      <c r="GT48" s="19">
        <v>9.09</v>
      </c>
      <c r="GU48" s="19">
        <v>-1.0900000000000001</v>
      </c>
      <c r="GV48" s="19">
        <v>3</v>
      </c>
      <c r="GW48" s="19">
        <v>3.0369799999999998</v>
      </c>
      <c r="GX48" s="19">
        <v>6.6261000000000001</v>
      </c>
      <c r="GY48" s="19">
        <v>-3.6261000000000001</v>
      </c>
      <c r="GZ48" s="19">
        <v>40</v>
      </c>
      <c r="HA48" s="19">
        <v>47.26634</v>
      </c>
      <c r="HB48" s="19">
        <v>23.83662</v>
      </c>
      <c r="HC48" s="19">
        <v>16.16338</v>
      </c>
      <c r="HD48" s="19">
        <v>43.5</v>
      </c>
      <c r="HE48" s="19">
        <v>44.275120000000001</v>
      </c>
      <c r="HF48" s="19">
        <v>44.275120000000001</v>
      </c>
      <c r="HG48" s="19">
        <v>-0.77512000000000003</v>
      </c>
      <c r="HH48" s="19"/>
      <c r="HI48" s="19"/>
      <c r="HJ48" s="19">
        <v>3.8872599999999999</v>
      </c>
      <c r="HK48" s="19">
        <v>-3.8872599999999999</v>
      </c>
      <c r="HL48" s="19">
        <v>16.8</v>
      </c>
      <c r="HM48" s="19">
        <v>12.475300000000001</v>
      </c>
      <c r="HN48" s="19">
        <v>17.582630000000002</v>
      </c>
      <c r="HO48" s="19">
        <v>-0.78263000000000005</v>
      </c>
      <c r="HP48" s="19">
        <v>170.1</v>
      </c>
      <c r="HQ48" s="19">
        <v>171.54185000000001</v>
      </c>
      <c r="HR48" s="19">
        <v>171.54185000000001</v>
      </c>
      <c r="HS48" s="19">
        <v>-1.4418500000000001</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v>46.9</v>
      </c>
      <c r="IO48" s="19">
        <v>48.41648</v>
      </c>
      <c r="IP48" s="19">
        <v>48.41648</v>
      </c>
      <c r="IQ48" s="19">
        <v>-1.5164800000000001</v>
      </c>
      <c r="IR48" s="19"/>
      <c r="IS48" s="19"/>
      <c r="IT48" s="19"/>
      <c r="IU48" s="19">
        <v>0</v>
      </c>
      <c r="IV48" s="19"/>
      <c r="IW48" s="19"/>
      <c r="IX48" s="19"/>
      <c r="IY48" s="19">
        <v>0</v>
      </c>
      <c r="IZ48" s="19"/>
      <c r="JA48" s="19"/>
      <c r="JB48" s="19"/>
      <c r="JC48" s="19">
        <v>0</v>
      </c>
      <c r="JD48" s="19">
        <v>86.9</v>
      </c>
      <c r="JE48" s="19">
        <v>88.815600000000003</v>
      </c>
      <c r="JF48" s="19">
        <v>88.815600000000003</v>
      </c>
      <c r="JG48" s="19">
        <v>-1.9156</v>
      </c>
      <c r="JH48" s="19"/>
      <c r="JI48" s="19"/>
      <c r="JJ48" s="19"/>
      <c r="JK48" s="19">
        <v>0</v>
      </c>
      <c r="JL48" s="19"/>
      <c r="JM48" s="19"/>
      <c r="JN48" s="19"/>
      <c r="JO48" s="19">
        <v>0</v>
      </c>
      <c r="JP48" s="19">
        <v>200</v>
      </c>
      <c r="JQ48" s="19">
        <v>136.66668999999999</v>
      </c>
      <c r="JR48" s="19">
        <v>189.59787</v>
      </c>
      <c r="JS48" s="19">
        <v>10.40213</v>
      </c>
      <c r="JT48" s="19">
        <v>90.5</v>
      </c>
      <c r="JU48" s="19">
        <v>68.333349999999996</v>
      </c>
      <c r="JV48" s="19">
        <v>94.798929999999999</v>
      </c>
      <c r="JW48" s="19">
        <v>-4.2989300000000004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4.2</v>
      </c>
      <c r="LE48" s="19">
        <v>3.9931199999999998</v>
      </c>
      <c r="LF48" s="19">
        <v>3.9931199999999998</v>
      </c>
      <c r="LG48" s="19">
        <v>0.20688000000000001</v>
      </c>
      <c r="LH48" s="19">
        <v>216.1</v>
      </c>
      <c r="LI48" s="19">
        <v>218.78219000000001</v>
      </c>
      <c r="LJ48" s="19">
        <v>182.46243999999999</v>
      </c>
      <c r="LK48" s="19">
        <v>33.637560000000001</v>
      </c>
      <c r="LL48" s="19">
        <v>117.9</v>
      </c>
      <c r="LM48" s="19">
        <v>127.82568000000001</v>
      </c>
      <c r="LN48" s="19">
        <v>125.87508</v>
      </c>
      <c r="LO48" s="19">
        <v>-7.9750800000000002</v>
      </c>
      <c r="LP48" s="19">
        <v>68.3</v>
      </c>
      <c r="LQ48" s="19">
        <v>67.461460000000002</v>
      </c>
      <c r="LR48" s="19">
        <v>67.461460000000002</v>
      </c>
      <c r="LS48" s="19">
        <v>0.83853999999999995</v>
      </c>
      <c r="LT48" s="19">
        <v>79.400000000000006</v>
      </c>
      <c r="LU48" s="19">
        <v>78.567999999999998</v>
      </c>
      <c r="LV48" s="19">
        <v>78.567999999999998</v>
      </c>
      <c r="LW48" s="19">
        <v>0.83199999999999996</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146.80000000000001</v>
      </c>
      <c r="MO48" s="19">
        <v>146.66612000000001</v>
      </c>
      <c r="MP48" s="19">
        <v>149.774</v>
      </c>
      <c r="MQ48" s="19">
        <v>-2.9740000000000002</v>
      </c>
      <c r="MR48" s="19">
        <v>147.80000000000001</v>
      </c>
      <c r="MS48" s="19">
        <v>146.66612000000001</v>
      </c>
      <c r="MT48" s="19">
        <v>149.774</v>
      </c>
      <c r="MU48" s="19">
        <v>-1.974</v>
      </c>
      <c r="MV48" s="19">
        <v>149.5</v>
      </c>
      <c r="MW48" s="19">
        <v>146.66612000000001</v>
      </c>
      <c r="MX48" s="19">
        <v>149.774</v>
      </c>
      <c r="MY48" s="19">
        <v>-0.27400000000000002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v>146.66667000000001</v>
      </c>
      <c r="NW48" s="19">
        <v>-146.66667000000001</v>
      </c>
      <c r="NX48" s="19"/>
      <c r="NY48" s="19"/>
      <c r="NZ48" s="19">
        <v>73.333330000000004</v>
      </c>
      <c r="OA48" s="19">
        <v>-73.333330000000004</v>
      </c>
      <c r="OB48" s="19">
        <v>0</v>
      </c>
      <c r="OC48" s="19"/>
      <c r="OD48" s="19">
        <v>0</v>
      </c>
      <c r="OE48" s="19">
        <v>0</v>
      </c>
      <c r="OF48" s="19">
        <v>45</v>
      </c>
      <c r="OG48" s="19">
        <v>88.9</v>
      </c>
      <c r="OH48" s="19">
        <v>88.29</v>
      </c>
      <c r="OI48" s="19">
        <v>-43.29</v>
      </c>
      <c r="OJ48" s="19">
        <v>0</v>
      </c>
      <c r="OK48" s="19"/>
      <c r="OL48" s="19">
        <v>0</v>
      </c>
      <c r="OM48" s="19">
        <v>0</v>
      </c>
      <c r="ON48" s="19">
        <v>6.4</v>
      </c>
      <c r="OO48" s="19">
        <v>14.127000000000001</v>
      </c>
      <c r="OP48" s="19">
        <v>14.127000000000001</v>
      </c>
      <c r="OQ48" s="19">
        <v>-7.7270000000000003</v>
      </c>
      <c r="OR48" s="19">
        <v>0</v>
      </c>
      <c r="OS48" s="19"/>
      <c r="OT48" s="19">
        <v>0</v>
      </c>
      <c r="OU48" s="19">
        <v>0</v>
      </c>
      <c r="OV48" s="19">
        <v>19.600000000000001</v>
      </c>
      <c r="OW48" s="19">
        <v>17.560980000000001</v>
      </c>
      <c r="OX48" s="19">
        <v>17.560980000000001</v>
      </c>
      <c r="OY48" s="19">
        <v>2.0390199999999998</v>
      </c>
      <c r="OZ48" s="19">
        <v>9.9</v>
      </c>
      <c r="PA48" s="19">
        <v>9.9830000000000005</v>
      </c>
      <c r="PB48" s="19">
        <v>9</v>
      </c>
      <c r="PC48" s="19">
        <v>0.9</v>
      </c>
      <c r="PD48" s="19">
        <v>5.4</v>
      </c>
      <c r="PE48" s="19">
        <v>5.67</v>
      </c>
      <c r="PF48" s="19">
        <v>5.67</v>
      </c>
      <c r="PG48" s="19">
        <v>-0.27</v>
      </c>
      <c r="PH48" s="19">
        <v>0.8</v>
      </c>
      <c r="PI48" s="19">
        <v>1</v>
      </c>
      <c r="PJ48" s="19">
        <v>1</v>
      </c>
      <c r="PK48" s="19">
        <v>-0.2</v>
      </c>
      <c r="PL48" s="19">
        <v>1.5</v>
      </c>
      <c r="PM48" s="19">
        <v>1.5</v>
      </c>
      <c r="PN48" s="19">
        <v>1.5</v>
      </c>
      <c r="PO48" s="19">
        <v>0</v>
      </c>
      <c r="PP48" s="19">
        <v>4.5</v>
      </c>
      <c r="PQ48" s="19">
        <v>4.3</v>
      </c>
      <c r="PR48" s="19">
        <v>4.3</v>
      </c>
      <c r="PS48" s="19">
        <v>0.2</v>
      </c>
      <c r="PT48" s="19">
        <v>20.100000000000001</v>
      </c>
      <c r="PU48" s="19">
        <v>19.51219</v>
      </c>
      <c r="PV48" s="19">
        <v>19.5122</v>
      </c>
      <c r="PW48" s="19">
        <v>0.58779999999999999</v>
      </c>
      <c r="PX48" s="19">
        <v>20</v>
      </c>
      <c r="PY48" s="19">
        <v>19.51219</v>
      </c>
      <c r="PZ48" s="19">
        <v>19.5122</v>
      </c>
      <c r="QA48" s="19">
        <v>0.48780000000000001</v>
      </c>
      <c r="QB48" s="19">
        <v>16.399999999999999</v>
      </c>
      <c r="QC48" s="19">
        <v>17</v>
      </c>
      <c r="QD48" s="19">
        <v>12.682930000000001</v>
      </c>
      <c r="QE48" s="19">
        <v>3.7170700000000001</v>
      </c>
      <c r="QF48" s="19"/>
      <c r="QG48" s="19"/>
      <c r="QH48" s="19"/>
      <c r="QI48" s="19">
        <v>0</v>
      </c>
      <c r="QJ48" s="19">
        <v>18.600000000000001</v>
      </c>
      <c r="QK48" s="19">
        <v>18.146339999999999</v>
      </c>
      <c r="QL48" s="19">
        <v>18.146339999999999</v>
      </c>
      <c r="QM48" s="19">
        <v>0.45366000000000001</v>
      </c>
      <c r="QN48" s="19">
        <v>0</v>
      </c>
      <c r="QO48" s="19"/>
      <c r="QP48" s="19">
        <v>0</v>
      </c>
      <c r="QQ48" s="19">
        <v>0</v>
      </c>
      <c r="QR48" s="19">
        <v>0</v>
      </c>
      <c r="QS48" s="19"/>
      <c r="QT48" s="19">
        <v>0</v>
      </c>
      <c r="QU48" s="19">
        <v>0</v>
      </c>
      <c r="QV48" s="19">
        <v>13.4</v>
      </c>
      <c r="QW48" s="19">
        <v>19.899999999999999</v>
      </c>
      <c r="QX48" s="19">
        <v>17.47</v>
      </c>
      <c r="QY48" s="19">
        <v>-4.07</v>
      </c>
      <c r="QZ48" s="19">
        <v>46.6</v>
      </c>
      <c r="RA48" s="19">
        <v>57.8</v>
      </c>
      <c r="RB48" s="19">
        <v>52.161000000000001</v>
      </c>
      <c r="RC48" s="19">
        <v>-5.5609999999999999</v>
      </c>
      <c r="RD48" s="19">
        <v>4.5</v>
      </c>
      <c r="RE48" s="19">
        <v>4.2</v>
      </c>
      <c r="RF48" s="19">
        <v>4.2</v>
      </c>
      <c r="RG48" s="19">
        <v>0.3</v>
      </c>
      <c r="RH48" s="19">
        <v>1</v>
      </c>
      <c r="RI48" s="19">
        <v>1.2</v>
      </c>
      <c r="RJ48" s="19">
        <v>1.2</v>
      </c>
      <c r="RK48" s="19">
        <v>-0.2</v>
      </c>
      <c r="RL48" s="19">
        <v>2.2000000000000002</v>
      </c>
      <c r="RM48" s="19">
        <v>2.4</v>
      </c>
      <c r="RN48" s="19">
        <v>2.4</v>
      </c>
      <c r="RO48" s="19">
        <v>-0.2</v>
      </c>
      <c r="RP48" s="19">
        <v>1.6</v>
      </c>
      <c r="RQ48" s="19">
        <v>2</v>
      </c>
      <c r="RR48" s="19">
        <v>1.4</v>
      </c>
      <c r="RS48" s="19">
        <v>0.2</v>
      </c>
      <c r="RT48" s="19">
        <v>0</v>
      </c>
      <c r="RU48" s="19"/>
      <c r="RV48" s="19">
        <v>0</v>
      </c>
      <c r="RW48" s="19">
        <v>0</v>
      </c>
      <c r="RX48" s="19">
        <v>3.2</v>
      </c>
      <c r="RY48" s="19">
        <v>3.18</v>
      </c>
      <c r="RZ48" s="19">
        <v>3.18</v>
      </c>
      <c r="SA48" s="19">
        <v>0.02</v>
      </c>
      <c r="SB48" s="19">
        <v>11.4</v>
      </c>
      <c r="SC48" s="19">
        <v>0</v>
      </c>
      <c r="SD48" s="19">
        <v>0</v>
      </c>
      <c r="SE48" s="19">
        <v>11.4</v>
      </c>
      <c r="SF48" s="19">
        <v>2.6</v>
      </c>
      <c r="SG48" s="19">
        <v>2</v>
      </c>
      <c r="SH48" s="19">
        <v>2</v>
      </c>
      <c r="SI48" s="19">
        <v>0.6</v>
      </c>
      <c r="SJ48" s="19">
        <v>0.4</v>
      </c>
      <c r="SK48" s="19">
        <v>0.7</v>
      </c>
      <c r="SL48" s="19">
        <v>0.7</v>
      </c>
      <c r="SM48" s="19">
        <v>-0.3</v>
      </c>
      <c r="SN48" s="19">
        <v>18.899999999999999</v>
      </c>
      <c r="SO48" s="19">
        <v>14</v>
      </c>
      <c r="SP48" s="19">
        <v>10.53659</v>
      </c>
      <c r="SQ48" s="19">
        <v>8.36341</v>
      </c>
      <c r="SR48" s="19">
        <v>5.9</v>
      </c>
      <c r="SS48" s="19">
        <v>6</v>
      </c>
      <c r="ST48" s="19">
        <v>6</v>
      </c>
      <c r="SU48" s="19">
        <v>-0.1</v>
      </c>
      <c r="SV48" s="19">
        <v>11.7</v>
      </c>
      <c r="SW48" s="19">
        <v>7</v>
      </c>
      <c r="SX48" s="19">
        <v>7</v>
      </c>
      <c r="SY48" s="19">
        <v>4.7</v>
      </c>
      <c r="SZ48" s="19">
        <v>20.2</v>
      </c>
      <c r="TA48" s="19">
        <v>13</v>
      </c>
      <c r="TB48" s="19">
        <v>10.73171</v>
      </c>
      <c r="TC48" s="19">
        <v>9.4682899999999997</v>
      </c>
      <c r="TD48" s="19">
        <v>19.899999999999999</v>
      </c>
      <c r="TE48" s="19">
        <v>19.317070000000001</v>
      </c>
      <c r="TF48" s="19">
        <v>19.317070000000001</v>
      </c>
      <c r="TG48" s="19">
        <v>0.58292999999999995</v>
      </c>
      <c r="TH48" s="19">
        <v>7.6</v>
      </c>
      <c r="TI48" s="19">
        <v>9.9</v>
      </c>
      <c r="TJ48" s="19">
        <v>13.381</v>
      </c>
      <c r="TK48" s="19">
        <v>-5.7809999999999997</v>
      </c>
      <c r="TL48" s="19">
        <v>27.3</v>
      </c>
      <c r="TM48" s="19">
        <v>38.96</v>
      </c>
      <c r="TN48" s="19">
        <v>38.96</v>
      </c>
      <c r="TO48" s="19">
        <v>-11.66</v>
      </c>
      <c r="TP48" s="19">
        <v>0</v>
      </c>
      <c r="TQ48" s="19"/>
      <c r="TR48" s="19">
        <v>0</v>
      </c>
      <c r="TS48" s="19">
        <v>0</v>
      </c>
      <c r="TT48" s="19">
        <v>55</v>
      </c>
      <c r="TU48" s="19">
        <v>76.782899999999998</v>
      </c>
      <c r="TV48" s="19">
        <v>81.454999999999998</v>
      </c>
      <c r="TW48" s="19">
        <v>-26.454999999999998</v>
      </c>
      <c r="TX48" s="19">
        <v>70.599999999999994</v>
      </c>
      <c r="TY48" s="19">
        <v>83.085080000000005</v>
      </c>
      <c r="TZ48" s="19">
        <v>71.784999999999997</v>
      </c>
      <c r="UA48" s="19">
        <v>-1.1850000000000001</v>
      </c>
      <c r="UB48" s="19">
        <v>1.4</v>
      </c>
      <c r="UC48" s="19">
        <v>4.0942999999999996</v>
      </c>
      <c r="UD48" s="19">
        <v>6.83</v>
      </c>
      <c r="UE48" s="19">
        <v>-5.43</v>
      </c>
      <c r="UF48" s="19">
        <v>3.6</v>
      </c>
      <c r="UG48" s="19">
        <v>2.0377200000000002</v>
      </c>
      <c r="UH48" s="19">
        <v>5.93</v>
      </c>
      <c r="UI48" s="19">
        <v>-2.33</v>
      </c>
      <c r="UJ48" s="19">
        <v>16.399999999999999</v>
      </c>
      <c r="UK48" s="19">
        <v>6</v>
      </c>
      <c r="UL48" s="19"/>
      <c r="UM48" s="19">
        <v>16.399999999999999</v>
      </c>
      <c r="UN48" s="19">
        <v>6.6</v>
      </c>
      <c r="UO48" s="19">
        <v>5.5</v>
      </c>
      <c r="UP48" s="19">
        <v>4</v>
      </c>
      <c r="UQ48" s="19">
        <v>2.6</v>
      </c>
      <c r="UR48" s="19">
        <v>0</v>
      </c>
      <c r="US48" s="19">
        <v>6</v>
      </c>
      <c r="UT48" s="19">
        <v>7.7</v>
      </c>
      <c r="UU48" s="19">
        <v>-7.7</v>
      </c>
      <c r="UV48" s="19">
        <v>10.4</v>
      </c>
      <c r="UW48" s="19">
        <v>11</v>
      </c>
      <c r="UX48" s="19">
        <v>12.682930000000001</v>
      </c>
      <c r="UY48" s="19">
        <v>-2.2829299999999999</v>
      </c>
      <c r="UZ48" s="19">
        <v>11.2</v>
      </c>
      <c r="VA48" s="19">
        <v>12</v>
      </c>
      <c r="VB48" s="19">
        <v>12.682930000000001</v>
      </c>
      <c r="VC48" s="19">
        <v>-1.4829300000000001</v>
      </c>
      <c r="VD48" s="19">
        <v>11.4</v>
      </c>
      <c r="VE48" s="19">
        <v>11</v>
      </c>
      <c r="VF48" s="19">
        <v>11.707319999999999</v>
      </c>
      <c r="VG48" s="19">
        <v>-0.30731999999999998</v>
      </c>
      <c r="VH48" s="19">
        <v>5.3</v>
      </c>
      <c r="VI48" s="19">
        <v>10.233000000000001</v>
      </c>
      <c r="VJ48" s="19">
        <v>10.233000000000001</v>
      </c>
      <c r="VK48" s="19">
        <v>-4.9329999999999998</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95.9</v>
      </c>
      <c r="WC48" s="19">
        <v>96.260829999999999</v>
      </c>
      <c r="WD48" s="19">
        <v>84</v>
      </c>
      <c r="WE48" s="19">
        <v>11.9</v>
      </c>
      <c r="WF48" s="19">
        <v>79.599999999999994</v>
      </c>
      <c r="WG48" s="19">
        <v>90.588459999999998</v>
      </c>
      <c r="WH48" s="19">
        <v>59</v>
      </c>
      <c r="WI48" s="19">
        <v>20.6</v>
      </c>
      <c r="WJ48" s="19">
        <v>0</v>
      </c>
      <c r="WK48" s="19"/>
      <c r="WL48" s="19">
        <v>0</v>
      </c>
      <c r="WM48" s="19">
        <v>0</v>
      </c>
      <c r="WN48" s="19">
        <v>0</v>
      </c>
      <c r="WO48" s="19"/>
      <c r="WP48" s="19">
        <v>0</v>
      </c>
      <c r="WQ48" s="19">
        <v>0</v>
      </c>
      <c r="WR48" s="19">
        <v>9.8000000000000007</v>
      </c>
      <c r="WS48" s="19">
        <v>9.8000000000000007</v>
      </c>
      <c r="WT48" s="19">
        <v>9.8000000000000007</v>
      </c>
      <c r="WU48" s="19">
        <v>0</v>
      </c>
      <c r="WV48" s="19">
        <v>20</v>
      </c>
      <c r="WW48" s="19">
        <v>19.317070000000001</v>
      </c>
      <c r="WX48" s="19">
        <v>19.317070000000001</v>
      </c>
      <c r="WY48" s="19">
        <v>0.68293000000000004</v>
      </c>
      <c r="WZ48" s="19">
        <v>10.4</v>
      </c>
      <c r="XA48" s="19">
        <v>10.7</v>
      </c>
      <c r="XB48" s="19">
        <v>10.7</v>
      </c>
      <c r="XC48" s="19">
        <v>-0.3</v>
      </c>
      <c r="XD48" s="19">
        <v>43.2</v>
      </c>
      <c r="XE48" s="19">
        <v>42.232140000000001</v>
      </c>
      <c r="XF48" s="19">
        <v>42.232140000000001</v>
      </c>
      <c r="XG48" s="19">
        <v>0.96786000000000005</v>
      </c>
      <c r="XH48" s="19">
        <v>14.9</v>
      </c>
      <c r="XI48" s="19">
        <v>12.767860000000001</v>
      </c>
      <c r="XJ48" s="19">
        <v>12.767860000000001</v>
      </c>
      <c r="XK48" s="19">
        <v>2.1321400000000001</v>
      </c>
      <c r="XL48" s="19"/>
      <c r="XM48" s="19"/>
      <c r="XN48" s="19"/>
      <c r="XO48" s="19">
        <v>0</v>
      </c>
      <c r="XP48" s="19"/>
      <c r="XQ48" s="19"/>
      <c r="XR48" s="19"/>
      <c r="XS48" s="19">
        <v>0</v>
      </c>
      <c r="XT48" s="19">
        <v>17</v>
      </c>
      <c r="XU48" s="19">
        <v>17</v>
      </c>
      <c r="XV48" s="19">
        <v>14</v>
      </c>
      <c r="XW48" s="19">
        <v>3</v>
      </c>
      <c r="XX48" s="19"/>
      <c r="XY48" s="19"/>
      <c r="XZ48" s="19"/>
      <c r="YA48" s="19">
        <v>0</v>
      </c>
      <c r="YB48" s="19"/>
      <c r="YC48" s="19"/>
      <c r="YD48" s="19"/>
      <c r="YE48" s="19">
        <v>0</v>
      </c>
    </row>
    <row r="49" spans="1:655" ht="24" customHeight="1" x14ac:dyDescent="0.35">
      <c r="A49" s="1"/>
      <c r="B49" s="13" t="s">
        <v>81</v>
      </c>
      <c r="C49" s="13" t="s">
        <v>829</v>
      </c>
      <c r="D49" s="14"/>
      <c r="E49" s="14"/>
      <c r="F49" s="14"/>
      <c r="G49" s="14">
        <v>0</v>
      </c>
      <c r="H49" s="14">
        <v>648.5</v>
      </c>
      <c r="I49" s="14">
        <v>646.79789000000005</v>
      </c>
      <c r="J49" s="14">
        <v>646.79789000000005</v>
      </c>
      <c r="K49" s="14">
        <v>1.70211</v>
      </c>
      <c r="L49" s="14">
        <v>217.9</v>
      </c>
      <c r="M49" s="14">
        <v>211.44126</v>
      </c>
      <c r="N49" s="14">
        <v>211.44126</v>
      </c>
      <c r="O49" s="14">
        <v>6.4587399999999997</v>
      </c>
      <c r="P49" s="14"/>
      <c r="Q49" s="14"/>
      <c r="R49" s="14"/>
      <c r="S49" s="14">
        <v>0</v>
      </c>
      <c r="T49" s="14"/>
      <c r="U49" s="14"/>
      <c r="V49" s="14"/>
      <c r="W49" s="14">
        <v>0</v>
      </c>
      <c r="X49" s="14">
        <v>90.2</v>
      </c>
      <c r="Y49" s="14">
        <v>92.226339999999993</v>
      </c>
      <c r="Z49" s="14">
        <v>92.226339999999993</v>
      </c>
      <c r="AA49" s="14">
        <v>-2.0263399999999998</v>
      </c>
      <c r="AB49" s="14">
        <v>172.1</v>
      </c>
      <c r="AC49" s="14">
        <v>179.214</v>
      </c>
      <c r="AD49" s="14">
        <v>182.72835000000001</v>
      </c>
      <c r="AE49" s="14">
        <v>-10.628349999999999</v>
      </c>
      <c r="AF49" s="14"/>
      <c r="AG49" s="14"/>
      <c r="AH49" s="14"/>
      <c r="AI49" s="14">
        <v>0</v>
      </c>
      <c r="AJ49" s="14"/>
      <c r="AK49" s="14"/>
      <c r="AL49" s="14"/>
      <c r="AM49" s="14">
        <v>0</v>
      </c>
      <c r="AN49" s="14">
        <v>152.5</v>
      </c>
      <c r="AO49" s="14">
        <v>144.96469999999999</v>
      </c>
      <c r="AP49" s="14">
        <v>191.11107000000001</v>
      </c>
      <c r="AQ49" s="14">
        <v>-38.611069999999998</v>
      </c>
      <c r="AR49" s="14">
        <v>152.4</v>
      </c>
      <c r="AS49" s="14">
        <v>144.96469999999999</v>
      </c>
      <c r="AT49" s="14">
        <v>191.11107000000001</v>
      </c>
      <c r="AU49" s="14">
        <v>-38.711069999999999</v>
      </c>
      <c r="AV49" s="14">
        <v>152.69999999999999</v>
      </c>
      <c r="AW49" s="14">
        <v>144.96469999999999</v>
      </c>
      <c r="AX49" s="14">
        <v>191.11107000000001</v>
      </c>
      <c r="AY49" s="14">
        <v>-38.411070000000002</v>
      </c>
      <c r="AZ49" s="14">
        <v>251.3</v>
      </c>
      <c r="BA49" s="14">
        <v>217.44703999999999</v>
      </c>
      <c r="BB49" s="14">
        <v>286.66660999999999</v>
      </c>
      <c r="BC49" s="14">
        <v>-35.366610000000001</v>
      </c>
      <c r="BD49" s="14">
        <v>210.6</v>
      </c>
      <c r="BE49" s="14">
        <v>204.87801999999999</v>
      </c>
      <c r="BF49" s="14">
        <v>204.87801999999999</v>
      </c>
      <c r="BG49" s="14">
        <v>5.7219800000000003</v>
      </c>
      <c r="BH49" s="14">
        <v>110.5</v>
      </c>
      <c r="BI49" s="14">
        <v>102.43901</v>
      </c>
      <c r="BJ49" s="14">
        <v>102.43901</v>
      </c>
      <c r="BK49" s="14">
        <v>8.0609900000000003</v>
      </c>
      <c r="BL49" s="14">
        <v>555.70000000000005</v>
      </c>
      <c r="BM49" s="14">
        <v>568.29854</v>
      </c>
      <c r="BN49" s="14">
        <v>543.50242000000003</v>
      </c>
      <c r="BO49" s="14">
        <v>12.19758</v>
      </c>
      <c r="BP49" s="14">
        <v>5.2</v>
      </c>
      <c r="BQ49" s="14">
        <v>5.4891500000000004</v>
      </c>
      <c r="BR49" s="14">
        <v>5.4891500000000004</v>
      </c>
      <c r="BS49" s="14">
        <v>-0.28915000000000002</v>
      </c>
      <c r="BT49" s="14"/>
      <c r="BU49" s="14"/>
      <c r="BV49" s="14"/>
      <c r="BW49" s="14">
        <v>0</v>
      </c>
      <c r="BX49" s="14"/>
      <c r="BY49" s="14"/>
      <c r="BZ49" s="14"/>
      <c r="CA49" s="14">
        <v>0</v>
      </c>
      <c r="CB49" s="14"/>
      <c r="CC49" s="14"/>
      <c r="CD49" s="14"/>
      <c r="CE49" s="14">
        <v>0</v>
      </c>
      <c r="CF49" s="14"/>
      <c r="CG49" s="14"/>
      <c r="CH49" s="14"/>
      <c r="CI49" s="14">
        <v>0</v>
      </c>
      <c r="CJ49" s="14">
        <v>167.4</v>
      </c>
      <c r="CK49" s="14">
        <v>164.70732000000001</v>
      </c>
      <c r="CL49" s="14">
        <v>164.70732000000001</v>
      </c>
      <c r="CM49" s="14">
        <v>2.6926800000000002</v>
      </c>
      <c r="CN49" s="14">
        <v>7.4</v>
      </c>
      <c r="CO49" s="14">
        <v>5.1346499999999997</v>
      </c>
      <c r="CP49" s="14">
        <v>5.1346499999999997</v>
      </c>
      <c r="CQ49" s="14">
        <v>2.2653500000000002</v>
      </c>
      <c r="CR49" s="14">
        <v>5.5</v>
      </c>
      <c r="CS49" s="14">
        <v>2.8184800000000001</v>
      </c>
      <c r="CT49" s="14">
        <v>2.8184800000000001</v>
      </c>
      <c r="CU49" s="14">
        <v>2.6815199999999999</v>
      </c>
      <c r="CV49" s="14"/>
      <c r="CW49" s="14"/>
      <c r="CX49" s="14">
        <v>0</v>
      </c>
      <c r="CY49" s="14">
        <v>0</v>
      </c>
      <c r="CZ49" s="14">
        <v>6.1</v>
      </c>
      <c r="DA49" s="14">
        <v>6.8787000000000003</v>
      </c>
      <c r="DB49" s="14">
        <v>6.8787000000000003</v>
      </c>
      <c r="DC49" s="14">
        <v>-0.77869999999999995</v>
      </c>
      <c r="DD49" s="14">
        <v>14</v>
      </c>
      <c r="DE49" s="14">
        <v>14.992190000000001</v>
      </c>
      <c r="DF49" s="14">
        <v>14.9922</v>
      </c>
      <c r="DG49" s="14">
        <v>-0.99219999999999997</v>
      </c>
      <c r="DH49" s="14">
        <v>110.7</v>
      </c>
      <c r="DI49" s="14">
        <v>77.637950000000004</v>
      </c>
      <c r="DJ49" s="14">
        <v>99.276600000000002</v>
      </c>
      <c r="DK49" s="14">
        <v>11.423400000000001</v>
      </c>
      <c r="DL49" s="14"/>
      <c r="DM49" s="14"/>
      <c r="DN49" s="14"/>
      <c r="DO49" s="14">
        <v>0</v>
      </c>
      <c r="DP49" s="14"/>
      <c r="DQ49" s="14"/>
      <c r="DR49" s="14"/>
      <c r="DS49" s="14">
        <v>0</v>
      </c>
      <c r="DT49" s="14"/>
      <c r="DU49" s="14"/>
      <c r="DV49" s="14"/>
      <c r="DW49" s="14">
        <v>0</v>
      </c>
      <c r="DX49" s="14"/>
      <c r="DY49" s="14"/>
      <c r="DZ49" s="14"/>
      <c r="EA49" s="14">
        <v>0</v>
      </c>
      <c r="EB49" s="14">
        <v>110.5</v>
      </c>
      <c r="EC49" s="14">
        <v>112.90536</v>
      </c>
      <c r="ED49" s="14">
        <v>112.90537</v>
      </c>
      <c r="EE49" s="14">
        <v>-2.40537</v>
      </c>
      <c r="EF49" s="14">
        <v>222.1</v>
      </c>
      <c r="EG49" s="14">
        <v>221.55625000000001</v>
      </c>
      <c r="EH49" s="14">
        <v>147.36143000000001</v>
      </c>
      <c r="EI49" s="14">
        <v>74.738569999999996</v>
      </c>
      <c r="EJ49" s="14"/>
      <c r="EK49" s="14"/>
      <c r="EL49" s="14"/>
      <c r="EM49" s="14">
        <v>0</v>
      </c>
      <c r="EN49" s="14"/>
      <c r="EO49" s="14"/>
      <c r="EP49" s="14"/>
      <c r="EQ49" s="14">
        <v>0</v>
      </c>
      <c r="ER49" s="14"/>
      <c r="ES49" s="14"/>
      <c r="ET49" s="14"/>
      <c r="EU49" s="14">
        <v>0</v>
      </c>
      <c r="EV49" s="14">
        <v>6.5</v>
      </c>
      <c r="EW49" s="14">
        <v>6.39</v>
      </c>
      <c r="EX49" s="14">
        <v>6.39</v>
      </c>
      <c r="EY49" s="14">
        <v>0.11</v>
      </c>
      <c r="EZ49" s="14">
        <v>461</v>
      </c>
      <c r="FA49" s="14">
        <v>458.87804999999997</v>
      </c>
      <c r="FB49" s="14">
        <v>229.30732</v>
      </c>
      <c r="FC49" s="14">
        <v>231.69268</v>
      </c>
      <c r="FD49" s="14">
        <v>70.900000000000006</v>
      </c>
      <c r="FE49" s="14">
        <v>70.019880000000001</v>
      </c>
      <c r="FF49" s="14">
        <v>48.752989999999997</v>
      </c>
      <c r="FG49" s="14">
        <v>22.147010000000002</v>
      </c>
      <c r="FH49" s="14">
        <v>148.9</v>
      </c>
      <c r="FI49" s="14">
        <v>151.16900000000001</v>
      </c>
      <c r="FJ49" s="14">
        <v>131.86520999999999</v>
      </c>
      <c r="FK49" s="14">
        <v>17.034790000000001</v>
      </c>
      <c r="FL49" s="14">
        <v>40</v>
      </c>
      <c r="FM49" s="14">
        <v>37.014400000000002</v>
      </c>
      <c r="FN49" s="14">
        <v>22.62434</v>
      </c>
      <c r="FO49" s="14">
        <v>17.37566</v>
      </c>
      <c r="FP49" s="14">
        <v>18.8</v>
      </c>
      <c r="FQ49" s="14">
        <v>19.28585</v>
      </c>
      <c r="FR49" s="14">
        <v>19.28585</v>
      </c>
      <c r="FS49" s="14">
        <v>-0.48585</v>
      </c>
      <c r="FT49" s="14">
        <v>19.7</v>
      </c>
      <c r="FU49" s="14">
        <v>19.317070000000001</v>
      </c>
      <c r="FV49" s="14">
        <v>19.317070000000001</v>
      </c>
      <c r="FW49" s="14">
        <v>0.38292999999999999</v>
      </c>
      <c r="FX49" s="14">
        <v>90.9</v>
      </c>
      <c r="FY49" s="14">
        <v>87.657560000000004</v>
      </c>
      <c r="FZ49" s="14">
        <v>87.657560000000004</v>
      </c>
      <c r="GA49" s="14">
        <v>3.2424400000000002</v>
      </c>
      <c r="GB49" s="14">
        <v>182.7</v>
      </c>
      <c r="GC49" s="14">
        <v>181.66672</v>
      </c>
      <c r="GD49" s="14">
        <v>181.66672</v>
      </c>
      <c r="GE49" s="14">
        <v>1.03328</v>
      </c>
      <c r="GF49" s="14">
        <v>183.2</v>
      </c>
      <c r="GG49" s="14">
        <v>181.66672</v>
      </c>
      <c r="GH49" s="14">
        <v>181.66672</v>
      </c>
      <c r="GI49" s="14">
        <v>1.53328</v>
      </c>
      <c r="GJ49" s="14">
        <v>183.7</v>
      </c>
      <c r="GK49" s="14">
        <v>181.66672</v>
      </c>
      <c r="GL49" s="14">
        <v>181.66672</v>
      </c>
      <c r="GM49" s="14">
        <v>2.03328</v>
      </c>
      <c r="GN49" s="14">
        <v>110.1</v>
      </c>
      <c r="GO49" s="14">
        <v>110.91316999999999</v>
      </c>
      <c r="GP49" s="14">
        <v>107.71357999999999</v>
      </c>
      <c r="GQ49" s="14">
        <v>2.3864200000000002</v>
      </c>
      <c r="GR49" s="14">
        <v>8.1</v>
      </c>
      <c r="GS49" s="14">
        <v>8.2136399999999998</v>
      </c>
      <c r="GT49" s="14">
        <v>9.09</v>
      </c>
      <c r="GU49" s="14">
        <v>-0.99</v>
      </c>
      <c r="GV49" s="14">
        <v>3.1</v>
      </c>
      <c r="GW49" s="14">
        <v>3.0369799999999998</v>
      </c>
      <c r="GX49" s="14">
        <v>6.6261000000000001</v>
      </c>
      <c r="GY49" s="14">
        <v>-3.5261</v>
      </c>
      <c r="GZ49" s="14">
        <v>40.200000000000003</v>
      </c>
      <c r="HA49" s="14">
        <v>47.26634</v>
      </c>
      <c r="HB49" s="14">
        <v>47.26634</v>
      </c>
      <c r="HC49" s="14">
        <v>-7.0663400000000003</v>
      </c>
      <c r="HD49" s="14">
        <v>43.2</v>
      </c>
      <c r="HE49" s="14">
        <v>44.275120000000001</v>
      </c>
      <c r="HF49" s="14">
        <v>44.275120000000001</v>
      </c>
      <c r="HG49" s="14">
        <v>-1.0751200000000001</v>
      </c>
      <c r="HH49" s="14"/>
      <c r="HI49" s="14"/>
      <c r="HJ49" s="14">
        <v>3.8872599999999999</v>
      </c>
      <c r="HK49" s="14">
        <v>-3.8872599999999999</v>
      </c>
      <c r="HL49" s="14">
        <v>17</v>
      </c>
      <c r="HM49" s="14">
        <v>12.475300000000001</v>
      </c>
      <c r="HN49" s="14">
        <v>17.582630000000002</v>
      </c>
      <c r="HO49" s="14">
        <v>-0.58262999999999998</v>
      </c>
      <c r="HP49" s="14">
        <v>172.2</v>
      </c>
      <c r="HQ49" s="14">
        <v>171.54185000000001</v>
      </c>
      <c r="HR49" s="14">
        <v>171.54185000000001</v>
      </c>
      <c r="HS49" s="14">
        <v>0.65815000000000001</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v>47.1</v>
      </c>
      <c r="IO49" s="14">
        <v>48.416449999999998</v>
      </c>
      <c r="IP49" s="14">
        <v>48.41648</v>
      </c>
      <c r="IQ49" s="14">
        <v>-1.3164800000000001</v>
      </c>
      <c r="IR49" s="14"/>
      <c r="IS49" s="14"/>
      <c r="IT49" s="14"/>
      <c r="IU49" s="14">
        <v>0</v>
      </c>
      <c r="IV49" s="14"/>
      <c r="IW49" s="14"/>
      <c r="IX49" s="14"/>
      <c r="IY49" s="14">
        <v>0</v>
      </c>
      <c r="IZ49" s="14"/>
      <c r="JA49" s="14"/>
      <c r="JB49" s="14"/>
      <c r="JC49" s="14">
        <v>0</v>
      </c>
      <c r="JD49" s="14">
        <v>87</v>
      </c>
      <c r="JE49" s="14">
        <v>88.815600000000003</v>
      </c>
      <c r="JF49" s="14">
        <v>88.815600000000003</v>
      </c>
      <c r="JG49" s="14">
        <v>-1.8156000000000001</v>
      </c>
      <c r="JH49" s="14"/>
      <c r="JI49" s="14"/>
      <c r="JJ49" s="14"/>
      <c r="JK49" s="14">
        <v>0</v>
      </c>
      <c r="JL49" s="14"/>
      <c r="JM49" s="14"/>
      <c r="JN49" s="14"/>
      <c r="JO49" s="14">
        <v>0</v>
      </c>
      <c r="JP49" s="14">
        <v>200</v>
      </c>
      <c r="JQ49" s="14">
        <v>136.66668999999999</v>
      </c>
      <c r="JR49" s="14">
        <v>189.59787</v>
      </c>
      <c r="JS49" s="14">
        <v>10.40213</v>
      </c>
      <c r="JT49" s="14">
        <v>89.7</v>
      </c>
      <c r="JU49" s="14">
        <v>68.333349999999996</v>
      </c>
      <c r="JV49" s="14">
        <v>94.798929999999999</v>
      </c>
      <c r="JW49" s="14">
        <v>-5.0989300000000002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4.2</v>
      </c>
      <c r="LE49" s="14">
        <v>3.9931199999999998</v>
      </c>
      <c r="LF49" s="14">
        <v>3.9931199999999998</v>
      </c>
      <c r="LG49" s="14">
        <v>0.20688000000000001</v>
      </c>
      <c r="LH49" s="14">
        <v>203.8</v>
      </c>
      <c r="LI49" s="14">
        <v>204.81104999999999</v>
      </c>
      <c r="LJ49" s="14">
        <v>182.35812999999999</v>
      </c>
      <c r="LK49" s="14">
        <v>21.441870000000002</v>
      </c>
      <c r="LL49" s="14">
        <v>117.7</v>
      </c>
      <c r="LM49" s="14">
        <v>126.99336</v>
      </c>
      <c r="LN49" s="14">
        <v>125.87508</v>
      </c>
      <c r="LO49" s="14">
        <v>-8.1750799999999995</v>
      </c>
      <c r="LP49" s="14">
        <v>68.5</v>
      </c>
      <c r="LQ49" s="14">
        <v>67.461460000000002</v>
      </c>
      <c r="LR49" s="14">
        <v>67.461460000000002</v>
      </c>
      <c r="LS49" s="14">
        <v>1.03854</v>
      </c>
      <c r="LT49" s="14">
        <v>79.3</v>
      </c>
      <c r="LU49" s="14">
        <v>78.567999999999998</v>
      </c>
      <c r="LV49" s="14">
        <v>78.567999999999998</v>
      </c>
      <c r="LW49" s="14">
        <v>0.73199999999999998</v>
      </c>
      <c r="LX49" s="14">
        <v>30.4</v>
      </c>
      <c r="LY49" s="14">
        <v>30.097560000000001</v>
      </c>
      <c r="LZ49" s="14">
        <v>30.097560000000001</v>
      </c>
      <c r="MA49" s="14">
        <v>0.30243999999999999</v>
      </c>
      <c r="MB49" s="14"/>
      <c r="MC49" s="14"/>
      <c r="MD49" s="14"/>
      <c r="ME49" s="14">
        <v>0</v>
      </c>
      <c r="MF49" s="14"/>
      <c r="MG49" s="14"/>
      <c r="MH49" s="14"/>
      <c r="MI49" s="14">
        <v>0</v>
      </c>
      <c r="MJ49" s="14"/>
      <c r="MK49" s="14"/>
      <c r="ML49" s="14"/>
      <c r="MM49" s="14">
        <v>0</v>
      </c>
      <c r="MN49" s="14">
        <v>147.19999999999999</v>
      </c>
      <c r="MO49" s="14">
        <v>146.66612000000001</v>
      </c>
      <c r="MP49" s="14">
        <v>149.774</v>
      </c>
      <c r="MQ49" s="14">
        <v>-2.5739999999999998</v>
      </c>
      <c r="MR49" s="14">
        <v>147.80000000000001</v>
      </c>
      <c r="MS49" s="14">
        <v>146.66612000000001</v>
      </c>
      <c r="MT49" s="14">
        <v>149.774</v>
      </c>
      <c r="MU49" s="14">
        <v>-1.974</v>
      </c>
      <c r="MV49" s="14">
        <v>150.1</v>
      </c>
      <c r="MW49" s="14">
        <v>146.66612000000001</v>
      </c>
      <c r="MX49" s="14">
        <v>149.774</v>
      </c>
      <c r="MY49" s="14">
        <v>0.32600000000000001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v>146.66667000000001</v>
      </c>
      <c r="NW49" s="14">
        <v>-146.66667000000001</v>
      </c>
      <c r="NX49" s="14"/>
      <c r="NY49" s="14"/>
      <c r="NZ49" s="14">
        <v>73.333330000000004</v>
      </c>
      <c r="OA49" s="14">
        <v>-73.333330000000004</v>
      </c>
      <c r="OB49" s="14">
        <v>0</v>
      </c>
      <c r="OC49" s="14"/>
      <c r="OD49" s="14">
        <v>0</v>
      </c>
      <c r="OE49" s="14">
        <v>0</v>
      </c>
      <c r="OF49" s="14">
        <v>39.200000000000003</v>
      </c>
      <c r="OG49" s="14">
        <v>87.3</v>
      </c>
      <c r="OH49" s="14">
        <v>86.991</v>
      </c>
      <c r="OI49" s="14">
        <v>-47.790999999999997</v>
      </c>
      <c r="OJ49" s="14">
        <v>0</v>
      </c>
      <c r="OK49" s="14"/>
      <c r="OL49" s="14">
        <v>0</v>
      </c>
      <c r="OM49" s="14">
        <v>0</v>
      </c>
      <c r="ON49" s="14">
        <v>8.9</v>
      </c>
      <c r="OO49" s="14">
        <v>14.132999999999999</v>
      </c>
      <c r="OP49" s="14">
        <v>14.132999999999999</v>
      </c>
      <c r="OQ49" s="14">
        <v>-5.2329999999999997</v>
      </c>
      <c r="OR49" s="14">
        <v>0</v>
      </c>
      <c r="OS49" s="14"/>
      <c r="OT49" s="14">
        <v>0</v>
      </c>
      <c r="OU49" s="14">
        <v>0</v>
      </c>
      <c r="OV49" s="14">
        <v>19.399999999999999</v>
      </c>
      <c r="OW49" s="14">
        <v>17.560980000000001</v>
      </c>
      <c r="OX49" s="14">
        <v>17.560980000000001</v>
      </c>
      <c r="OY49" s="14">
        <v>1.8390200000000001</v>
      </c>
      <c r="OZ49" s="14">
        <v>9.9</v>
      </c>
      <c r="PA49" s="14">
        <v>9.9830000000000005</v>
      </c>
      <c r="PB49" s="14">
        <v>9</v>
      </c>
      <c r="PC49" s="14">
        <v>0.9</v>
      </c>
      <c r="PD49" s="14">
        <v>5.5</v>
      </c>
      <c r="PE49" s="14">
        <v>5.67</v>
      </c>
      <c r="PF49" s="14">
        <v>5.67</v>
      </c>
      <c r="PG49" s="14">
        <v>-0.17</v>
      </c>
      <c r="PH49" s="14">
        <v>0.8</v>
      </c>
      <c r="PI49" s="14">
        <v>1</v>
      </c>
      <c r="PJ49" s="14">
        <v>1</v>
      </c>
      <c r="PK49" s="14">
        <v>-0.2</v>
      </c>
      <c r="PL49" s="14">
        <v>1.5</v>
      </c>
      <c r="PM49" s="14">
        <v>1.5</v>
      </c>
      <c r="PN49" s="14">
        <v>1.5</v>
      </c>
      <c r="PO49" s="14">
        <v>0</v>
      </c>
      <c r="PP49" s="14">
        <v>4.5</v>
      </c>
      <c r="PQ49" s="14">
        <v>4.3</v>
      </c>
      <c r="PR49" s="14">
        <v>4.3</v>
      </c>
      <c r="PS49" s="14">
        <v>0.2</v>
      </c>
      <c r="PT49" s="14">
        <v>20.100000000000001</v>
      </c>
      <c r="PU49" s="14">
        <v>19.51219</v>
      </c>
      <c r="PV49" s="14">
        <v>19.5122</v>
      </c>
      <c r="PW49" s="14">
        <v>0.58779999999999999</v>
      </c>
      <c r="PX49" s="14">
        <v>20</v>
      </c>
      <c r="PY49" s="14">
        <v>19.51219</v>
      </c>
      <c r="PZ49" s="14">
        <v>19.5122</v>
      </c>
      <c r="QA49" s="14">
        <v>0.48780000000000001</v>
      </c>
      <c r="QB49" s="14">
        <v>16.5</v>
      </c>
      <c r="QC49" s="14">
        <v>17</v>
      </c>
      <c r="QD49" s="14">
        <v>12.682930000000001</v>
      </c>
      <c r="QE49" s="14">
        <v>3.8170700000000002</v>
      </c>
      <c r="QF49" s="14"/>
      <c r="QG49" s="14"/>
      <c r="QH49" s="14"/>
      <c r="QI49" s="14">
        <v>0</v>
      </c>
      <c r="QJ49" s="14">
        <v>18.600000000000001</v>
      </c>
      <c r="QK49" s="14">
        <v>18.146339999999999</v>
      </c>
      <c r="QL49" s="14">
        <v>18.146339999999999</v>
      </c>
      <c r="QM49" s="14">
        <v>0.45366000000000001</v>
      </c>
      <c r="QN49" s="14">
        <v>0</v>
      </c>
      <c r="QO49" s="14"/>
      <c r="QP49" s="14">
        <v>0</v>
      </c>
      <c r="QQ49" s="14">
        <v>0</v>
      </c>
      <c r="QR49" s="14">
        <v>0</v>
      </c>
      <c r="QS49" s="14"/>
      <c r="QT49" s="14">
        <v>0</v>
      </c>
      <c r="QU49" s="14">
        <v>0</v>
      </c>
      <c r="QV49" s="14">
        <v>10.9</v>
      </c>
      <c r="QW49" s="14">
        <v>19.600000000000001</v>
      </c>
      <c r="QX49" s="14">
        <v>17.629000000000001</v>
      </c>
      <c r="QY49" s="14">
        <v>-6.7290000000000001</v>
      </c>
      <c r="QZ49" s="14">
        <v>38.700000000000003</v>
      </c>
      <c r="RA49" s="14">
        <v>56.4</v>
      </c>
      <c r="RB49" s="14">
        <v>51.277000000000001</v>
      </c>
      <c r="RC49" s="14">
        <v>-12.577</v>
      </c>
      <c r="RD49" s="14">
        <v>4.5</v>
      </c>
      <c r="RE49" s="14">
        <v>4.2</v>
      </c>
      <c r="RF49" s="14">
        <v>4.2</v>
      </c>
      <c r="RG49" s="14">
        <v>0.3</v>
      </c>
      <c r="RH49" s="14">
        <v>1</v>
      </c>
      <c r="RI49" s="14">
        <v>1.2</v>
      </c>
      <c r="RJ49" s="14">
        <v>1.2</v>
      </c>
      <c r="RK49" s="14">
        <v>-0.2</v>
      </c>
      <c r="RL49" s="14">
        <v>2.2000000000000002</v>
      </c>
      <c r="RM49" s="14">
        <v>2.4</v>
      </c>
      <c r="RN49" s="14">
        <v>2.4</v>
      </c>
      <c r="RO49" s="14">
        <v>-0.2</v>
      </c>
      <c r="RP49" s="14">
        <v>1.6</v>
      </c>
      <c r="RQ49" s="14">
        <v>2</v>
      </c>
      <c r="RR49" s="14">
        <v>1.4</v>
      </c>
      <c r="RS49" s="14">
        <v>0.2</v>
      </c>
      <c r="RT49" s="14">
        <v>0</v>
      </c>
      <c r="RU49" s="14"/>
      <c r="RV49" s="14">
        <v>0</v>
      </c>
      <c r="RW49" s="14">
        <v>0</v>
      </c>
      <c r="RX49" s="14">
        <v>3.2</v>
      </c>
      <c r="RY49" s="14">
        <v>3.18</v>
      </c>
      <c r="RZ49" s="14">
        <v>3.18</v>
      </c>
      <c r="SA49" s="14">
        <v>0.02</v>
      </c>
      <c r="SB49" s="14">
        <v>11.4</v>
      </c>
      <c r="SC49" s="14">
        <v>18.15699</v>
      </c>
      <c r="SD49" s="14">
        <v>18.737819999999999</v>
      </c>
      <c r="SE49" s="14">
        <v>-7.3378199999999998</v>
      </c>
      <c r="SF49" s="14">
        <v>2.6</v>
      </c>
      <c r="SG49" s="14">
        <v>2</v>
      </c>
      <c r="SH49" s="14">
        <v>2</v>
      </c>
      <c r="SI49" s="14">
        <v>0.6</v>
      </c>
      <c r="SJ49" s="14">
        <v>0.4</v>
      </c>
      <c r="SK49" s="14">
        <v>0.7</v>
      </c>
      <c r="SL49" s="14">
        <v>0.7</v>
      </c>
      <c r="SM49" s="14">
        <v>-0.3</v>
      </c>
      <c r="SN49" s="14">
        <v>18.8</v>
      </c>
      <c r="SO49" s="14">
        <v>14</v>
      </c>
      <c r="SP49" s="14">
        <v>10.53659</v>
      </c>
      <c r="SQ49" s="14">
        <v>8.2634100000000004</v>
      </c>
      <c r="SR49" s="14">
        <v>6</v>
      </c>
      <c r="SS49" s="14">
        <v>6</v>
      </c>
      <c r="ST49" s="14">
        <v>6</v>
      </c>
      <c r="SU49" s="14">
        <v>0</v>
      </c>
      <c r="SV49" s="14">
        <v>11.9</v>
      </c>
      <c r="SW49" s="14">
        <v>7</v>
      </c>
      <c r="SX49" s="14">
        <v>7</v>
      </c>
      <c r="SY49" s="14">
        <v>4.9000000000000004</v>
      </c>
      <c r="SZ49" s="14">
        <v>16.100000000000001</v>
      </c>
      <c r="TA49" s="14">
        <v>13</v>
      </c>
      <c r="TB49" s="14">
        <v>10.73171</v>
      </c>
      <c r="TC49" s="14">
        <v>5.36829</v>
      </c>
      <c r="TD49" s="14">
        <v>19.899999999999999</v>
      </c>
      <c r="TE49" s="14">
        <v>19.317070000000001</v>
      </c>
      <c r="TF49" s="14">
        <v>19.317070000000001</v>
      </c>
      <c r="TG49" s="14">
        <v>0.58292999999999995</v>
      </c>
      <c r="TH49" s="14">
        <v>7.9</v>
      </c>
      <c r="TI49" s="14">
        <v>9.1</v>
      </c>
      <c r="TJ49" s="14">
        <v>12.157</v>
      </c>
      <c r="TK49" s="14">
        <v>-4.2569999999999997</v>
      </c>
      <c r="TL49" s="14">
        <v>25.2</v>
      </c>
      <c r="TM49" s="14">
        <v>34.872999999999998</v>
      </c>
      <c r="TN49" s="14">
        <v>34.872999999999998</v>
      </c>
      <c r="TO49" s="14">
        <v>-9.673</v>
      </c>
      <c r="TP49" s="14">
        <v>0</v>
      </c>
      <c r="TQ49" s="14"/>
      <c r="TR49" s="14">
        <v>0</v>
      </c>
      <c r="TS49" s="14">
        <v>0</v>
      </c>
      <c r="TT49" s="14">
        <v>61.7</v>
      </c>
      <c r="TU49" s="14">
        <v>78.471059999999994</v>
      </c>
      <c r="TV49" s="14">
        <v>81.454999999999998</v>
      </c>
      <c r="TW49" s="14">
        <v>-19.754999999999999</v>
      </c>
      <c r="TX49" s="14">
        <v>79.599999999999994</v>
      </c>
      <c r="TY49" s="14">
        <v>81.111850000000004</v>
      </c>
      <c r="TZ49" s="14">
        <v>71.784999999999997</v>
      </c>
      <c r="UA49" s="14">
        <v>7.8150000000000004</v>
      </c>
      <c r="UB49" s="14">
        <v>2.5</v>
      </c>
      <c r="UC49" s="14">
        <v>3.86314</v>
      </c>
      <c r="UD49" s="14">
        <v>6.83</v>
      </c>
      <c r="UE49" s="14">
        <v>-4.33</v>
      </c>
      <c r="UF49" s="14">
        <v>4.5</v>
      </c>
      <c r="UG49" s="14">
        <v>2.5539499999999999</v>
      </c>
      <c r="UH49" s="14">
        <v>5.93</v>
      </c>
      <c r="UI49" s="14">
        <v>-1.43</v>
      </c>
      <c r="UJ49" s="14">
        <v>16.399999999999999</v>
      </c>
      <c r="UK49" s="14">
        <v>6</v>
      </c>
      <c r="UL49" s="14"/>
      <c r="UM49" s="14">
        <v>16.399999999999999</v>
      </c>
      <c r="UN49" s="14">
        <v>6.6</v>
      </c>
      <c r="UO49" s="14">
        <v>5.5</v>
      </c>
      <c r="UP49" s="14">
        <v>4</v>
      </c>
      <c r="UQ49" s="14">
        <v>2.6</v>
      </c>
      <c r="UR49" s="14">
        <v>0</v>
      </c>
      <c r="US49" s="14">
        <v>6</v>
      </c>
      <c r="UT49" s="14">
        <v>7.7</v>
      </c>
      <c r="UU49" s="14">
        <v>-7.7</v>
      </c>
      <c r="UV49" s="14">
        <v>10.4</v>
      </c>
      <c r="UW49" s="14">
        <v>11</v>
      </c>
      <c r="UX49" s="14">
        <v>12.682930000000001</v>
      </c>
      <c r="UY49" s="14">
        <v>-2.2829299999999999</v>
      </c>
      <c r="UZ49" s="14">
        <v>11.2</v>
      </c>
      <c r="VA49" s="14">
        <v>12</v>
      </c>
      <c r="VB49" s="14">
        <v>12.682930000000001</v>
      </c>
      <c r="VC49" s="14">
        <v>-1.4829300000000001</v>
      </c>
      <c r="VD49" s="14">
        <v>11.4</v>
      </c>
      <c r="VE49" s="14">
        <v>11</v>
      </c>
      <c r="VF49" s="14">
        <v>11.707319999999999</v>
      </c>
      <c r="VG49" s="14">
        <v>-0.30731999999999998</v>
      </c>
      <c r="VH49" s="14">
        <v>7.7</v>
      </c>
      <c r="VI49" s="14">
        <v>10.367000000000001</v>
      </c>
      <c r="VJ49" s="14">
        <v>10.367000000000001</v>
      </c>
      <c r="VK49" s="14">
        <v>-2.6669999999999998</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67</v>
      </c>
      <c r="WC49" s="14">
        <v>86.776870000000002</v>
      </c>
      <c r="WD49" s="14">
        <v>73</v>
      </c>
      <c r="WE49" s="14">
        <v>-6</v>
      </c>
      <c r="WF49" s="14">
        <v>53</v>
      </c>
      <c r="WG49" s="14">
        <v>79.59478</v>
      </c>
      <c r="WH49" s="14">
        <v>50</v>
      </c>
      <c r="WI49" s="14">
        <v>3</v>
      </c>
      <c r="WJ49" s="14">
        <v>0</v>
      </c>
      <c r="WK49" s="14"/>
      <c r="WL49" s="14">
        <v>0</v>
      </c>
      <c r="WM49" s="14">
        <v>0</v>
      </c>
      <c r="WN49" s="14">
        <v>0</v>
      </c>
      <c r="WO49" s="14"/>
      <c r="WP49" s="14">
        <v>0</v>
      </c>
      <c r="WQ49" s="14">
        <v>0</v>
      </c>
      <c r="WR49" s="14">
        <v>9.6999999999999993</v>
      </c>
      <c r="WS49" s="14">
        <v>9.8000000000000007</v>
      </c>
      <c r="WT49" s="14">
        <v>9.8000000000000007</v>
      </c>
      <c r="WU49" s="14">
        <v>-0.1</v>
      </c>
      <c r="WV49" s="14">
        <v>20</v>
      </c>
      <c r="WW49" s="14">
        <v>19.317070000000001</v>
      </c>
      <c r="WX49" s="14">
        <v>19.317070000000001</v>
      </c>
      <c r="WY49" s="14">
        <v>0.68293000000000004</v>
      </c>
      <c r="WZ49" s="14">
        <v>9.5</v>
      </c>
      <c r="XA49" s="14">
        <v>10.7</v>
      </c>
      <c r="XB49" s="14">
        <v>10.7</v>
      </c>
      <c r="XC49" s="14">
        <v>-1.2</v>
      </c>
      <c r="XD49" s="14">
        <v>43.2</v>
      </c>
      <c r="XE49" s="14">
        <v>42.232140000000001</v>
      </c>
      <c r="XF49" s="14">
        <v>42.232140000000001</v>
      </c>
      <c r="XG49" s="14">
        <v>0.96786000000000005</v>
      </c>
      <c r="XH49" s="14">
        <v>15</v>
      </c>
      <c r="XI49" s="14">
        <v>12.767860000000001</v>
      </c>
      <c r="XJ49" s="14">
        <v>12.767860000000001</v>
      </c>
      <c r="XK49" s="14">
        <v>2.2321399999999998</v>
      </c>
      <c r="XL49" s="14"/>
      <c r="XM49" s="14"/>
      <c r="XN49" s="14"/>
      <c r="XO49" s="14">
        <v>0</v>
      </c>
      <c r="XP49" s="14"/>
      <c r="XQ49" s="14"/>
      <c r="XR49" s="14"/>
      <c r="XS49" s="14">
        <v>0</v>
      </c>
      <c r="XT49" s="14">
        <v>14.5</v>
      </c>
      <c r="XU49" s="14">
        <v>17</v>
      </c>
      <c r="XV49" s="14">
        <v>14</v>
      </c>
      <c r="XW49" s="14">
        <v>0.5</v>
      </c>
      <c r="XX49" s="14"/>
      <c r="XY49" s="14"/>
      <c r="XZ49" s="14"/>
      <c r="YA49" s="14">
        <v>0</v>
      </c>
      <c r="YB49" s="14"/>
      <c r="YC49" s="14"/>
      <c r="YD49" s="14"/>
      <c r="YE49" s="14">
        <v>0</v>
      </c>
    </row>
    <row r="50" spans="1:655" ht="24" customHeight="1" x14ac:dyDescent="0.35">
      <c r="A50" s="1"/>
      <c r="B50" s="16" t="s">
        <v>81</v>
      </c>
      <c r="C50" s="16" t="s">
        <v>830</v>
      </c>
      <c r="D50" s="17"/>
      <c r="E50" s="17"/>
      <c r="F50" s="17"/>
      <c r="G50" s="17">
        <v>0</v>
      </c>
      <c r="H50" s="17">
        <v>648.1</v>
      </c>
      <c r="I50" s="17">
        <v>646.79789000000005</v>
      </c>
      <c r="J50" s="17">
        <v>646.79789000000005</v>
      </c>
      <c r="K50" s="17">
        <v>1.3021100000000001</v>
      </c>
      <c r="L50" s="17">
        <v>218.1</v>
      </c>
      <c r="M50" s="17">
        <v>211.44126</v>
      </c>
      <c r="N50" s="17">
        <v>211.44126</v>
      </c>
      <c r="O50" s="17">
        <v>6.6587399999999999</v>
      </c>
      <c r="P50" s="17"/>
      <c r="Q50" s="17"/>
      <c r="R50" s="17"/>
      <c r="S50" s="17">
        <v>0</v>
      </c>
      <c r="T50" s="17"/>
      <c r="U50" s="17"/>
      <c r="V50" s="17"/>
      <c r="W50" s="17">
        <v>0</v>
      </c>
      <c r="X50" s="17">
        <v>90.1</v>
      </c>
      <c r="Y50" s="17">
        <v>92.226339999999993</v>
      </c>
      <c r="Z50" s="17">
        <v>92.226339999999993</v>
      </c>
      <c r="AA50" s="17">
        <v>-2.1263399999999999</v>
      </c>
      <c r="AB50" s="17">
        <v>172.2</v>
      </c>
      <c r="AC50" s="17">
        <v>179.214</v>
      </c>
      <c r="AD50" s="17">
        <v>182.72835000000001</v>
      </c>
      <c r="AE50" s="17">
        <v>-10.52835</v>
      </c>
      <c r="AF50" s="17"/>
      <c r="AG50" s="17"/>
      <c r="AH50" s="17"/>
      <c r="AI50" s="17">
        <v>0</v>
      </c>
      <c r="AJ50" s="17"/>
      <c r="AK50" s="17"/>
      <c r="AL50" s="17"/>
      <c r="AM50" s="17">
        <v>0</v>
      </c>
      <c r="AN50" s="17">
        <v>156.5</v>
      </c>
      <c r="AO50" s="17">
        <v>146.35146</v>
      </c>
      <c r="AP50" s="17">
        <v>191.11107000000001</v>
      </c>
      <c r="AQ50" s="17">
        <v>-34.611069999999998</v>
      </c>
      <c r="AR50" s="17">
        <v>156.69999999999999</v>
      </c>
      <c r="AS50" s="17">
        <v>146.35146</v>
      </c>
      <c r="AT50" s="17">
        <v>191.11107000000001</v>
      </c>
      <c r="AU50" s="17">
        <v>-34.411070000000002</v>
      </c>
      <c r="AV50" s="17">
        <v>156.19999999999999</v>
      </c>
      <c r="AW50" s="17">
        <v>146.35146</v>
      </c>
      <c r="AX50" s="17">
        <v>191.11107000000001</v>
      </c>
      <c r="AY50" s="17">
        <v>-34.911070000000002</v>
      </c>
      <c r="AZ50" s="17">
        <v>251.1</v>
      </c>
      <c r="BA50" s="17">
        <v>219.52718999999999</v>
      </c>
      <c r="BB50" s="17">
        <v>286.66660999999999</v>
      </c>
      <c r="BC50" s="17">
        <v>-35.566609999999997</v>
      </c>
      <c r="BD50" s="17">
        <v>212.3</v>
      </c>
      <c r="BE50" s="17">
        <v>204.87801999999999</v>
      </c>
      <c r="BF50" s="17">
        <v>204.87801999999999</v>
      </c>
      <c r="BG50" s="17">
        <v>7.4219799999999996</v>
      </c>
      <c r="BH50" s="17">
        <v>110.3</v>
      </c>
      <c r="BI50" s="17">
        <v>102.43901</v>
      </c>
      <c r="BJ50" s="17">
        <v>102.43901</v>
      </c>
      <c r="BK50" s="17">
        <v>7.8609900000000001</v>
      </c>
      <c r="BL50" s="17">
        <v>557.6</v>
      </c>
      <c r="BM50" s="17">
        <v>568.29854</v>
      </c>
      <c r="BN50" s="17">
        <v>563.29435000000001</v>
      </c>
      <c r="BO50" s="17">
        <v>-5.69435</v>
      </c>
      <c r="BP50" s="17">
        <v>5.2</v>
      </c>
      <c r="BQ50" s="17">
        <v>5.4891500000000004</v>
      </c>
      <c r="BR50" s="17">
        <v>5.4891500000000004</v>
      </c>
      <c r="BS50" s="17">
        <v>-0.28915000000000002</v>
      </c>
      <c r="BT50" s="17"/>
      <c r="BU50" s="17"/>
      <c r="BV50" s="17"/>
      <c r="BW50" s="17">
        <v>0</v>
      </c>
      <c r="BX50" s="17"/>
      <c r="BY50" s="17"/>
      <c r="BZ50" s="17"/>
      <c r="CA50" s="17">
        <v>0</v>
      </c>
      <c r="CB50" s="17"/>
      <c r="CC50" s="17"/>
      <c r="CD50" s="17"/>
      <c r="CE50" s="17">
        <v>0</v>
      </c>
      <c r="CF50" s="17"/>
      <c r="CG50" s="17"/>
      <c r="CH50" s="17"/>
      <c r="CI50" s="17">
        <v>0</v>
      </c>
      <c r="CJ50" s="17">
        <v>166.6</v>
      </c>
      <c r="CK50" s="17">
        <v>164.70732000000001</v>
      </c>
      <c r="CL50" s="17">
        <v>164.70732000000001</v>
      </c>
      <c r="CM50" s="17">
        <v>1.8926799999999999</v>
      </c>
      <c r="CN50" s="17">
        <v>7.4</v>
      </c>
      <c r="CO50" s="17">
        <v>5.1346499999999997</v>
      </c>
      <c r="CP50" s="17">
        <v>5.1346499999999997</v>
      </c>
      <c r="CQ50" s="17">
        <v>2.2653500000000002</v>
      </c>
      <c r="CR50" s="17">
        <v>5.5</v>
      </c>
      <c r="CS50" s="17">
        <v>2.8184800000000001</v>
      </c>
      <c r="CT50" s="17">
        <v>2.8184800000000001</v>
      </c>
      <c r="CU50" s="17">
        <v>2.6815199999999999</v>
      </c>
      <c r="CV50" s="17"/>
      <c r="CW50" s="17"/>
      <c r="CX50" s="17">
        <v>0</v>
      </c>
      <c r="CY50" s="17">
        <v>0</v>
      </c>
      <c r="CZ50" s="17">
        <v>6.1</v>
      </c>
      <c r="DA50" s="17">
        <v>6.8787000000000003</v>
      </c>
      <c r="DB50" s="17">
        <v>6.8787000000000003</v>
      </c>
      <c r="DC50" s="17">
        <v>-0.77869999999999995</v>
      </c>
      <c r="DD50" s="17">
        <v>14</v>
      </c>
      <c r="DE50" s="17">
        <v>14.992190000000001</v>
      </c>
      <c r="DF50" s="17">
        <v>14.9922</v>
      </c>
      <c r="DG50" s="17">
        <v>-0.99219999999999997</v>
      </c>
      <c r="DH50" s="17">
        <v>110.8</v>
      </c>
      <c r="DI50" s="17">
        <v>83.366169999999997</v>
      </c>
      <c r="DJ50" s="17">
        <v>103.30566</v>
      </c>
      <c r="DK50" s="17">
        <v>7.4943400000000002</v>
      </c>
      <c r="DL50" s="17"/>
      <c r="DM50" s="17"/>
      <c r="DN50" s="17"/>
      <c r="DO50" s="17">
        <v>0</v>
      </c>
      <c r="DP50" s="17"/>
      <c r="DQ50" s="17"/>
      <c r="DR50" s="17"/>
      <c r="DS50" s="17">
        <v>0</v>
      </c>
      <c r="DT50" s="17"/>
      <c r="DU50" s="17"/>
      <c r="DV50" s="17"/>
      <c r="DW50" s="17">
        <v>0</v>
      </c>
      <c r="DX50" s="17"/>
      <c r="DY50" s="17"/>
      <c r="DZ50" s="17"/>
      <c r="EA50" s="17">
        <v>0</v>
      </c>
      <c r="EB50" s="17">
        <v>110.4</v>
      </c>
      <c r="EC50" s="17">
        <v>112.90536</v>
      </c>
      <c r="ED50" s="17">
        <v>112.90537</v>
      </c>
      <c r="EE50" s="17">
        <v>-2.5053700000000001</v>
      </c>
      <c r="EF50" s="17">
        <v>222.1</v>
      </c>
      <c r="EG50" s="17">
        <v>221.55625000000001</v>
      </c>
      <c r="EH50" s="17">
        <v>188.36206000000001</v>
      </c>
      <c r="EI50" s="17">
        <v>33.737940000000002</v>
      </c>
      <c r="EJ50" s="17"/>
      <c r="EK50" s="17"/>
      <c r="EL50" s="17"/>
      <c r="EM50" s="17">
        <v>0</v>
      </c>
      <c r="EN50" s="17"/>
      <c r="EO50" s="17"/>
      <c r="EP50" s="17"/>
      <c r="EQ50" s="17">
        <v>0</v>
      </c>
      <c r="ER50" s="17"/>
      <c r="ES50" s="17"/>
      <c r="ET50" s="17"/>
      <c r="EU50" s="17">
        <v>0</v>
      </c>
      <c r="EV50" s="17">
        <v>6.5</v>
      </c>
      <c r="EW50" s="17">
        <v>6.39</v>
      </c>
      <c r="EX50" s="17">
        <v>6.39</v>
      </c>
      <c r="EY50" s="17">
        <v>0.11</v>
      </c>
      <c r="EZ50" s="17">
        <v>460.8</v>
      </c>
      <c r="FA50" s="17">
        <v>458.87804999999997</v>
      </c>
      <c r="FB50" s="17">
        <v>229.30732</v>
      </c>
      <c r="FC50" s="17">
        <v>231.49268000000001</v>
      </c>
      <c r="FD50" s="17">
        <v>73.5</v>
      </c>
      <c r="FE50" s="17">
        <v>70.019880000000001</v>
      </c>
      <c r="FF50" s="17">
        <v>48.752989999999997</v>
      </c>
      <c r="FG50" s="17">
        <v>24.74701</v>
      </c>
      <c r="FH50" s="17">
        <v>150.4</v>
      </c>
      <c r="FI50" s="17">
        <v>150.27984000000001</v>
      </c>
      <c r="FJ50" s="17">
        <v>131.86520999999999</v>
      </c>
      <c r="FK50" s="17">
        <v>18.534790000000001</v>
      </c>
      <c r="FL50" s="17">
        <v>39.799999999999997</v>
      </c>
      <c r="FM50" s="17">
        <v>37.014400000000002</v>
      </c>
      <c r="FN50" s="17">
        <v>22.62434</v>
      </c>
      <c r="FO50" s="17">
        <v>17.175660000000001</v>
      </c>
      <c r="FP50" s="17">
        <v>18.8</v>
      </c>
      <c r="FQ50" s="17">
        <v>19.28585</v>
      </c>
      <c r="FR50" s="17">
        <v>19.28585</v>
      </c>
      <c r="FS50" s="17">
        <v>-0.48585</v>
      </c>
      <c r="FT50" s="17">
        <v>19.7</v>
      </c>
      <c r="FU50" s="17">
        <v>19.317070000000001</v>
      </c>
      <c r="FV50" s="17">
        <v>19.317070000000001</v>
      </c>
      <c r="FW50" s="17">
        <v>0.38292999999999999</v>
      </c>
      <c r="FX50" s="17">
        <v>91.1</v>
      </c>
      <c r="FY50" s="17">
        <v>87.657560000000004</v>
      </c>
      <c r="FZ50" s="17">
        <v>87.657560000000004</v>
      </c>
      <c r="GA50" s="17">
        <v>3.4424399999999999</v>
      </c>
      <c r="GB50" s="17">
        <v>182.9</v>
      </c>
      <c r="GC50" s="17">
        <v>181.66672</v>
      </c>
      <c r="GD50" s="17">
        <v>181.66672</v>
      </c>
      <c r="GE50" s="17">
        <v>1.2332799999999999</v>
      </c>
      <c r="GF50" s="17">
        <v>184</v>
      </c>
      <c r="GG50" s="17">
        <v>181.66672</v>
      </c>
      <c r="GH50" s="17">
        <v>181.66672</v>
      </c>
      <c r="GI50" s="17">
        <v>2.3332799999999998</v>
      </c>
      <c r="GJ50" s="17">
        <v>184.4</v>
      </c>
      <c r="GK50" s="17">
        <v>181.66672</v>
      </c>
      <c r="GL50" s="17">
        <v>181.66672</v>
      </c>
      <c r="GM50" s="17">
        <v>2.7332800000000002</v>
      </c>
      <c r="GN50" s="17">
        <v>110.1</v>
      </c>
      <c r="GO50" s="17">
        <v>110.91316999999999</v>
      </c>
      <c r="GP50" s="17">
        <v>107.71357999999999</v>
      </c>
      <c r="GQ50" s="17">
        <v>2.3864200000000002</v>
      </c>
      <c r="GR50" s="17">
        <v>8.1</v>
      </c>
      <c r="GS50" s="17">
        <v>8.2136399999999998</v>
      </c>
      <c r="GT50" s="17">
        <v>9.09</v>
      </c>
      <c r="GU50" s="17">
        <v>-0.99</v>
      </c>
      <c r="GV50" s="17">
        <v>2.9</v>
      </c>
      <c r="GW50" s="17">
        <v>3.0369799999999998</v>
      </c>
      <c r="GX50" s="17">
        <v>6.6261000000000001</v>
      </c>
      <c r="GY50" s="17">
        <v>-3.7261000000000002</v>
      </c>
      <c r="GZ50" s="17">
        <v>40.1</v>
      </c>
      <c r="HA50" s="17">
        <v>47.26634</v>
      </c>
      <c r="HB50" s="17">
        <v>47.26634</v>
      </c>
      <c r="HC50" s="17">
        <v>-7.1663399999999999</v>
      </c>
      <c r="HD50" s="17">
        <v>43.4</v>
      </c>
      <c r="HE50" s="17">
        <v>44.275120000000001</v>
      </c>
      <c r="HF50" s="17">
        <v>44.275120000000001</v>
      </c>
      <c r="HG50" s="17">
        <v>-0.87512000000000001</v>
      </c>
      <c r="HH50" s="17"/>
      <c r="HI50" s="17"/>
      <c r="HJ50" s="17">
        <v>3.8872599999999999</v>
      </c>
      <c r="HK50" s="17">
        <v>-3.8872599999999999</v>
      </c>
      <c r="HL50" s="17">
        <v>17.100000000000001</v>
      </c>
      <c r="HM50" s="17">
        <v>12.475300000000001</v>
      </c>
      <c r="HN50" s="17">
        <v>17.582630000000002</v>
      </c>
      <c r="HO50" s="17">
        <v>-0.48263</v>
      </c>
      <c r="HP50" s="17">
        <v>171.9</v>
      </c>
      <c r="HQ50" s="17">
        <v>171.54185000000001</v>
      </c>
      <c r="HR50" s="17">
        <v>171.54185000000001</v>
      </c>
      <c r="HS50" s="17">
        <v>0.35815000000000002</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v>47.4</v>
      </c>
      <c r="IO50" s="17">
        <v>48.416449999999998</v>
      </c>
      <c r="IP50" s="17">
        <v>48.41648</v>
      </c>
      <c r="IQ50" s="17">
        <v>-1.0164800000000001</v>
      </c>
      <c r="IR50" s="17"/>
      <c r="IS50" s="17"/>
      <c r="IT50" s="17"/>
      <c r="IU50" s="17">
        <v>0</v>
      </c>
      <c r="IV50" s="17"/>
      <c r="IW50" s="17"/>
      <c r="IX50" s="17"/>
      <c r="IY50" s="17">
        <v>0</v>
      </c>
      <c r="IZ50" s="17"/>
      <c r="JA50" s="17"/>
      <c r="JB50" s="17"/>
      <c r="JC50" s="17">
        <v>0</v>
      </c>
      <c r="JD50" s="17">
        <v>87</v>
      </c>
      <c r="JE50" s="17">
        <v>88.815600000000003</v>
      </c>
      <c r="JF50" s="17">
        <v>88.815600000000003</v>
      </c>
      <c r="JG50" s="17">
        <v>-1.8156000000000001</v>
      </c>
      <c r="JH50" s="17"/>
      <c r="JI50" s="17"/>
      <c r="JJ50" s="17"/>
      <c r="JK50" s="17">
        <v>0</v>
      </c>
      <c r="JL50" s="17"/>
      <c r="JM50" s="17"/>
      <c r="JN50" s="17"/>
      <c r="JO50" s="17">
        <v>0</v>
      </c>
      <c r="JP50" s="17">
        <v>200</v>
      </c>
      <c r="JQ50" s="17">
        <v>136.66668999999999</v>
      </c>
      <c r="JR50" s="17">
        <v>189.59787</v>
      </c>
      <c r="JS50" s="17">
        <v>10.40213</v>
      </c>
      <c r="JT50" s="17">
        <v>88.9</v>
      </c>
      <c r="JU50" s="17">
        <v>68.333349999999996</v>
      </c>
      <c r="JV50" s="17">
        <v>94.798929999999999</v>
      </c>
      <c r="JW50" s="17">
        <v>-5.89893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4.2</v>
      </c>
      <c r="LE50" s="17">
        <v>3.9931199999999998</v>
      </c>
      <c r="LF50" s="17">
        <v>3.9931199999999998</v>
      </c>
      <c r="LG50" s="17">
        <v>0.20688000000000001</v>
      </c>
      <c r="LH50" s="17">
        <v>205.5</v>
      </c>
      <c r="LI50" s="17">
        <v>206.78970000000001</v>
      </c>
      <c r="LJ50" s="17">
        <v>180.38140999999999</v>
      </c>
      <c r="LK50" s="17">
        <v>25.118590000000001</v>
      </c>
      <c r="LL50" s="17">
        <v>113.4</v>
      </c>
      <c r="LM50" s="17">
        <v>128.62223</v>
      </c>
      <c r="LN50" s="17">
        <v>125.87508</v>
      </c>
      <c r="LO50" s="17">
        <v>-12.47508</v>
      </c>
      <c r="LP50" s="17">
        <v>65.400000000000006</v>
      </c>
      <c r="LQ50" s="17">
        <v>67.461460000000002</v>
      </c>
      <c r="LR50" s="17">
        <v>67.461460000000002</v>
      </c>
      <c r="LS50" s="17">
        <v>-2.0614599999999998</v>
      </c>
      <c r="LT50" s="17">
        <v>77.900000000000006</v>
      </c>
      <c r="LU50" s="17">
        <v>78.567999999999998</v>
      </c>
      <c r="LV50" s="17">
        <v>78.567999999999998</v>
      </c>
      <c r="LW50" s="17">
        <v>-0.66800000000000004</v>
      </c>
      <c r="LX50" s="17">
        <v>30.3</v>
      </c>
      <c r="LY50" s="17">
        <v>30.097560000000001</v>
      </c>
      <c r="LZ50" s="17">
        <v>30.097560000000001</v>
      </c>
      <c r="MA50" s="17">
        <v>0.20244000000000001</v>
      </c>
      <c r="MB50" s="17"/>
      <c r="MC50" s="17"/>
      <c r="MD50" s="17"/>
      <c r="ME50" s="17">
        <v>0</v>
      </c>
      <c r="MF50" s="17"/>
      <c r="MG50" s="17"/>
      <c r="MH50" s="17"/>
      <c r="MI50" s="17">
        <v>0</v>
      </c>
      <c r="MJ50" s="17"/>
      <c r="MK50" s="17"/>
      <c r="ML50" s="17"/>
      <c r="MM50" s="17">
        <v>0</v>
      </c>
      <c r="MN50" s="17">
        <v>147.5</v>
      </c>
      <c r="MO50" s="17">
        <v>146.66612000000001</v>
      </c>
      <c r="MP50" s="17">
        <v>149.774</v>
      </c>
      <c r="MQ50" s="17">
        <v>-2.274</v>
      </c>
      <c r="MR50" s="17">
        <v>148</v>
      </c>
      <c r="MS50" s="17">
        <v>146.66612000000001</v>
      </c>
      <c r="MT50" s="17">
        <v>149.774</v>
      </c>
      <c r="MU50" s="17">
        <v>-1.774</v>
      </c>
      <c r="MV50" s="17">
        <v>150.19999999999999</v>
      </c>
      <c r="MW50" s="17">
        <v>146.66612000000001</v>
      </c>
      <c r="MX50" s="17">
        <v>149.774</v>
      </c>
      <c r="MY50" s="17">
        <v>0.42599999999999999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v>146.66667000000001</v>
      </c>
      <c r="NW50" s="17">
        <v>-146.66667000000001</v>
      </c>
      <c r="NX50" s="17"/>
      <c r="NY50" s="17"/>
      <c r="NZ50" s="17">
        <v>73.333330000000004</v>
      </c>
      <c r="OA50" s="17">
        <v>-73.333330000000004</v>
      </c>
      <c r="OB50" s="17">
        <v>0</v>
      </c>
      <c r="OC50" s="17"/>
      <c r="OD50" s="17">
        <v>0</v>
      </c>
      <c r="OE50" s="17">
        <v>0</v>
      </c>
      <c r="OF50" s="17">
        <v>30.5</v>
      </c>
      <c r="OG50" s="17">
        <v>85.5</v>
      </c>
      <c r="OH50" s="17">
        <v>85.54</v>
      </c>
      <c r="OI50" s="17">
        <v>-55.04</v>
      </c>
      <c r="OJ50" s="17">
        <v>0</v>
      </c>
      <c r="OK50" s="17"/>
      <c r="OL50" s="17">
        <v>0</v>
      </c>
      <c r="OM50" s="17">
        <v>0</v>
      </c>
      <c r="ON50" s="17">
        <v>8.5</v>
      </c>
      <c r="OO50" s="17">
        <v>14.131</v>
      </c>
      <c r="OP50" s="17">
        <v>14.131</v>
      </c>
      <c r="OQ50" s="17">
        <v>-5.6310000000000002</v>
      </c>
      <c r="OR50" s="17">
        <v>0</v>
      </c>
      <c r="OS50" s="17"/>
      <c r="OT50" s="17">
        <v>0</v>
      </c>
      <c r="OU50" s="17">
        <v>0</v>
      </c>
      <c r="OV50" s="17">
        <v>19.399999999999999</v>
      </c>
      <c r="OW50" s="17">
        <v>17.560980000000001</v>
      </c>
      <c r="OX50" s="17">
        <v>17.560980000000001</v>
      </c>
      <c r="OY50" s="17">
        <v>1.8390200000000001</v>
      </c>
      <c r="OZ50" s="17">
        <v>9.9</v>
      </c>
      <c r="PA50" s="17">
        <v>9.9830000000000005</v>
      </c>
      <c r="PB50" s="17">
        <v>9</v>
      </c>
      <c r="PC50" s="17">
        <v>0.9</v>
      </c>
      <c r="PD50" s="17">
        <v>5.4</v>
      </c>
      <c r="PE50" s="17">
        <v>5.67</v>
      </c>
      <c r="PF50" s="17">
        <v>5.67</v>
      </c>
      <c r="PG50" s="17">
        <v>-0.27</v>
      </c>
      <c r="PH50" s="17">
        <v>0.8</v>
      </c>
      <c r="PI50" s="17">
        <v>1</v>
      </c>
      <c r="PJ50" s="17">
        <v>1</v>
      </c>
      <c r="PK50" s="17">
        <v>-0.2</v>
      </c>
      <c r="PL50" s="17">
        <v>1.5</v>
      </c>
      <c r="PM50" s="17">
        <v>1.5</v>
      </c>
      <c r="PN50" s="17">
        <v>1.5</v>
      </c>
      <c r="PO50" s="17">
        <v>0</v>
      </c>
      <c r="PP50" s="17">
        <v>4.5</v>
      </c>
      <c r="PQ50" s="17">
        <v>4.3</v>
      </c>
      <c r="PR50" s="17">
        <v>4.3</v>
      </c>
      <c r="PS50" s="17">
        <v>0.2</v>
      </c>
      <c r="PT50" s="17">
        <v>20.100000000000001</v>
      </c>
      <c r="PU50" s="17">
        <v>19.51219</v>
      </c>
      <c r="PV50" s="17">
        <v>19.5122</v>
      </c>
      <c r="PW50" s="17">
        <v>0.58779999999999999</v>
      </c>
      <c r="PX50" s="17">
        <v>20</v>
      </c>
      <c r="PY50" s="17">
        <v>19.51219</v>
      </c>
      <c r="PZ50" s="17">
        <v>19.5122</v>
      </c>
      <c r="QA50" s="17">
        <v>0.48780000000000001</v>
      </c>
      <c r="QB50" s="17">
        <v>19.2</v>
      </c>
      <c r="QC50" s="17">
        <v>17</v>
      </c>
      <c r="QD50" s="17">
        <v>12.682930000000001</v>
      </c>
      <c r="QE50" s="17">
        <v>6.5170700000000004</v>
      </c>
      <c r="QF50" s="17"/>
      <c r="QG50" s="17"/>
      <c r="QH50" s="17"/>
      <c r="QI50" s="17">
        <v>0</v>
      </c>
      <c r="QJ50" s="17">
        <v>18.600000000000001</v>
      </c>
      <c r="QK50" s="17">
        <v>18.146339999999999</v>
      </c>
      <c r="QL50" s="17">
        <v>18.146339999999999</v>
      </c>
      <c r="QM50" s="17">
        <v>0.45366000000000001</v>
      </c>
      <c r="QN50" s="17">
        <v>0</v>
      </c>
      <c r="QO50" s="17"/>
      <c r="QP50" s="17">
        <v>0</v>
      </c>
      <c r="QQ50" s="17">
        <v>0</v>
      </c>
      <c r="QR50" s="17">
        <v>0</v>
      </c>
      <c r="QS50" s="17"/>
      <c r="QT50" s="17">
        <v>0</v>
      </c>
      <c r="QU50" s="17">
        <v>0</v>
      </c>
      <c r="QV50" s="17">
        <v>9.8000000000000007</v>
      </c>
      <c r="QW50" s="17">
        <v>19.100000000000001</v>
      </c>
      <c r="QX50" s="17">
        <v>17.594000000000001</v>
      </c>
      <c r="QY50" s="17">
        <v>-7.7939999999999996</v>
      </c>
      <c r="QZ50" s="17">
        <v>34.200000000000003</v>
      </c>
      <c r="RA50" s="17">
        <v>54.4</v>
      </c>
      <c r="RB50" s="17">
        <v>49.936</v>
      </c>
      <c r="RC50" s="17">
        <v>-15.736000000000001</v>
      </c>
      <c r="RD50" s="17">
        <v>4.5</v>
      </c>
      <c r="RE50" s="17">
        <v>4.2</v>
      </c>
      <c r="RF50" s="17">
        <v>4.2</v>
      </c>
      <c r="RG50" s="17">
        <v>0.3</v>
      </c>
      <c r="RH50" s="17">
        <v>1</v>
      </c>
      <c r="RI50" s="17">
        <v>1.2</v>
      </c>
      <c r="RJ50" s="17">
        <v>1.2</v>
      </c>
      <c r="RK50" s="17">
        <v>-0.2</v>
      </c>
      <c r="RL50" s="17">
        <v>2.2000000000000002</v>
      </c>
      <c r="RM50" s="17">
        <v>2.4</v>
      </c>
      <c r="RN50" s="17">
        <v>2.4</v>
      </c>
      <c r="RO50" s="17">
        <v>-0.2</v>
      </c>
      <c r="RP50" s="17">
        <v>1.6</v>
      </c>
      <c r="RQ50" s="17">
        <v>2</v>
      </c>
      <c r="RR50" s="17">
        <v>1.4</v>
      </c>
      <c r="RS50" s="17">
        <v>0.2</v>
      </c>
      <c r="RT50" s="17">
        <v>0</v>
      </c>
      <c r="RU50" s="17"/>
      <c r="RV50" s="17">
        <v>0</v>
      </c>
      <c r="RW50" s="17">
        <v>0</v>
      </c>
      <c r="RX50" s="17">
        <v>3.2</v>
      </c>
      <c r="RY50" s="17">
        <v>3.18</v>
      </c>
      <c r="RZ50" s="17">
        <v>3.18</v>
      </c>
      <c r="SA50" s="17">
        <v>0.02</v>
      </c>
      <c r="SB50" s="17">
        <v>11.4</v>
      </c>
      <c r="SC50" s="17">
        <v>19.028639999999999</v>
      </c>
      <c r="SD50" s="17">
        <v>0</v>
      </c>
      <c r="SE50" s="17">
        <v>11.4</v>
      </c>
      <c r="SF50" s="17">
        <v>2.7</v>
      </c>
      <c r="SG50" s="17">
        <v>2</v>
      </c>
      <c r="SH50" s="17">
        <v>2</v>
      </c>
      <c r="SI50" s="17">
        <v>0.7</v>
      </c>
      <c r="SJ50" s="17">
        <v>0.4</v>
      </c>
      <c r="SK50" s="17">
        <v>0.7</v>
      </c>
      <c r="SL50" s="17">
        <v>0.7</v>
      </c>
      <c r="SM50" s="17">
        <v>-0.3</v>
      </c>
      <c r="SN50" s="17">
        <v>18.7</v>
      </c>
      <c r="SO50" s="17">
        <v>14</v>
      </c>
      <c r="SP50" s="17">
        <v>10.53659</v>
      </c>
      <c r="SQ50" s="17">
        <v>8.1634100000000007</v>
      </c>
      <c r="SR50" s="17">
        <v>6.3</v>
      </c>
      <c r="SS50" s="17">
        <v>6</v>
      </c>
      <c r="ST50" s="17">
        <v>6</v>
      </c>
      <c r="SU50" s="17">
        <v>0.3</v>
      </c>
      <c r="SV50" s="17">
        <v>11.9</v>
      </c>
      <c r="SW50" s="17">
        <v>7</v>
      </c>
      <c r="SX50" s="17">
        <v>7</v>
      </c>
      <c r="SY50" s="17">
        <v>4.9000000000000004</v>
      </c>
      <c r="SZ50" s="17">
        <v>16.100000000000001</v>
      </c>
      <c r="TA50" s="17">
        <v>13</v>
      </c>
      <c r="TB50" s="17">
        <v>10.73171</v>
      </c>
      <c r="TC50" s="17">
        <v>5.36829</v>
      </c>
      <c r="TD50" s="17">
        <v>19.899999999999999</v>
      </c>
      <c r="TE50" s="17">
        <v>19.317070000000001</v>
      </c>
      <c r="TF50" s="17">
        <v>19.317070000000001</v>
      </c>
      <c r="TG50" s="17">
        <v>0.58292999999999995</v>
      </c>
      <c r="TH50" s="17">
        <v>6.7</v>
      </c>
      <c r="TI50" s="17">
        <v>8.6999999999999993</v>
      </c>
      <c r="TJ50" s="17">
        <v>10.65</v>
      </c>
      <c r="TK50" s="17">
        <v>-3.95</v>
      </c>
      <c r="TL50" s="17">
        <v>19.8</v>
      </c>
      <c r="TM50" s="17">
        <v>31.207999999999998</v>
      </c>
      <c r="TN50" s="17">
        <v>31.207999999999998</v>
      </c>
      <c r="TO50" s="17">
        <v>-11.407999999999999</v>
      </c>
      <c r="TP50" s="17">
        <v>0</v>
      </c>
      <c r="TQ50" s="17"/>
      <c r="TR50" s="17">
        <v>0</v>
      </c>
      <c r="TS50" s="17">
        <v>0</v>
      </c>
      <c r="TT50" s="17">
        <v>65.2</v>
      </c>
      <c r="TU50" s="17">
        <v>78.927139999999994</v>
      </c>
      <c r="TV50" s="17">
        <v>62.55</v>
      </c>
      <c r="TW50" s="17">
        <v>2.65</v>
      </c>
      <c r="TX50" s="17">
        <v>85.4</v>
      </c>
      <c r="TY50" s="17">
        <v>81.736509999999996</v>
      </c>
      <c r="TZ50" s="17">
        <v>57.6</v>
      </c>
      <c r="UA50" s="17">
        <v>27.8</v>
      </c>
      <c r="UB50" s="17">
        <v>2.8</v>
      </c>
      <c r="UC50" s="17">
        <v>3.29576</v>
      </c>
      <c r="UD50" s="17">
        <v>4.51</v>
      </c>
      <c r="UE50" s="17">
        <v>-1.71</v>
      </c>
      <c r="UF50" s="17">
        <v>1.4</v>
      </c>
      <c r="UG50" s="17">
        <v>2.0405799999999998</v>
      </c>
      <c r="UH50" s="17">
        <v>3.8</v>
      </c>
      <c r="UI50" s="17">
        <v>-2.4</v>
      </c>
      <c r="UJ50" s="17">
        <v>16.399999999999999</v>
      </c>
      <c r="UK50" s="17">
        <v>6</v>
      </c>
      <c r="UL50" s="17"/>
      <c r="UM50" s="17">
        <v>16.399999999999999</v>
      </c>
      <c r="UN50" s="17">
        <v>6.7</v>
      </c>
      <c r="UO50" s="17">
        <v>5.5</v>
      </c>
      <c r="UP50" s="17">
        <v>4</v>
      </c>
      <c r="UQ50" s="17">
        <v>2.7</v>
      </c>
      <c r="UR50" s="17">
        <v>0</v>
      </c>
      <c r="US50" s="17">
        <v>6</v>
      </c>
      <c r="UT50" s="17">
        <v>7.7</v>
      </c>
      <c r="UU50" s="17">
        <v>-7.7</v>
      </c>
      <c r="UV50" s="17">
        <v>10.4</v>
      </c>
      <c r="UW50" s="17">
        <v>11</v>
      </c>
      <c r="UX50" s="17">
        <v>12.682930000000001</v>
      </c>
      <c r="UY50" s="17">
        <v>-2.2829299999999999</v>
      </c>
      <c r="UZ50" s="17">
        <v>11.2</v>
      </c>
      <c r="VA50" s="17">
        <v>12</v>
      </c>
      <c r="VB50" s="17">
        <v>12.682930000000001</v>
      </c>
      <c r="VC50" s="17">
        <v>-1.4829300000000001</v>
      </c>
      <c r="VD50" s="17">
        <v>11.4</v>
      </c>
      <c r="VE50" s="17">
        <v>11</v>
      </c>
      <c r="VF50" s="17">
        <v>11.707319999999999</v>
      </c>
      <c r="VG50" s="17">
        <v>-0.30731999999999998</v>
      </c>
      <c r="VH50" s="17">
        <v>5.2</v>
      </c>
      <c r="VI50" s="17">
        <v>10.484</v>
      </c>
      <c r="VJ50" s="17">
        <v>10.484</v>
      </c>
      <c r="VK50" s="17">
        <v>-5.2839999999999998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44.9</v>
      </c>
      <c r="WC50" s="17">
        <v>72.336839999999995</v>
      </c>
      <c r="WD50" s="17">
        <v>61</v>
      </c>
      <c r="WE50" s="17">
        <v>-16.100000000000001</v>
      </c>
      <c r="WF50" s="17">
        <v>35.1</v>
      </c>
      <c r="WG50" s="17">
        <v>64.279470000000003</v>
      </c>
      <c r="WH50" s="17">
        <v>41</v>
      </c>
      <c r="WI50" s="17">
        <v>-5.9</v>
      </c>
      <c r="WJ50" s="17">
        <v>0</v>
      </c>
      <c r="WK50" s="17"/>
      <c r="WL50" s="17">
        <v>0</v>
      </c>
      <c r="WM50" s="17">
        <v>0</v>
      </c>
      <c r="WN50" s="17">
        <v>0</v>
      </c>
      <c r="WO50" s="17"/>
      <c r="WP50" s="17">
        <v>0</v>
      </c>
      <c r="WQ50" s="17">
        <v>0</v>
      </c>
      <c r="WR50" s="17">
        <v>9.8000000000000007</v>
      </c>
      <c r="WS50" s="17">
        <v>9.8000000000000007</v>
      </c>
      <c r="WT50" s="17">
        <v>9.8000000000000007</v>
      </c>
      <c r="WU50" s="17">
        <v>0</v>
      </c>
      <c r="WV50" s="17">
        <v>20</v>
      </c>
      <c r="WW50" s="17">
        <v>19.317070000000001</v>
      </c>
      <c r="WX50" s="17">
        <v>19.317070000000001</v>
      </c>
      <c r="WY50" s="17">
        <v>0.68293000000000004</v>
      </c>
      <c r="WZ50" s="17">
        <v>9.3000000000000007</v>
      </c>
      <c r="XA50" s="17">
        <v>10.7</v>
      </c>
      <c r="XB50" s="17">
        <v>10.7</v>
      </c>
      <c r="XC50" s="17">
        <v>-1.4</v>
      </c>
      <c r="XD50" s="17">
        <v>43.5</v>
      </c>
      <c r="XE50" s="17">
        <v>42.232140000000001</v>
      </c>
      <c r="XF50" s="17">
        <v>42.232140000000001</v>
      </c>
      <c r="XG50" s="17">
        <v>1.26786</v>
      </c>
      <c r="XH50" s="17">
        <v>15.1</v>
      </c>
      <c r="XI50" s="17">
        <v>12.767860000000001</v>
      </c>
      <c r="XJ50" s="17">
        <v>12.767860000000001</v>
      </c>
      <c r="XK50" s="17">
        <v>2.3321399999999999</v>
      </c>
      <c r="XL50" s="17"/>
      <c r="XM50" s="17"/>
      <c r="XN50" s="17"/>
      <c r="XO50" s="17">
        <v>0</v>
      </c>
      <c r="XP50" s="17"/>
      <c r="XQ50" s="17"/>
      <c r="XR50" s="17"/>
      <c r="XS50" s="17">
        <v>0</v>
      </c>
      <c r="XT50" s="17">
        <v>14</v>
      </c>
      <c r="XU50" s="17">
        <v>17</v>
      </c>
      <c r="XV50" s="17">
        <v>14</v>
      </c>
      <c r="XW50" s="17">
        <v>0</v>
      </c>
      <c r="XX50" s="17"/>
      <c r="XY50" s="17"/>
      <c r="XZ50" s="17"/>
      <c r="YA50" s="17">
        <v>0</v>
      </c>
      <c r="YB50" s="17"/>
      <c r="YC50" s="17"/>
      <c r="YD50" s="17"/>
      <c r="YE50" s="17">
        <v>0</v>
      </c>
    </row>
    <row r="51" spans="1:655" ht="24" customHeight="1" x14ac:dyDescent="0.35">
      <c r="A51" s="1"/>
      <c r="B51" s="16" t="s">
        <v>81</v>
      </c>
      <c r="C51" s="16" t="s">
        <v>831</v>
      </c>
      <c r="D51" s="17"/>
      <c r="E51" s="17"/>
      <c r="F51" s="17"/>
      <c r="G51" s="17">
        <v>0</v>
      </c>
      <c r="H51" s="17">
        <v>647</v>
      </c>
      <c r="I51" s="17">
        <v>646.79789000000005</v>
      </c>
      <c r="J51" s="17">
        <v>646.79789000000005</v>
      </c>
      <c r="K51" s="17">
        <v>0.20211000000000001</v>
      </c>
      <c r="L51" s="17">
        <v>218.3</v>
      </c>
      <c r="M51" s="17">
        <v>211.44126</v>
      </c>
      <c r="N51" s="17">
        <v>211.44126</v>
      </c>
      <c r="O51" s="17">
        <v>6.8587400000000001</v>
      </c>
      <c r="P51" s="17"/>
      <c r="Q51" s="17"/>
      <c r="R51" s="17"/>
      <c r="S51" s="17">
        <v>0</v>
      </c>
      <c r="T51" s="17"/>
      <c r="U51" s="17"/>
      <c r="V51" s="17"/>
      <c r="W51" s="17">
        <v>0</v>
      </c>
      <c r="X51" s="17">
        <v>90.1</v>
      </c>
      <c r="Y51" s="17">
        <v>92.226339999999993</v>
      </c>
      <c r="Z51" s="17">
        <v>92.226339999999993</v>
      </c>
      <c r="AA51" s="17">
        <v>-2.1263399999999999</v>
      </c>
      <c r="AB51" s="17">
        <v>172.8</v>
      </c>
      <c r="AC51" s="17">
        <v>179.214</v>
      </c>
      <c r="AD51" s="17">
        <v>182.72835000000001</v>
      </c>
      <c r="AE51" s="17">
        <v>-9.92835</v>
      </c>
      <c r="AF51" s="17"/>
      <c r="AG51" s="17"/>
      <c r="AH51" s="17"/>
      <c r="AI51" s="17">
        <v>0</v>
      </c>
      <c r="AJ51" s="17"/>
      <c r="AK51" s="17"/>
      <c r="AL51" s="17"/>
      <c r="AM51" s="17">
        <v>0</v>
      </c>
      <c r="AN51" s="17">
        <v>166.9</v>
      </c>
      <c r="AO51" s="17">
        <v>138.53211999999999</v>
      </c>
      <c r="AP51" s="17">
        <v>191.11107000000001</v>
      </c>
      <c r="AQ51" s="17">
        <v>-24.211069999999999</v>
      </c>
      <c r="AR51" s="17">
        <v>167</v>
      </c>
      <c r="AS51" s="17">
        <v>138.53211999999999</v>
      </c>
      <c r="AT51" s="17">
        <v>191.11107000000001</v>
      </c>
      <c r="AU51" s="17">
        <v>-24.111070000000002</v>
      </c>
      <c r="AV51" s="17">
        <v>166.5</v>
      </c>
      <c r="AW51" s="17">
        <v>138.53211999999999</v>
      </c>
      <c r="AX51" s="17">
        <v>191.11107000000001</v>
      </c>
      <c r="AY51" s="17">
        <v>-24.611070000000002</v>
      </c>
      <c r="AZ51" s="17">
        <v>259.3</v>
      </c>
      <c r="BA51" s="17">
        <v>207.79818</v>
      </c>
      <c r="BB51" s="17">
        <v>286.66660999999999</v>
      </c>
      <c r="BC51" s="17">
        <v>-27.366610000000001</v>
      </c>
      <c r="BD51" s="17">
        <v>211.3</v>
      </c>
      <c r="BE51" s="17">
        <v>204.87801999999999</v>
      </c>
      <c r="BF51" s="17">
        <v>204.87801999999999</v>
      </c>
      <c r="BG51" s="17">
        <v>6.4219799999999996</v>
      </c>
      <c r="BH51" s="17">
        <v>110</v>
      </c>
      <c r="BI51" s="17">
        <v>102.43901</v>
      </c>
      <c r="BJ51" s="17">
        <v>102.43901</v>
      </c>
      <c r="BK51" s="17">
        <v>7.5609900000000003</v>
      </c>
      <c r="BL51" s="17">
        <v>558.20000000000005</v>
      </c>
      <c r="BM51" s="17">
        <v>568.29854</v>
      </c>
      <c r="BN51" s="17">
        <v>549.70903999999996</v>
      </c>
      <c r="BO51" s="17">
        <v>8.4909599999999994</v>
      </c>
      <c r="BP51" s="17">
        <v>5.0999999999999996</v>
      </c>
      <c r="BQ51" s="17">
        <v>5.4891500000000004</v>
      </c>
      <c r="BR51" s="17">
        <v>5.4891500000000004</v>
      </c>
      <c r="BS51" s="17">
        <v>-0.38915</v>
      </c>
      <c r="BT51" s="17"/>
      <c r="BU51" s="17"/>
      <c r="BV51" s="17"/>
      <c r="BW51" s="17">
        <v>0</v>
      </c>
      <c r="BX51" s="17"/>
      <c r="BY51" s="17"/>
      <c r="BZ51" s="17"/>
      <c r="CA51" s="17">
        <v>0</v>
      </c>
      <c r="CB51" s="17"/>
      <c r="CC51" s="17"/>
      <c r="CD51" s="17"/>
      <c r="CE51" s="17">
        <v>0</v>
      </c>
      <c r="CF51" s="17"/>
      <c r="CG51" s="17"/>
      <c r="CH51" s="17"/>
      <c r="CI51" s="17">
        <v>0</v>
      </c>
      <c r="CJ51" s="17">
        <v>166.7</v>
      </c>
      <c r="CK51" s="17">
        <v>164.70732000000001</v>
      </c>
      <c r="CL51" s="17">
        <v>164.70732000000001</v>
      </c>
      <c r="CM51" s="17">
        <v>1.99268</v>
      </c>
      <c r="CN51" s="17">
        <v>7.4</v>
      </c>
      <c r="CO51" s="17">
        <v>5.1346499999999997</v>
      </c>
      <c r="CP51" s="17">
        <v>5.1346499999999997</v>
      </c>
      <c r="CQ51" s="17">
        <v>2.2653500000000002</v>
      </c>
      <c r="CR51" s="17">
        <v>5.6</v>
      </c>
      <c r="CS51" s="17">
        <v>2.8184800000000001</v>
      </c>
      <c r="CT51" s="17">
        <v>2.8184800000000001</v>
      </c>
      <c r="CU51" s="17">
        <v>2.78152</v>
      </c>
      <c r="CV51" s="17"/>
      <c r="CW51" s="17"/>
      <c r="CX51" s="17">
        <v>0</v>
      </c>
      <c r="CY51" s="17">
        <v>0</v>
      </c>
      <c r="CZ51" s="17">
        <v>6.1</v>
      </c>
      <c r="DA51" s="17">
        <v>6.8787000000000003</v>
      </c>
      <c r="DB51" s="17">
        <v>6.8787000000000003</v>
      </c>
      <c r="DC51" s="17">
        <v>-0.77869999999999995</v>
      </c>
      <c r="DD51" s="17">
        <v>10.199999999999999</v>
      </c>
      <c r="DE51" s="17">
        <v>14.992190000000001</v>
      </c>
      <c r="DF51" s="17">
        <v>14.713290000000001</v>
      </c>
      <c r="DG51" s="17">
        <v>-4.5132899999999996</v>
      </c>
      <c r="DH51" s="17">
        <v>69.900000000000006</v>
      </c>
      <c r="DI51" s="17">
        <v>73.633539999999996</v>
      </c>
      <c r="DJ51" s="17">
        <v>91.50067</v>
      </c>
      <c r="DK51" s="17">
        <v>-21.600670000000001</v>
      </c>
      <c r="DL51" s="17"/>
      <c r="DM51" s="17"/>
      <c r="DN51" s="17"/>
      <c r="DO51" s="17">
        <v>0</v>
      </c>
      <c r="DP51" s="17"/>
      <c r="DQ51" s="17"/>
      <c r="DR51" s="17"/>
      <c r="DS51" s="17">
        <v>0</v>
      </c>
      <c r="DT51" s="17"/>
      <c r="DU51" s="17"/>
      <c r="DV51" s="17"/>
      <c r="DW51" s="17">
        <v>0</v>
      </c>
      <c r="DX51" s="17"/>
      <c r="DY51" s="17"/>
      <c r="DZ51" s="17"/>
      <c r="EA51" s="17">
        <v>0</v>
      </c>
      <c r="EB51" s="17">
        <v>110.1</v>
      </c>
      <c r="EC51" s="17">
        <v>112.90535</v>
      </c>
      <c r="ED51" s="17">
        <v>112.90537</v>
      </c>
      <c r="EE51" s="17">
        <v>-2.8053699999999999</v>
      </c>
      <c r="EF51" s="17">
        <v>222.2</v>
      </c>
      <c r="EG51" s="17">
        <v>221.55625000000001</v>
      </c>
      <c r="EH51" s="17">
        <v>188.36206000000001</v>
      </c>
      <c r="EI51" s="17">
        <v>33.837940000000003</v>
      </c>
      <c r="EJ51" s="17"/>
      <c r="EK51" s="17"/>
      <c r="EL51" s="17"/>
      <c r="EM51" s="17">
        <v>0</v>
      </c>
      <c r="EN51" s="17"/>
      <c r="EO51" s="17"/>
      <c r="EP51" s="17"/>
      <c r="EQ51" s="17">
        <v>0</v>
      </c>
      <c r="ER51" s="17"/>
      <c r="ES51" s="17"/>
      <c r="ET51" s="17"/>
      <c r="EU51" s="17">
        <v>0</v>
      </c>
      <c r="EV51" s="17">
        <v>6.5</v>
      </c>
      <c r="EW51" s="17">
        <v>6.39</v>
      </c>
      <c r="EX51" s="17">
        <v>6.39</v>
      </c>
      <c r="EY51" s="17">
        <v>0.11</v>
      </c>
      <c r="EZ51" s="17">
        <v>457.2</v>
      </c>
      <c r="FA51" s="17">
        <v>458.87804999999997</v>
      </c>
      <c r="FB51" s="17">
        <v>229.30732</v>
      </c>
      <c r="FC51" s="17">
        <v>227.89268000000001</v>
      </c>
      <c r="FD51" s="17">
        <v>72</v>
      </c>
      <c r="FE51" s="17">
        <v>70.019880000000001</v>
      </c>
      <c r="FF51" s="17">
        <v>48.752989999999997</v>
      </c>
      <c r="FG51" s="17">
        <v>23.24701</v>
      </c>
      <c r="FH51" s="17">
        <v>150.9</v>
      </c>
      <c r="FI51" s="17">
        <v>150.27984000000001</v>
      </c>
      <c r="FJ51" s="17">
        <v>120.34947</v>
      </c>
      <c r="FK51" s="17">
        <v>30.550529999999998</v>
      </c>
      <c r="FL51" s="17">
        <v>39.9</v>
      </c>
      <c r="FM51" s="17">
        <v>37.014400000000002</v>
      </c>
      <c r="FN51" s="17">
        <v>22.62434</v>
      </c>
      <c r="FO51" s="17">
        <v>17.275659999999998</v>
      </c>
      <c r="FP51" s="17">
        <v>18.8</v>
      </c>
      <c r="FQ51" s="17">
        <v>19.28585</v>
      </c>
      <c r="FR51" s="17">
        <v>19.28585</v>
      </c>
      <c r="FS51" s="17">
        <v>-0.48585</v>
      </c>
      <c r="FT51" s="17">
        <v>19.7</v>
      </c>
      <c r="FU51" s="17">
        <v>19.317070000000001</v>
      </c>
      <c r="FV51" s="17">
        <v>19.317070000000001</v>
      </c>
      <c r="FW51" s="17">
        <v>0.38292999999999999</v>
      </c>
      <c r="FX51" s="17">
        <v>89.8</v>
      </c>
      <c r="FY51" s="17">
        <v>87.657560000000004</v>
      </c>
      <c r="FZ51" s="17">
        <v>87.657560000000004</v>
      </c>
      <c r="GA51" s="17">
        <v>2.1424400000000001</v>
      </c>
      <c r="GB51" s="17">
        <v>182.6</v>
      </c>
      <c r="GC51" s="17">
        <v>181.66672</v>
      </c>
      <c r="GD51" s="17">
        <v>181.66672</v>
      </c>
      <c r="GE51" s="17">
        <v>0.93328</v>
      </c>
      <c r="GF51" s="17">
        <v>182.1</v>
      </c>
      <c r="GG51" s="17">
        <v>181.66672</v>
      </c>
      <c r="GH51" s="17">
        <v>181.66672</v>
      </c>
      <c r="GI51" s="17">
        <v>0.43328</v>
      </c>
      <c r="GJ51" s="17">
        <v>184.1</v>
      </c>
      <c r="GK51" s="17">
        <v>181.66672</v>
      </c>
      <c r="GL51" s="17">
        <v>181.66672</v>
      </c>
      <c r="GM51" s="17">
        <v>2.4332799999999999</v>
      </c>
      <c r="GN51" s="17">
        <v>109.6</v>
      </c>
      <c r="GO51" s="17">
        <v>110.91316999999999</v>
      </c>
      <c r="GP51" s="17">
        <v>107.71357999999999</v>
      </c>
      <c r="GQ51" s="17">
        <v>1.88642</v>
      </c>
      <c r="GR51" s="17">
        <v>8.1999999999999993</v>
      </c>
      <c r="GS51" s="17">
        <v>8.2136399999999998</v>
      </c>
      <c r="GT51" s="17">
        <v>9.09</v>
      </c>
      <c r="GU51" s="17">
        <v>-0.89</v>
      </c>
      <c r="GV51" s="17">
        <v>3</v>
      </c>
      <c r="GW51" s="17">
        <v>3.0369799999999998</v>
      </c>
      <c r="GX51" s="17">
        <v>6.6261000000000001</v>
      </c>
      <c r="GY51" s="17">
        <v>-3.6261000000000001</v>
      </c>
      <c r="GZ51" s="17">
        <v>40</v>
      </c>
      <c r="HA51" s="17">
        <v>47.26634</v>
      </c>
      <c r="HB51" s="17">
        <v>47.26634</v>
      </c>
      <c r="HC51" s="17">
        <v>-7.2663399999999996</v>
      </c>
      <c r="HD51" s="17">
        <v>43</v>
      </c>
      <c r="HE51" s="17">
        <v>44.275120000000001</v>
      </c>
      <c r="HF51" s="17">
        <v>44.275120000000001</v>
      </c>
      <c r="HG51" s="17">
        <v>-1.27512</v>
      </c>
      <c r="HH51" s="17"/>
      <c r="HI51" s="17"/>
      <c r="HJ51" s="17">
        <v>3.8872599999999999</v>
      </c>
      <c r="HK51" s="17">
        <v>-3.8872599999999999</v>
      </c>
      <c r="HL51" s="17">
        <v>16.899999999999999</v>
      </c>
      <c r="HM51" s="17">
        <v>12.475300000000001</v>
      </c>
      <c r="HN51" s="17">
        <v>17.582630000000002</v>
      </c>
      <c r="HO51" s="17">
        <v>-0.68262999999999996</v>
      </c>
      <c r="HP51" s="17">
        <v>170.9</v>
      </c>
      <c r="HQ51" s="17">
        <v>171.54185000000001</v>
      </c>
      <c r="HR51" s="17">
        <v>171.54185000000001</v>
      </c>
      <c r="HS51" s="17">
        <v>-0.64185000000000003</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v>47.2</v>
      </c>
      <c r="IO51" s="17">
        <v>48.416420000000002</v>
      </c>
      <c r="IP51" s="17">
        <v>48.41648</v>
      </c>
      <c r="IQ51" s="17">
        <v>-1.21648</v>
      </c>
      <c r="IR51" s="17"/>
      <c r="IS51" s="17"/>
      <c r="IT51" s="17"/>
      <c r="IU51" s="17">
        <v>0</v>
      </c>
      <c r="IV51" s="17"/>
      <c r="IW51" s="17"/>
      <c r="IX51" s="17"/>
      <c r="IY51" s="17">
        <v>0</v>
      </c>
      <c r="IZ51" s="17"/>
      <c r="JA51" s="17"/>
      <c r="JB51" s="17"/>
      <c r="JC51" s="17">
        <v>0</v>
      </c>
      <c r="JD51" s="17">
        <v>87</v>
      </c>
      <c r="JE51" s="17">
        <v>88.815600000000003</v>
      </c>
      <c r="JF51" s="17">
        <v>88.815600000000003</v>
      </c>
      <c r="JG51" s="17">
        <v>-1.8156000000000001</v>
      </c>
      <c r="JH51" s="17"/>
      <c r="JI51" s="17"/>
      <c r="JJ51" s="17"/>
      <c r="JK51" s="17">
        <v>0</v>
      </c>
      <c r="JL51" s="17"/>
      <c r="JM51" s="17"/>
      <c r="JN51" s="17"/>
      <c r="JO51" s="17">
        <v>0</v>
      </c>
      <c r="JP51" s="17">
        <v>200</v>
      </c>
      <c r="JQ51" s="17">
        <v>136.66668999999999</v>
      </c>
      <c r="JR51" s="17">
        <v>189.59787</v>
      </c>
      <c r="JS51" s="17">
        <v>10.40213</v>
      </c>
      <c r="JT51" s="17">
        <v>89</v>
      </c>
      <c r="JU51" s="17">
        <v>68.333349999999996</v>
      </c>
      <c r="JV51" s="17">
        <v>94.798929999999999</v>
      </c>
      <c r="JW51" s="17">
        <v>-5.7989300000000004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4.2</v>
      </c>
      <c r="LE51" s="17">
        <v>3.9931199999999998</v>
      </c>
      <c r="LF51" s="17">
        <v>3.9931199999999998</v>
      </c>
      <c r="LG51" s="17">
        <v>0.20688000000000001</v>
      </c>
      <c r="LH51" s="17">
        <v>179.2</v>
      </c>
      <c r="LI51" s="17">
        <v>203.04874000000001</v>
      </c>
      <c r="LJ51" s="17">
        <v>162.38990000000001</v>
      </c>
      <c r="LK51" s="17">
        <v>16.810099999999998</v>
      </c>
      <c r="LL51" s="17">
        <v>111.3</v>
      </c>
      <c r="LM51" s="17">
        <v>124.48172</v>
      </c>
      <c r="LN51" s="17">
        <v>125.87508</v>
      </c>
      <c r="LO51" s="17">
        <v>-14.57508</v>
      </c>
      <c r="LP51" s="17">
        <v>65.400000000000006</v>
      </c>
      <c r="LQ51" s="17">
        <v>67.461460000000002</v>
      </c>
      <c r="LR51" s="17">
        <v>67.461460000000002</v>
      </c>
      <c r="LS51" s="17">
        <v>-2.0614599999999998</v>
      </c>
      <c r="LT51" s="17">
        <v>77.900000000000006</v>
      </c>
      <c r="LU51" s="17">
        <v>78.567999999999998</v>
      </c>
      <c r="LV51" s="17">
        <v>78.567999999999998</v>
      </c>
      <c r="LW51" s="17">
        <v>-0.66800000000000004</v>
      </c>
      <c r="LX51" s="17">
        <v>30.3</v>
      </c>
      <c r="LY51" s="17">
        <v>30.097560000000001</v>
      </c>
      <c r="LZ51" s="17">
        <v>30.097560000000001</v>
      </c>
      <c r="MA51" s="17">
        <v>0.20244000000000001</v>
      </c>
      <c r="MB51" s="17"/>
      <c r="MC51" s="17"/>
      <c r="MD51" s="17"/>
      <c r="ME51" s="17">
        <v>0</v>
      </c>
      <c r="MF51" s="17"/>
      <c r="MG51" s="17"/>
      <c r="MH51" s="17"/>
      <c r="MI51" s="17">
        <v>0</v>
      </c>
      <c r="MJ51" s="17"/>
      <c r="MK51" s="17"/>
      <c r="ML51" s="17"/>
      <c r="MM51" s="17">
        <v>0</v>
      </c>
      <c r="MN51" s="17">
        <v>147.30000000000001</v>
      </c>
      <c r="MO51" s="17">
        <v>146.66612000000001</v>
      </c>
      <c r="MP51" s="17">
        <v>149.774</v>
      </c>
      <c r="MQ51" s="17">
        <v>-2.4740000000000002</v>
      </c>
      <c r="MR51" s="17">
        <v>147.6</v>
      </c>
      <c r="MS51" s="17">
        <v>146.66612000000001</v>
      </c>
      <c r="MT51" s="17">
        <v>149.774</v>
      </c>
      <c r="MU51" s="17">
        <v>-2.1739999999999999</v>
      </c>
      <c r="MV51" s="17">
        <v>150.1</v>
      </c>
      <c r="MW51" s="17">
        <v>146.66612000000001</v>
      </c>
      <c r="MX51" s="17">
        <v>149.774</v>
      </c>
      <c r="MY51" s="17">
        <v>0.32600000000000001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v>146.66667000000001</v>
      </c>
      <c r="NW51" s="17">
        <v>-146.66667000000001</v>
      </c>
      <c r="NX51" s="17"/>
      <c r="NY51" s="17"/>
      <c r="NZ51" s="17">
        <v>73.333330000000004</v>
      </c>
      <c r="OA51" s="17">
        <v>-73.333330000000004</v>
      </c>
      <c r="OB51" s="17">
        <v>0</v>
      </c>
      <c r="OC51" s="17"/>
      <c r="OD51" s="17">
        <v>0</v>
      </c>
      <c r="OE51" s="17">
        <v>0</v>
      </c>
      <c r="OF51" s="17">
        <v>26.4</v>
      </c>
      <c r="OG51" s="17">
        <v>83.5</v>
      </c>
      <c r="OH51" s="17">
        <v>82.894000000000005</v>
      </c>
      <c r="OI51" s="17">
        <v>-56.494</v>
      </c>
      <c r="OJ51" s="17">
        <v>0</v>
      </c>
      <c r="OK51" s="17"/>
      <c r="OL51" s="17">
        <v>0</v>
      </c>
      <c r="OM51" s="17">
        <v>0</v>
      </c>
      <c r="ON51" s="17">
        <v>6.3</v>
      </c>
      <c r="OO51" s="17">
        <v>13.976000000000001</v>
      </c>
      <c r="OP51" s="17">
        <v>13.976000000000001</v>
      </c>
      <c r="OQ51" s="17">
        <v>-7.6760000000000002</v>
      </c>
      <c r="OR51" s="17">
        <v>0</v>
      </c>
      <c r="OS51" s="17"/>
      <c r="OT51" s="17">
        <v>0</v>
      </c>
      <c r="OU51" s="17">
        <v>0</v>
      </c>
      <c r="OV51" s="17">
        <v>19.5</v>
      </c>
      <c r="OW51" s="17">
        <v>17.560980000000001</v>
      </c>
      <c r="OX51" s="17">
        <v>17.560980000000001</v>
      </c>
      <c r="OY51" s="17">
        <v>1.93902</v>
      </c>
      <c r="OZ51" s="17">
        <v>9.9</v>
      </c>
      <c r="PA51" s="17">
        <v>9.9830000000000005</v>
      </c>
      <c r="PB51" s="17">
        <v>9</v>
      </c>
      <c r="PC51" s="17">
        <v>0.9</v>
      </c>
      <c r="PD51" s="17">
        <v>5.5</v>
      </c>
      <c r="PE51" s="17">
        <v>5.67</v>
      </c>
      <c r="PF51" s="17">
        <v>5.67</v>
      </c>
      <c r="PG51" s="17">
        <v>-0.17</v>
      </c>
      <c r="PH51" s="17">
        <v>0.8</v>
      </c>
      <c r="PI51" s="17">
        <v>1</v>
      </c>
      <c r="PJ51" s="17">
        <v>1</v>
      </c>
      <c r="PK51" s="17">
        <v>-0.2</v>
      </c>
      <c r="PL51" s="17">
        <v>1.5</v>
      </c>
      <c r="PM51" s="17">
        <v>1.5</v>
      </c>
      <c r="PN51" s="17">
        <v>1.5</v>
      </c>
      <c r="PO51" s="17">
        <v>0</v>
      </c>
      <c r="PP51" s="17">
        <v>4.4000000000000004</v>
      </c>
      <c r="PQ51" s="17">
        <v>4.3</v>
      </c>
      <c r="PR51" s="17">
        <v>4.3</v>
      </c>
      <c r="PS51" s="17">
        <v>0.1</v>
      </c>
      <c r="PT51" s="17">
        <v>20</v>
      </c>
      <c r="PU51" s="17">
        <v>19.51219</v>
      </c>
      <c r="PV51" s="17">
        <v>19.5122</v>
      </c>
      <c r="PW51" s="17">
        <v>0.48780000000000001</v>
      </c>
      <c r="PX51" s="17">
        <v>20</v>
      </c>
      <c r="PY51" s="17">
        <v>19.51219</v>
      </c>
      <c r="PZ51" s="17">
        <v>19.5122</v>
      </c>
      <c r="QA51" s="17">
        <v>0.48780000000000001</v>
      </c>
      <c r="QB51" s="17">
        <v>19.2</v>
      </c>
      <c r="QC51" s="17">
        <v>17</v>
      </c>
      <c r="QD51" s="17">
        <v>12.682930000000001</v>
      </c>
      <c r="QE51" s="17">
        <v>6.5170700000000004</v>
      </c>
      <c r="QF51" s="17"/>
      <c r="QG51" s="17"/>
      <c r="QH51" s="17"/>
      <c r="QI51" s="17">
        <v>0</v>
      </c>
      <c r="QJ51" s="17">
        <v>18.600000000000001</v>
      </c>
      <c r="QK51" s="17">
        <v>18.146339999999999</v>
      </c>
      <c r="QL51" s="17">
        <v>18.146339999999999</v>
      </c>
      <c r="QM51" s="17">
        <v>0.45366000000000001</v>
      </c>
      <c r="QN51" s="17">
        <v>0</v>
      </c>
      <c r="QO51" s="17"/>
      <c r="QP51" s="17">
        <v>0</v>
      </c>
      <c r="QQ51" s="17">
        <v>0</v>
      </c>
      <c r="QR51" s="17">
        <v>0</v>
      </c>
      <c r="QS51" s="17"/>
      <c r="QT51" s="17">
        <v>0</v>
      </c>
      <c r="QU51" s="17">
        <v>0</v>
      </c>
      <c r="QV51" s="17">
        <v>8</v>
      </c>
      <c r="QW51" s="17">
        <v>18.600000000000001</v>
      </c>
      <c r="QX51" s="17">
        <v>17.27</v>
      </c>
      <c r="QY51" s="17">
        <v>-9.27</v>
      </c>
      <c r="QZ51" s="17">
        <v>22.8</v>
      </c>
      <c r="RA51" s="17">
        <v>52.2</v>
      </c>
      <c r="RB51" s="17">
        <v>47.853000000000002</v>
      </c>
      <c r="RC51" s="17">
        <v>-25.053000000000001</v>
      </c>
      <c r="RD51" s="17">
        <v>4.5</v>
      </c>
      <c r="RE51" s="17">
        <v>4.2</v>
      </c>
      <c r="RF51" s="17">
        <v>4.2</v>
      </c>
      <c r="RG51" s="17">
        <v>0.3</v>
      </c>
      <c r="RH51" s="17">
        <v>1</v>
      </c>
      <c r="RI51" s="17">
        <v>1.2</v>
      </c>
      <c r="RJ51" s="17">
        <v>1.2</v>
      </c>
      <c r="RK51" s="17">
        <v>-0.2</v>
      </c>
      <c r="RL51" s="17">
        <v>2.2000000000000002</v>
      </c>
      <c r="RM51" s="17">
        <v>2.4</v>
      </c>
      <c r="RN51" s="17">
        <v>2.4</v>
      </c>
      <c r="RO51" s="17">
        <v>-0.2</v>
      </c>
      <c r="RP51" s="17">
        <v>1.6</v>
      </c>
      <c r="RQ51" s="17">
        <v>2</v>
      </c>
      <c r="RR51" s="17">
        <v>1.4</v>
      </c>
      <c r="RS51" s="17">
        <v>0.2</v>
      </c>
      <c r="RT51" s="17">
        <v>0</v>
      </c>
      <c r="RU51" s="17"/>
      <c r="RV51" s="17">
        <v>0</v>
      </c>
      <c r="RW51" s="17">
        <v>0</v>
      </c>
      <c r="RX51" s="17">
        <v>3.2</v>
      </c>
      <c r="RY51" s="17">
        <v>3.18</v>
      </c>
      <c r="RZ51" s="17">
        <v>3.18</v>
      </c>
      <c r="SA51" s="17">
        <v>0.02</v>
      </c>
      <c r="SB51" s="17">
        <v>11.4</v>
      </c>
      <c r="SC51" s="17">
        <v>19.867909999999998</v>
      </c>
      <c r="SD51" s="17">
        <v>0</v>
      </c>
      <c r="SE51" s="17">
        <v>11.4</v>
      </c>
      <c r="SF51" s="17">
        <v>2.7</v>
      </c>
      <c r="SG51" s="17">
        <v>2</v>
      </c>
      <c r="SH51" s="17">
        <v>2</v>
      </c>
      <c r="SI51" s="17">
        <v>0.7</v>
      </c>
      <c r="SJ51" s="17">
        <v>0.4</v>
      </c>
      <c r="SK51" s="17">
        <v>0.7</v>
      </c>
      <c r="SL51" s="17">
        <v>0.7</v>
      </c>
      <c r="SM51" s="17">
        <v>-0.3</v>
      </c>
      <c r="SN51" s="17">
        <v>18.7</v>
      </c>
      <c r="SO51" s="17">
        <v>14</v>
      </c>
      <c r="SP51" s="17">
        <v>10.53659</v>
      </c>
      <c r="SQ51" s="17">
        <v>8.1634100000000007</v>
      </c>
      <c r="SR51" s="17">
        <v>6.3</v>
      </c>
      <c r="SS51" s="17">
        <v>6</v>
      </c>
      <c r="ST51" s="17">
        <v>6</v>
      </c>
      <c r="SU51" s="17">
        <v>0.3</v>
      </c>
      <c r="SV51" s="17">
        <v>11.9</v>
      </c>
      <c r="SW51" s="17">
        <v>7</v>
      </c>
      <c r="SX51" s="17">
        <v>7</v>
      </c>
      <c r="SY51" s="17">
        <v>4.9000000000000004</v>
      </c>
      <c r="SZ51" s="17">
        <v>16.100000000000001</v>
      </c>
      <c r="TA51" s="17">
        <v>13</v>
      </c>
      <c r="TB51" s="17">
        <v>10.73171</v>
      </c>
      <c r="TC51" s="17">
        <v>5.36829</v>
      </c>
      <c r="TD51" s="17">
        <v>20</v>
      </c>
      <c r="TE51" s="17">
        <v>19.317070000000001</v>
      </c>
      <c r="TF51" s="17">
        <v>19.317070000000001</v>
      </c>
      <c r="TG51" s="17">
        <v>0.68293000000000004</v>
      </c>
      <c r="TH51" s="17">
        <v>5.5</v>
      </c>
      <c r="TI51" s="17">
        <v>8.4</v>
      </c>
      <c r="TJ51" s="17">
        <v>10.130000000000001</v>
      </c>
      <c r="TK51" s="17">
        <v>-4.63</v>
      </c>
      <c r="TL51" s="17">
        <v>13.6</v>
      </c>
      <c r="TM51" s="17">
        <v>29.308</v>
      </c>
      <c r="TN51" s="17">
        <v>29.308</v>
      </c>
      <c r="TO51" s="17">
        <v>-15.708</v>
      </c>
      <c r="TP51" s="17">
        <v>0</v>
      </c>
      <c r="TQ51" s="17"/>
      <c r="TR51" s="17">
        <v>0</v>
      </c>
      <c r="TS51" s="17">
        <v>0</v>
      </c>
      <c r="TT51" s="17">
        <v>72</v>
      </c>
      <c r="TU51" s="17">
        <v>77.31568</v>
      </c>
      <c r="TV51" s="17">
        <v>62.55</v>
      </c>
      <c r="TW51" s="17">
        <v>9.4499999999999993</v>
      </c>
      <c r="TX51" s="17">
        <v>86.4</v>
      </c>
      <c r="TY51" s="17">
        <v>81.050889999999995</v>
      </c>
      <c r="TZ51" s="17">
        <v>57.6</v>
      </c>
      <c r="UA51" s="17">
        <v>28.8</v>
      </c>
      <c r="UB51" s="17">
        <v>3.8</v>
      </c>
      <c r="UC51" s="17">
        <v>3.2</v>
      </c>
      <c r="UD51" s="17">
        <v>4.51</v>
      </c>
      <c r="UE51" s="17">
        <v>-0.71</v>
      </c>
      <c r="UF51" s="17">
        <v>5.3</v>
      </c>
      <c r="UG51" s="17">
        <v>2</v>
      </c>
      <c r="UH51" s="17">
        <v>3.8</v>
      </c>
      <c r="UI51" s="17">
        <v>1.5</v>
      </c>
      <c r="UJ51" s="17">
        <v>16.399999999999999</v>
      </c>
      <c r="UK51" s="17">
        <v>6</v>
      </c>
      <c r="UL51" s="17"/>
      <c r="UM51" s="17">
        <v>16.399999999999999</v>
      </c>
      <c r="UN51" s="17">
        <v>7.2</v>
      </c>
      <c r="UO51" s="17">
        <v>5.5</v>
      </c>
      <c r="UP51" s="17">
        <v>4</v>
      </c>
      <c r="UQ51" s="17">
        <v>3.2</v>
      </c>
      <c r="UR51" s="17">
        <v>0</v>
      </c>
      <c r="US51" s="17">
        <v>6</v>
      </c>
      <c r="UT51" s="17">
        <v>7.7</v>
      </c>
      <c r="UU51" s="17">
        <v>-7.7</v>
      </c>
      <c r="UV51" s="17">
        <v>10.4</v>
      </c>
      <c r="UW51" s="17">
        <v>11</v>
      </c>
      <c r="UX51" s="17">
        <v>12.682930000000001</v>
      </c>
      <c r="UY51" s="17">
        <v>-2.2829299999999999</v>
      </c>
      <c r="UZ51" s="17">
        <v>11.2</v>
      </c>
      <c r="VA51" s="17">
        <v>12</v>
      </c>
      <c r="VB51" s="17">
        <v>12.682930000000001</v>
      </c>
      <c r="VC51" s="17">
        <v>-1.4829300000000001</v>
      </c>
      <c r="VD51" s="17">
        <v>11.4</v>
      </c>
      <c r="VE51" s="17">
        <v>11</v>
      </c>
      <c r="VF51" s="17">
        <v>11.707319999999999</v>
      </c>
      <c r="VG51" s="17">
        <v>-0.30731999999999998</v>
      </c>
      <c r="VH51" s="17">
        <v>4</v>
      </c>
      <c r="VI51" s="17">
        <v>10.301</v>
      </c>
      <c r="VJ51" s="17">
        <v>10.301</v>
      </c>
      <c r="VK51" s="17">
        <v>-6.3010000000000002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31.8</v>
      </c>
      <c r="WC51" s="17">
        <v>62.749890000000001</v>
      </c>
      <c r="WD51" s="17">
        <v>51</v>
      </c>
      <c r="WE51" s="17">
        <v>-19.2</v>
      </c>
      <c r="WF51" s="17">
        <v>20.9</v>
      </c>
      <c r="WG51" s="17">
        <v>55.760930000000002</v>
      </c>
      <c r="WH51" s="17">
        <v>34</v>
      </c>
      <c r="WI51" s="17">
        <v>-13.1</v>
      </c>
      <c r="WJ51" s="17">
        <v>0</v>
      </c>
      <c r="WK51" s="17"/>
      <c r="WL51" s="17">
        <v>0</v>
      </c>
      <c r="WM51" s="17">
        <v>0</v>
      </c>
      <c r="WN51" s="17">
        <v>0</v>
      </c>
      <c r="WO51" s="17"/>
      <c r="WP51" s="17">
        <v>0</v>
      </c>
      <c r="WQ51" s="17">
        <v>0</v>
      </c>
      <c r="WR51" s="17">
        <v>9.8000000000000007</v>
      </c>
      <c r="WS51" s="17">
        <v>9.8000000000000007</v>
      </c>
      <c r="WT51" s="17">
        <v>9.8000000000000007</v>
      </c>
      <c r="WU51" s="17">
        <v>0</v>
      </c>
      <c r="WV51" s="17">
        <v>20</v>
      </c>
      <c r="WW51" s="17">
        <v>19.317070000000001</v>
      </c>
      <c r="WX51" s="17">
        <v>19.317070000000001</v>
      </c>
      <c r="WY51" s="17">
        <v>0.68293000000000004</v>
      </c>
      <c r="WZ51" s="17">
        <v>9.6</v>
      </c>
      <c r="XA51" s="17">
        <v>10.7</v>
      </c>
      <c r="XB51" s="17">
        <v>10.7</v>
      </c>
      <c r="XC51" s="17">
        <v>-1.1000000000000001</v>
      </c>
      <c r="XD51" s="17">
        <v>43.1</v>
      </c>
      <c r="XE51" s="17">
        <v>42.232140000000001</v>
      </c>
      <c r="XF51" s="17">
        <v>42.232140000000001</v>
      </c>
      <c r="XG51" s="17">
        <v>0.86785999999999996</v>
      </c>
      <c r="XH51" s="17">
        <v>14.9</v>
      </c>
      <c r="XI51" s="17">
        <v>12.767860000000001</v>
      </c>
      <c r="XJ51" s="17">
        <v>12.767860000000001</v>
      </c>
      <c r="XK51" s="17">
        <v>2.1321400000000001</v>
      </c>
      <c r="XL51" s="17"/>
      <c r="XM51" s="17"/>
      <c r="XN51" s="17"/>
      <c r="XO51" s="17">
        <v>0</v>
      </c>
      <c r="XP51" s="17"/>
      <c r="XQ51" s="17"/>
      <c r="XR51" s="17"/>
      <c r="XS51" s="17">
        <v>0</v>
      </c>
      <c r="XT51" s="17">
        <v>16.2</v>
      </c>
      <c r="XU51" s="17">
        <v>17</v>
      </c>
      <c r="XV51" s="17">
        <v>14</v>
      </c>
      <c r="XW51" s="17">
        <v>2.2000000000000002</v>
      </c>
      <c r="XX51" s="17"/>
      <c r="XY51" s="17"/>
      <c r="XZ51" s="17"/>
      <c r="YA51" s="17">
        <v>0</v>
      </c>
      <c r="YB51" s="17"/>
      <c r="YC51" s="17"/>
      <c r="YD51" s="17"/>
      <c r="YE51" s="17">
        <v>0</v>
      </c>
    </row>
    <row r="52" spans="1:655" ht="24" customHeight="1" x14ac:dyDescent="0.35">
      <c r="A52" s="1"/>
      <c r="B52" s="16" t="s">
        <v>81</v>
      </c>
      <c r="C52" s="16" t="s">
        <v>832</v>
      </c>
      <c r="D52" s="17"/>
      <c r="E52" s="17"/>
      <c r="F52" s="17"/>
      <c r="G52" s="17">
        <v>0</v>
      </c>
      <c r="H52" s="17">
        <v>647.9</v>
      </c>
      <c r="I52" s="17">
        <v>646.79789000000005</v>
      </c>
      <c r="J52" s="17">
        <v>646.79789000000005</v>
      </c>
      <c r="K52" s="17">
        <v>1.1021099999999999</v>
      </c>
      <c r="L52" s="17">
        <v>218.7</v>
      </c>
      <c r="M52" s="17">
        <v>211.44126</v>
      </c>
      <c r="N52" s="17">
        <v>211.44126</v>
      </c>
      <c r="O52" s="17">
        <v>7.2587400000000004</v>
      </c>
      <c r="P52" s="17"/>
      <c r="Q52" s="17"/>
      <c r="R52" s="17"/>
      <c r="S52" s="17">
        <v>0</v>
      </c>
      <c r="T52" s="17"/>
      <c r="U52" s="17"/>
      <c r="V52" s="17"/>
      <c r="W52" s="17">
        <v>0</v>
      </c>
      <c r="X52" s="17">
        <v>90</v>
      </c>
      <c r="Y52" s="17">
        <v>92.226339999999993</v>
      </c>
      <c r="Z52" s="17">
        <v>92.226339999999993</v>
      </c>
      <c r="AA52" s="17">
        <v>-2.22634</v>
      </c>
      <c r="AB52" s="17">
        <v>172.4</v>
      </c>
      <c r="AC52" s="17">
        <v>179.214</v>
      </c>
      <c r="AD52" s="17">
        <v>182.72835000000001</v>
      </c>
      <c r="AE52" s="17">
        <v>-10.32835</v>
      </c>
      <c r="AF52" s="17"/>
      <c r="AG52" s="17"/>
      <c r="AH52" s="17"/>
      <c r="AI52" s="17">
        <v>0</v>
      </c>
      <c r="AJ52" s="17"/>
      <c r="AK52" s="17"/>
      <c r="AL52" s="17"/>
      <c r="AM52" s="17">
        <v>0</v>
      </c>
      <c r="AN52" s="17">
        <v>174.1</v>
      </c>
      <c r="AO52" s="17">
        <v>149.30565999999999</v>
      </c>
      <c r="AP52" s="17">
        <v>191.11107000000001</v>
      </c>
      <c r="AQ52" s="17">
        <v>-17.01107</v>
      </c>
      <c r="AR52" s="17">
        <v>174.3</v>
      </c>
      <c r="AS52" s="17">
        <v>149.30565999999999</v>
      </c>
      <c r="AT52" s="17">
        <v>191.11107000000001</v>
      </c>
      <c r="AU52" s="17">
        <v>-16.811070000000001</v>
      </c>
      <c r="AV52" s="17">
        <v>174.2</v>
      </c>
      <c r="AW52" s="17">
        <v>149.30565999999999</v>
      </c>
      <c r="AX52" s="17">
        <v>191.11107000000001</v>
      </c>
      <c r="AY52" s="17">
        <v>-16.911069999999999</v>
      </c>
      <c r="AZ52" s="17">
        <v>265.60000000000002</v>
      </c>
      <c r="BA52" s="17">
        <v>223.95849000000001</v>
      </c>
      <c r="BB52" s="17">
        <v>286.66660999999999</v>
      </c>
      <c r="BC52" s="17">
        <v>-21.066610000000001</v>
      </c>
      <c r="BD52" s="17">
        <v>212.1</v>
      </c>
      <c r="BE52" s="17">
        <v>204.87801999999999</v>
      </c>
      <c r="BF52" s="17">
        <v>204.87801999999999</v>
      </c>
      <c r="BG52" s="17">
        <v>7.2219800000000003</v>
      </c>
      <c r="BH52" s="17">
        <v>110.4</v>
      </c>
      <c r="BI52" s="17">
        <v>102.43901</v>
      </c>
      <c r="BJ52" s="17">
        <v>102.43901</v>
      </c>
      <c r="BK52" s="17">
        <v>7.9609899999999998</v>
      </c>
      <c r="BL52" s="17">
        <v>556.5</v>
      </c>
      <c r="BM52" s="17">
        <v>568.29854</v>
      </c>
      <c r="BN52" s="17">
        <v>568.29854</v>
      </c>
      <c r="BO52" s="17">
        <v>-11.798539999999999</v>
      </c>
      <c r="BP52" s="17">
        <v>5.2</v>
      </c>
      <c r="BQ52" s="17">
        <v>5.4891500000000004</v>
      </c>
      <c r="BR52" s="17">
        <v>5.4891500000000004</v>
      </c>
      <c r="BS52" s="17">
        <v>-0.28915000000000002</v>
      </c>
      <c r="BT52" s="17"/>
      <c r="BU52" s="17"/>
      <c r="BV52" s="17"/>
      <c r="BW52" s="17">
        <v>0</v>
      </c>
      <c r="BX52" s="17"/>
      <c r="BY52" s="17"/>
      <c r="BZ52" s="17"/>
      <c r="CA52" s="17">
        <v>0</v>
      </c>
      <c r="CB52" s="17"/>
      <c r="CC52" s="17"/>
      <c r="CD52" s="17"/>
      <c r="CE52" s="17">
        <v>0</v>
      </c>
      <c r="CF52" s="17"/>
      <c r="CG52" s="17"/>
      <c r="CH52" s="17"/>
      <c r="CI52" s="17">
        <v>0</v>
      </c>
      <c r="CJ52" s="17">
        <v>165.6</v>
      </c>
      <c r="CK52" s="17">
        <v>164.70732000000001</v>
      </c>
      <c r="CL52" s="17">
        <v>164.70732000000001</v>
      </c>
      <c r="CM52" s="17">
        <v>0.89268000000000003</v>
      </c>
      <c r="CN52" s="17">
        <v>7.2</v>
      </c>
      <c r="CO52" s="17">
        <v>5.1346499999999997</v>
      </c>
      <c r="CP52" s="17">
        <v>5.1346499999999997</v>
      </c>
      <c r="CQ52" s="17">
        <v>2.06535</v>
      </c>
      <c r="CR52" s="17">
        <v>5.5</v>
      </c>
      <c r="CS52" s="17">
        <v>2.8184800000000001</v>
      </c>
      <c r="CT52" s="17">
        <v>2.8184800000000001</v>
      </c>
      <c r="CU52" s="17">
        <v>2.6815199999999999</v>
      </c>
      <c r="CV52" s="17"/>
      <c r="CW52" s="17"/>
      <c r="CX52" s="17">
        <v>0</v>
      </c>
      <c r="CY52" s="17">
        <v>0</v>
      </c>
      <c r="CZ52" s="17">
        <v>6.1</v>
      </c>
      <c r="DA52" s="17">
        <v>6.8787000000000003</v>
      </c>
      <c r="DB52" s="17">
        <v>6.8787000000000003</v>
      </c>
      <c r="DC52" s="17">
        <v>-0.77869999999999995</v>
      </c>
      <c r="DD52" s="17">
        <v>10</v>
      </c>
      <c r="DE52" s="17">
        <v>14.992190000000001</v>
      </c>
      <c r="DF52" s="17">
        <v>14.992190000000001</v>
      </c>
      <c r="DG52" s="17">
        <v>-4.9921899999999999</v>
      </c>
      <c r="DH52" s="17">
        <v>50.7</v>
      </c>
      <c r="DI52" s="17">
        <v>63.667290000000001</v>
      </c>
      <c r="DJ52" s="17">
        <v>89.536490000000001</v>
      </c>
      <c r="DK52" s="17">
        <v>-38.836489999999998</v>
      </c>
      <c r="DL52" s="17"/>
      <c r="DM52" s="17"/>
      <c r="DN52" s="17"/>
      <c r="DO52" s="17">
        <v>0</v>
      </c>
      <c r="DP52" s="17"/>
      <c r="DQ52" s="17"/>
      <c r="DR52" s="17"/>
      <c r="DS52" s="17">
        <v>0</v>
      </c>
      <c r="DT52" s="17"/>
      <c r="DU52" s="17"/>
      <c r="DV52" s="17"/>
      <c r="DW52" s="17">
        <v>0</v>
      </c>
      <c r="DX52" s="17"/>
      <c r="DY52" s="17"/>
      <c r="DZ52" s="17"/>
      <c r="EA52" s="17">
        <v>0</v>
      </c>
      <c r="EB52" s="17">
        <v>110.1</v>
      </c>
      <c r="EC52" s="17">
        <v>112.90535</v>
      </c>
      <c r="ED52" s="17">
        <v>112.90537</v>
      </c>
      <c r="EE52" s="17">
        <v>-2.8053699999999999</v>
      </c>
      <c r="EF52" s="17">
        <v>221.9</v>
      </c>
      <c r="EG52" s="17">
        <v>221.55625000000001</v>
      </c>
      <c r="EH52" s="17">
        <v>188.36206000000001</v>
      </c>
      <c r="EI52" s="17">
        <v>33.537939999999999</v>
      </c>
      <c r="EJ52" s="17"/>
      <c r="EK52" s="17"/>
      <c r="EL52" s="17"/>
      <c r="EM52" s="17">
        <v>0</v>
      </c>
      <c r="EN52" s="17"/>
      <c r="EO52" s="17"/>
      <c r="EP52" s="17"/>
      <c r="EQ52" s="17">
        <v>0</v>
      </c>
      <c r="ER52" s="17"/>
      <c r="ES52" s="17"/>
      <c r="ET52" s="17"/>
      <c r="EU52" s="17">
        <v>0</v>
      </c>
      <c r="EV52" s="17">
        <v>6.5</v>
      </c>
      <c r="EW52" s="17">
        <v>6.39</v>
      </c>
      <c r="EX52" s="17">
        <v>6.39</v>
      </c>
      <c r="EY52" s="17">
        <v>0.11</v>
      </c>
      <c r="EZ52" s="17">
        <v>459.7</v>
      </c>
      <c r="FA52" s="17">
        <v>458.87804999999997</v>
      </c>
      <c r="FB52" s="17">
        <v>229.30732</v>
      </c>
      <c r="FC52" s="17">
        <v>230.39268000000001</v>
      </c>
      <c r="FD52" s="17">
        <v>71.2</v>
      </c>
      <c r="FE52" s="17">
        <v>70.019880000000001</v>
      </c>
      <c r="FF52" s="17">
        <v>48.752989999999997</v>
      </c>
      <c r="FG52" s="17">
        <v>22.447009999999999</v>
      </c>
      <c r="FH52" s="17">
        <v>150.30000000000001</v>
      </c>
      <c r="FI52" s="17">
        <v>150.27984000000001</v>
      </c>
      <c r="FJ52" s="17">
        <v>121.60485</v>
      </c>
      <c r="FK52" s="17">
        <v>28.695150000000002</v>
      </c>
      <c r="FL52" s="17">
        <v>39.9</v>
      </c>
      <c r="FM52" s="17">
        <v>37.014400000000002</v>
      </c>
      <c r="FN52" s="17">
        <v>22.62434</v>
      </c>
      <c r="FO52" s="17">
        <v>17.275659999999998</v>
      </c>
      <c r="FP52" s="17">
        <v>18.8</v>
      </c>
      <c r="FQ52" s="17">
        <v>19.28585</v>
      </c>
      <c r="FR52" s="17">
        <v>19.28585</v>
      </c>
      <c r="FS52" s="17">
        <v>-0.48585</v>
      </c>
      <c r="FT52" s="17">
        <v>19.7</v>
      </c>
      <c r="FU52" s="17">
        <v>19.317070000000001</v>
      </c>
      <c r="FV52" s="17">
        <v>19.317070000000001</v>
      </c>
      <c r="FW52" s="17">
        <v>0.38292999999999999</v>
      </c>
      <c r="FX52" s="17">
        <v>90.2</v>
      </c>
      <c r="FY52" s="17">
        <v>87.657560000000004</v>
      </c>
      <c r="FZ52" s="17">
        <v>87.657560000000004</v>
      </c>
      <c r="GA52" s="17">
        <v>2.54244</v>
      </c>
      <c r="GB52" s="17">
        <v>181.9</v>
      </c>
      <c r="GC52" s="17">
        <v>181.66672</v>
      </c>
      <c r="GD52" s="17">
        <v>181.66672</v>
      </c>
      <c r="GE52" s="17">
        <v>0.23327999999999999</v>
      </c>
      <c r="GF52" s="17">
        <v>182.5</v>
      </c>
      <c r="GG52" s="17">
        <v>181.66672</v>
      </c>
      <c r="GH52" s="17">
        <v>181.66672</v>
      </c>
      <c r="GI52" s="17">
        <v>0.83328000000000002</v>
      </c>
      <c r="GJ52" s="17">
        <v>184.1</v>
      </c>
      <c r="GK52" s="17">
        <v>181.66672</v>
      </c>
      <c r="GL52" s="17">
        <v>181.66672</v>
      </c>
      <c r="GM52" s="17">
        <v>2.4332799999999999</v>
      </c>
      <c r="GN52" s="17">
        <v>109.6</v>
      </c>
      <c r="GO52" s="17">
        <v>110.91316999999999</v>
      </c>
      <c r="GP52" s="17">
        <v>107.71357999999999</v>
      </c>
      <c r="GQ52" s="17">
        <v>1.88642</v>
      </c>
      <c r="GR52" s="17">
        <v>8.1</v>
      </c>
      <c r="GS52" s="17">
        <v>8.2136399999999998</v>
      </c>
      <c r="GT52" s="17">
        <v>9.09</v>
      </c>
      <c r="GU52" s="17">
        <v>-0.99</v>
      </c>
      <c r="GV52" s="17">
        <v>3.1</v>
      </c>
      <c r="GW52" s="17">
        <v>3.0369799999999998</v>
      </c>
      <c r="GX52" s="17">
        <v>6.6261000000000001</v>
      </c>
      <c r="GY52" s="17">
        <v>-3.5261</v>
      </c>
      <c r="GZ52" s="17">
        <v>39.6</v>
      </c>
      <c r="HA52" s="17">
        <v>47.26634</v>
      </c>
      <c r="HB52" s="17">
        <v>47.26634</v>
      </c>
      <c r="HC52" s="17">
        <v>-7.6663399999999999</v>
      </c>
      <c r="HD52" s="17">
        <v>43.1</v>
      </c>
      <c r="HE52" s="17">
        <v>44.275120000000001</v>
      </c>
      <c r="HF52" s="17">
        <v>44.275120000000001</v>
      </c>
      <c r="HG52" s="17">
        <v>-1.1751199999999999</v>
      </c>
      <c r="HH52" s="17"/>
      <c r="HI52" s="17"/>
      <c r="HJ52" s="17">
        <v>3.8872599999999999</v>
      </c>
      <c r="HK52" s="17">
        <v>-3.8872599999999999</v>
      </c>
      <c r="HL52" s="17">
        <v>16.899999999999999</v>
      </c>
      <c r="HM52" s="17">
        <v>12.475300000000001</v>
      </c>
      <c r="HN52" s="17">
        <v>17.582630000000002</v>
      </c>
      <c r="HO52" s="17">
        <v>-0.68262999999999996</v>
      </c>
      <c r="HP52" s="17">
        <v>169.8</v>
      </c>
      <c r="HQ52" s="17">
        <v>171.54185000000001</v>
      </c>
      <c r="HR52" s="17">
        <v>171.54185000000001</v>
      </c>
      <c r="HS52" s="17">
        <v>-1.7418499999999999</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v>47.4</v>
      </c>
      <c r="IO52" s="17">
        <v>41.412689999999998</v>
      </c>
      <c r="IP52" s="17">
        <v>41.412570000000002</v>
      </c>
      <c r="IQ52" s="17">
        <v>5.9874299999999998</v>
      </c>
      <c r="IR52" s="17"/>
      <c r="IS52" s="17"/>
      <c r="IT52" s="17"/>
      <c r="IU52" s="17">
        <v>0</v>
      </c>
      <c r="IV52" s="17"/>
      <c r="IW52" s="17"/>
      <c r="IX52" s="17"/>
      <c r="IY52" s="17">
        <v>0</v>
      </c>
      <c r="IZ52" s="17"/>
      <c r="JA52" s="17"/>
      <c r="JB52" s="17"/>
      <c r="JC52" s="17">
        <v>0</v>
      </c>
      <c r="JD52" s="17">
        <v>86.9</v>
      </c>
      <c r="JE52" s="17">
        <v>88.815600000000003</v>
      </c>
      <c r="JF52" s="17">
        <v>88.815600000000003</v>
      </c>
      <c r="JG52" s="17">
        <v>-1.9156</v>
      </c>
      <c r="JH52" s="17"/>
      <c r="JI52" s="17"/>
      <c r="JJ52" s="17"/>
      <c r="JK52" s="17">
        <v>0</v>
      </c>
      <c r="JL52" s="17"/>
      <c r="JM52" s="17"/>
      <c r="JN52" s="17"/>
      <c r="JO52" s="17">
        <v>0</v>
      </c>
      <c r="JP52" s="17">
        <v>200</v>
      </c>
      <c r="JQ52" s="17">
        <v>136.66668999999999</v>
      </c>
      <c r="JR52" s="17">
        <v>189.59787</v>
      </c>
      <c r="JS52" s="17">
        <v>10.40213</v>
      </c>
      <c r="JT52" s="17">
        <v>89.5</v>
      </c>
      <c r="JU52" s="17">
        <v>68.333340000000007</v>
      </c>
      <c r="JV52" s="17">
        <v>94.798929999999999</v>
      </c>
      <c r="JW52" s="17">
        <v>-5.2989300000000004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4.2</v>
      </c>
      <c r="LE52" s="17">
        <v>3.9931199999999998</v>
      </c>
      <c r="LF52" s="17">
        <v>3.9931199999999998</v>
      </c>
      <c r="LG52" s="17">
        <v>0.20688000000000001</v>
      </c>
      <c r="LH52" s="17">
        <v>168.6</v>
      </c>
      <c r="LI52" s="17">
        <v>183.73778999999999</v>
      </c>
      <c r="LJ52" s="17">
        <v>164.16381999999999</v>
      </c>
      <c r="LK52" s="17">
        <v>4.4361800000000002</v>
      </c>
      <c r="LL52" s="17">
        <v>108.8</v>
      </c>
      <c r="LM52" s="17">
        <v>119.49327</v>
      </c>
      <c r="LN52" s="17">
        <v>125.87508</v>
      </c>
      <c r="LO52" s="17">
        <v>-17.07508</v>
      </c>
      <c r="LP52" s="17">
        <v>65.400000000000006</v>
      </c>
      <c r="LQ52" s="17">
        <v>67.461460000000002</v>
      </c>
      <c r="LR52" s="17">
        <v>67.461460000000002</v>
      </c>
      <c r="LS52" s="17">
        <v>-2.0614599999999998</v>
      </c>
      <c r="LT52" s="17">
        <v>78.099999999999994</v>
      </c>
      <c r="LU52" s="17">
        <v>78.567999999999998</v>
      </c>
      <c r="LV52" s="17">
        <v>78.567999999999998</v>
      </c>
      <c r="LW52" s="17">
        <v>-0.46800000000000003</v>
      </c>
      <c r="LX52" s="17">
        <v>30.2</v>
      </c>
      <c r="LY52" s="17">
        <v>30.097560000000001</v>
      </c>
      <c r="LZ52" s="17">
        <v>30.097560000000001</v>
      </c>
      <c r="MA52" s="17">
        <v>0.10244</v>
      </c>
      <c r="MB52" s="17"/>
      <c r="MC52" s="17"/>
      <c r="MD52" s="17"/>
      <c r="ME52" s="17">
        <v>0</v>
      </c>
      <c r="MF52" s="17"/>
      <c r="MG52" s="17"/>
      <c r="MH52" s="17"/>
      <c r="MI52" s="17">
        <v>0</v>
      </c>
      <c r="MJ52" s="17"/>
      <c r="MK52" s="17"/>
      <c r="ML52" s="17"/>
      <c r="MM52" s="17">
        <v>0</v>
      </c>
      <c r="MN52" s="17">
        <v>147.80000000000001</v>
      </c>
      <c r="MO52" s="17">
        <v>146.66612000000001</v>
      </c>
      <c r="MP52" s="17">
        <v>149.774</v>
      </c>
      <c r="MQ52" s="17">
        <v>-1.974</v>
      </c>
      <c r="MR52" s="17">
        <v>148.4</v>
      </c>
      <c r="MS52" s="17">
        <v>146.66612000000001</v>
      </c>
      <c r="MT52" s="17">
        <v>149.774</v>
      </c>
      <c r="MU52" s="17">
        <v>-1.3740000000000001</v>
      </c>
      <c r="MV52" s="17">
        <v>150.4</v>
      </c>
      <c r="MW52" s="17">
        <v>146.66612000000001</v>
      </c>
      <c r="MX52" s="17">
        <v>149.774</v>
      </c>
      <c r="MY52" s="17">
        <v>0.626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v>146.66667000000001</v>
      </c>
      <c r="NW52" s="17">
        <v>-146.66667000000001</v>
      </c>
      <c r="NX52" s="17"/>
      <c r="NY52" s="17"/>
      <c r="NZ52" s="17">
        <v>73.333330000000004</v>
      </c>
      <c r="OA52" s="17">
        <v>-73.333330000000004</v>
      </c>
      <c r="OB52" s="17">
        <v>0</v>
      </c>
      <c r="OC52" s="17"/>
      <c r="OD52" s="17">
        <v>0</v>
      </c>
      <c r="OE52" s="17">
        <v>0</v>
      </c>
      <c r="OF52" s="17">
        <v>32.1</v>
      </c>
      <c r="OG52" s="17">
        <v>81.8</v>
      </c>
      <c r="OH52" s="17">
        <v>79.849999999999994</v>
      </c>
      <c r="OI52" s="17">
        <v>-47.75</v>
      </c>
      <c r="OJ52" s="17">
        <v>0</v>
      </c>
      <c r="OK52" s="17"/>
      <c r="OL52" s="17">
        <v>0</v>
      </c>
      <c r="OM52" s="17">
        <v>0</v>
      </c>
      <c r="ON52" s="17">
        <v>10.4</v>
      </c>
      <c r="OO52" s="17">
        <v>13.77</v>
      </c>
      <c r="OP52" s="17">
        <v>13.77</v>
      </c>
      <c r="OQ52" s="17">
        <v>-3.37</v>
      </c>
      <c r="OR52" s="17">
        <v>0</v>
      </c>
      <c r="OS52" s="17"/>
      <c r="OT52" s="17">
        <v>0</v>
      </c>
      <c r="OU52" s="17">
        <v>0</v>
      </c>
      <c r="OV52" s="17">
        <v>19.399999999999999</v>
      </c>
      <c r="OW52" s="17">
        <v>17.560980000000001</v>
      </c>
      <c r="OX52" s="17">
        <v>17.560980000000001</v>
      </c>
      <c r="OY52" s="17">
        <v>1.8390200000000001</v>
      </c>
      <c r="OZ52" s="17">
        <v>9.9</v>
      </c>
      <c r="PA52" s="17">
        <v>9.9830000000000005</v>
      </c>
      <c r="PB52" s="17">
        <v>9</v>
      </c>
      <c r="PC52" s="17">
        <v>0.9</v>
      </c>
      <c r="PD52" s="17">
        <v>5.6</v>
      </c>
      <c r="PE52" s="17">
        <v>5.67</v>
      </c>
      <c r="PF52" s="17">
        <v>5.67</v>
      </c>
      <c r="PG52" s="17">
        <v>-7.0000000000000007E-2</v>
      </c>
      <c r="PH52" s="17">
        <v>0.8</v>
      </c>
      <c r="PI52" s="17">
        <v>1</v>
      </c>
      <c r="PJ52" s="17">
        <v>1</v>
      </c>
      <c r="PK52" s="17">
        <v>-0.2</v>
      </c>
      <c r="PL52" s="17">
        <v>1.5</v>
      </c>
      <c r="PM52" s="17">
        <v>1.5</v>
      </c>
      <c r="PN52" s="17">
        <v>1.5</v>
      </c>
      <c r="PO52" s="17">
        <v>0</v>
      </c>
      <c r="PP52" s="17">
        <v>4.4000000000000004</v>
      </c>
      <c r="PQ52" s="17">
        <v>4.3</v>
      </c>
      <c r="PR52" s="17">
        <v>4.3</v>
      </c>
      <c r="PS52" s="17">
        <v>0.1</v>
      </c>
      <c r="PT52" s="17">
        <v>20</v>
      </c>
      <c r="PU52" s="17">
        <v>19.51219</v>
      </c>
      <c r="PV52" s="17">
        <v>19.5122</v>
      </c>
      <c r="PW52" s="17">
        <v>0.48780000000000001</v>
      </c>
      <c r="PX52" s="17">
        <v>20</v>
      </c>
      <c r="PY52" s="17">
        <v>19.51219</v>
      </c>
      <c r="PZ52" s="17">
        <v>19.5122</v>
      </c>
      <c r="QA52" s="17">
        <v>0.48780000000000001</v>
      </c>
      <c r="QB52" s="17">
        <v>19.2</v>
      </c>
      <c r="QC52" s="17">
        <v>17</v>
      </c>
      <c r="QD52" s="17">
        <v>12.682930000000001</v>
      </c>
      <c r="QE52" s="17">
        <v>6.5170700000000004</v>
      </c>
      <c r="QF52" s="17"/>
      <c r="QG52" s="17"/>
      <c r="QH52" s="17"/>
      <c r="QI52" s="17">
        <v>0</v>
      </c>
      <c r="QJ52" s="17">
        <v>18.600000000000001</v>
      </c>
      <c r="QK52" s="17">
        <v>18.146339999999999</v>
      </c>
      <c r="QL52" s="17">
        <v>18.146339999999999</v>
      </c>
      <c r="QM52" s="17">
        <v>0.45366000000000001</v>
      </c>
      <c r="QN52" s="17">
        <v>0</v>
      </c>
      <c r="QO52" s="17"/>
      <c r="QP52" s="17">
        <v>0</v>
      </c>
      <c r="QQ52" s="17">
        <v>0</v>
      </c>
      <c r="QR52" s="17">
        <v>0</v>
      </c>
      <c r="QS52" s="17"/>
      <c r="QT52" s="17">
        <v>0</v>
      </c>
      <c r="QU52" s="17">
        <v>0</v>
      </c>
      <c r="QV52" s="17">
        <v>6.7</v>
      </c>
      <c r="QW52" s="17">
        <v>18.100000000000001</v>
      </c>
      <c r="QX52" s="17">
        <v>16.657</v>
      </c>
      <c r="QY52" s="17">
        <v>-9.9570000000000007</v>
      </c>
      <c r="QZ52" s="17">
        <v>22.6</v>
      </c>
      <c r="RA52" s="17">
        <v>49.5</v>
      </c>
      <c r="RB52" s="17">
        <v>45.026000000000003</v>
      </c>
      <c r="RC52" s="17">
        <v>-22.425999999999998</v>
      </c>
      <c r="RD52" s="17">
        <v>4.5</v>
      </c>
      <c r="RE52" s="17">
        <v>4.2</v>
      </c>
      <c r="RF52" s="17">
        <v>4.2</v>
      </c>
      <c r="RG52" s="17">
        <v>0.3</v>
      </c>
      <c r="RH52" s="17">
        <v>1</v>
      </c>
      <c r="RI52" s="17">
        <v>1.2</v>
      </c>
      <c r="RJ52" s="17">
        <v>1.2</v>
      </c>
      <c r="RK52" s="17">
        <v>-0.2</v>
      </c>
      <c r="RL52" s="17">
        <v>2.2000000000000002</v>
      </c>
      <c r="RM52" s="17">
        <v>2.4</v>
      </c>
      <c r="RN52" s="17">
        <v>2.4</v>
      </c>
      <c r="RO52" s="17">
        <v>-0.2</v>
      </c>
      <c r="RP52" s="17">
        <v>1.6</v>
      </c>
      <c r="RQ52" s="17">
        <v>2</v>
      </c>
      <c r="RR52" s="17">
        <v>1.4</v>
      </c>
      <c r="RS52" s="17">
        <v>0.2</v>
      </c>
      <c r="RT52" s="17">
        <v>0</v>
      </c>
      <c r="RU52" s="17"/>
      <c r="RV52" s="17">
        <v>0</v>
      </c>
      <c r="RW52" s="17">
        <v>0</v>
      </c>
      <c r="RX52" s="17">
        <v>3.2</v>
      </c>
      <c r="RY52" s="17">
        <v>3.18</v>
      </c>
      <c r="RZ52" s="17">
        <v>3.18</v>
      </c>
      <c r="SA52" s="17">
        <v>0.02</v>
      </c>
      <c r="SB52" s="17">
        <v>11.4</v>
      </c>
      <c r="SC52" s="17">
        <v>0</v>
      </c>
      <c r="SD52" s="17">
        <v>16.641819999999999</v>
      </c>
      <c r="SE52" s="17">
        <v>-5.2418199999999997</v>
      </c>
      <c r="SF52" s="17">
        <v>2.6</v>
      </c>
      <c r="SG52" s="17">
        <v>2</v>
      </c>
      <c r="SH52" s="17">
        <v>2</v>
      </c>
      <c r="SI52" s="17">
        <v>0.6</v>
      </c>
      <c r="SJ52" s="17">
        <v>0.4</v>
      </c>
      <c r="SK52" s="17">
        <v>0.7</v>
      </c>
      <c r="SL52" s="17">
        <v>0.7</v>
      </c>
      <c r="SM52" s="17">
        <v>-0.3</v>
      </c>
      <c r="SN52" s="17">
        <v>18.7</v>
      </c>
      <c r="SO52" s="17">
        <v>14</v>
      </c>
      <c r="SP52" s="17">
        <v>10.53659</v>
      </c>
      <c r="SQ52" s="17">
        <v>8.1634100000000007</v>
      </c>
      <c r="SR52" s="17">
        <v>6.3</v>
      </c>
      <c r="SS52" s="17">
        <v>6</v>
      </c>
      <c r="ST52" s="17">
        <v>6</v>
      </c>
      <c r="SU52" s="17">
        <v>0.3</v>
      </c>
      <c r="SV52" s="17">
        <v>11.8</v>
      </c>
      <c r="SW52" s="17">
        <v>7</v>
      </c>
      <c r="SX52" s="17">
        <v>7</v>
      </c>
      <c r="SY52" s="17">
        <v>4.8</v>
      </c>
      <c r="SZ52" s="17">
        <v>16.100000000000001</v>
      </c>
      <c r="TA52" s="17">
        <v>13</v>
      </c>
      <c r="TB52" s="17">
        <v>10.73171</v>
      </c>
      <c r="TC52" s="17">
        <v>5.36829</v>
      </c>
      <c r="TD52" s="17">
        <v>20</v>
      </c>
      <c r="TE52" s="17">
        <v>19.317070000000001</v>
      </c>
      <c r="TF52" s="17">
        <v>19.317070000000001</v>
      </c>
      <c r="TG52" s="17">
        <v>0.68293000000000004</v>
      </c>
      <c r="TH52" s="17">
        <v>5.0999999999999996</v>
      </c>
      <c r="TI52" s="17">
        <v>8.6999999999999993</v>
      </c>
      <c r="TJ52" s="17">
        <v>9.9390000000000001</v>
      </c>
      <c r="TK52" s="17">
        <v>-4.8390000000000004</v>
      </c>
      <c r="TL52" s="17">
        <v>11.8</v>
      </c>
      <c r="TM52" s="17">
        <v>27.997</v>
      </c>
      <c r="TN52" s="17">
        <v>27.997</v>
      </c>
      <c r="TO52" s="17">
        <v>-16.196999999999999</v>
      </c>
      <c r="TP52" s="17">
        <v>0</v>
      </c>
      <c r="TQ52" s="17"/>
      <c r="TR52" s="17">
        <v>0</v>
      </c>
      <c r="TS52" s="17">
        <v>0</v>
      </c>
      <c r="TT52" s="17">
        <v>55.8</v>
      </c>
      <c r="TU52" s="17">
        <v>75.277320000000003</v>
      </c>
      <c r="TV52" s="17">
        <v>36.18</v>
      </c>
      <c r="TW52" s="17">
        <v>19.62</v>
      </c>
      <c r="TX52" s="17">
        <v>80.8</v>
      </c>
      <c r="TY52" s="17">
        <v>79.604349999999997</v>
      </c>
      <c r="TZ52" s="17">
        <v>41.86</v>
      </c>
      <c r="UA52" s="17">
        <v>38.94</v>
      </c>
      <c r="UB52" s="17">
        <v>2.9</v>
      </c>
      <c r="UC52" s="17">
        <v>2.8</v>
      </c>
      <c r="UD52" s="17">
        <v>2.58</v>
      </c>
      <c r="UE52" s="17">
        <v>0.32</v>
      </c>
      <c r="UF52" s="17">
        <v>1.8</v>
      </c>
      <c r="UG52" s="17">
        <v>1.8</v>
      </c>
      <c r="UH52" s="17">
        <v>0.98</v>
      </c>
      <c r="UI52" s="17">
        <v>0.82</v>
      </c>
      <c r="UJ52" s="17">
        <v>16.399999999999999</v>
      </c>
      <c r="UK52" s="17">
        <v>6</v>
      </c>
      <c r="UL52" s="17"/>
      <c r="UM52" s="17">
        <v>16.399999999999999</v>
      </c>
      <c r="UN52" s="17">
        <v>7.4</v>
      </c>
      <c r="UO52" s="17">
        <v>5.5</v>
      </c>
      <c r="UP52" s="17">
        <v>4</v>
      </c>
      <c r="UQ52" s="17">
        <v>3.4</v>
      </c>
      <c r="UR52" s="17">
        <v>0</v>
      </c>
      <c r="US52" s="17">
        <v>6</v>
      </c>
      <c r="UT52" s="17">
        <v>7.7</v>
      </c>
      <c r="UU52" s="17">
        <v>-7.7</v>
      </c>
      <c r="UV52" s="17">
        <v>10.4</v>
      </c>
      <c r="UW52" s="17">
        <v>11</v>
      </c>
      <c r="UX52" s="17">
        <v>12.682930000000001</v>
      </c>
      <c r="UY52" s="17">
        <v>-2.2829299999999999</v>
      </c>
      <c r="UZ52" s="17">
        <v>11.2</v>
      </c>
      <c r="VA52" s="17">
        <v>12</v>
      </c>
      <c r="VB52" s="17">
        <v>12.682930000000001</v>
      </c>
      <c r="VC52" s="17">
        <v>-1.4829300000000001</v>
      </c>
      <c r="VD52" s="17">
        <v>11.4</v>
      </c>
      <c r="VE52" s="17">
        <v>11</v>
      </c>
      <c r="VF52" s="17">
        <v>11.707319999999999</v>
      </c>
      <c r="VG52" s="17">
        <v>-0.30731999999999998</v>
      </c>
      <c r="VH52" s="17">
        <v>6.6</v>
      </c>
      <c r="VI52" s="17">
        <v>10.018000000000001</v>
      </c>
      <c r="VJ52" s="17">
        <v>10.018000000000001</v>
      </c>
      <c r="VK52" s="17">
        <v>-3.4180000000000001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27.9</v>
      </c>
      <c r="WC52" s="17">
        <v>53.780630000000002</v>
      </c>
      <c r="WD52" s="17">
        <v>43</v>
      </c>
      <c r="WE52" s="17">
        <v>-15.1</v>
      </c>
      <c r="WF52" s="17">
        <v>19.399999999999999</v>
      </c>
      <c r="WG52" s="17">
        <v>48.727029999999999</v>
      </c>
      <c r="WH52" s="17">
        <v>29</v>
      </c>
      <c r="WI52" s="17">
        <v>-9.6</v>
      </c>
      <c r="WJ52" s="17">
        <v>0</v>
      </c>
      <c r="WK52" s="17"/>
      <c r="WL52" s="17">
        <v>0</v>
      </c>
      <c r="WM52" s="17">
        <v>0</v>
      </c>
      <c r="WN52" s="17">
        <v>0</v>
      </c>
      <c r="WO52" s="17"/>
      <c r="WP52" s="17">
        <v>0</v>
      </c>
      <c r="WQ52" s="17">
        <v>0</v>
      </c>
      <c r="WR52" s="17">
        <v>9.8000000000000007</v>
      </c>
      <c r="WS52" s="17">
        <v>9.8000000000000007</v>
      </c>
      <c r="WT52" s="17">
        <v>9.8000000000000007</v>
      </c>
      <c r="WU52" s="17">
        <v>0</v>
      </c>
      <c r="WV52" s="17">
        <v>20</v>
      </c>
      <c r="WW52" s="17">
        <v>19.317070000000001</v>
      </c>
      <c r="WX52" s="17">
        <v>19.317070000000001</v>
      </c>
      <c r="WY52" s="17">
        <v>0.68293000000000004</v>
      </c>
      <c r="WZ52" s="17">
        <v>9.4</v>
      </c>
      <c r="XA52" s="17">
        <v>10.7</v>
      </c>
      <c r="XB52" s="17">
        <v>10.7</v>
      </c>
      <c r="XC52" s="17">
        <v>-1.3</v>
      </c>
      <c r="XD52" s="17">
        <v>43.3</v>
      </c>
      <c r="XE52" s="17">
        <v>42.232140000000001</v>
      </c>
      <c r="XF52" s="17">
        <v>42.232140000000001</v>
      </c>
      <c r="XG52" s="17">
        <v>1.06786</v>
      </c>
      <c r="XH52" s="17">
        <v>15</v>
      </c>
      <c r="XI52" s="17">
        <v>12.767860000000001</v>
      </c>
      <c r="XJ52" s="17">
        <v>12.767860000000001</v>
      </c>
      <c r="XK52" s="17">
        <v>2.2321399999999998</v>
      </c>
      <c r="XL52" s="17"/>
      <c r="XM52" s="17"/>
      <c r="XN52" s="17"/>
      <c r="XO52" s="17">
        <v>0</v>
      </c>
      <c r="XP52" s="17"/>
      <c r="XQ52" s="17"/>
      <c r="XR52" s="17"/>
      <c r="XS52" s="17">
        <v>0</v>
      </c>
      <c r="XT52" s="17">
        <v>16</v>
      </c>
      <c r="XU52" s="17">
        <v>17</v>
      </c>
      <c r="XV52" s="17">
        <v>14</v>
      </c>
      <c r="XW52" s="17">
        <v>2</v>
      </c>
      <c r="XX52" s="17"/>
      <c r="XY52" s="17"/>
      <c r="XZ52" s="17"/>
      <c r="YA52" s="17">
        <v>0</v>
      </c>
      <c r="YB52" s="17"/>
      <c r="YC52" s="17"/>
      <c r="YD52" s="17"/>
      <c r="YE52" s="17">
        <v>0</v>
      </c>
    </row>
    <row r="53" spans="1:655" ht="24" customHeight="1" x14ac:dyDescent="0.35">
      <c r="A53" s="1"/>
      <c r="B53" s="16" t="s">
        <v>81</v>
      </c>
      <c r="C53" s="16" t="s">
        <v>833</v>
      </c>
      <c r="D53" s="17"/>
      <c r="E53" s="17"/>
      <c r="F53" s="17"/>
      <c r="G53" s="17">
        <v>0</v>
      </c>
      <c r="H53" s="17">
        <v>646.6</v>
      </c>
      <c r="I53" s="17">
        <v>646.79789000000005</v>
      </c>
      <c r="J53" s="17">
        <v>646.79789000000005</v>
      </c>
      <c r="K53" s="17">
        <v>-0.19789000000000001</v>
      </c>
      <c r="L53" s="17">
        <v>218.2</v>
      </c>
      <c r="M53" s="17">
        <v>211.44126</v>
      </c>
      <c r="N53" s="17">
        <v>211.44126</v>
      </c>
      <c r="O53" s="17">
        <v>6.7587400000000004</v>
      </c>
      <c r="P53" s="17"/>
      <c r="Q53" s="17"/>
      <c r="R53" s="17"/>
      <c r="S53" s="17">
        <v>0</v>
      </c>
      <c r="T53" s="17"/>
      <c r="U53" s="17"/>
      <c r="V53" s="17"/>
      <c r="W53" s="17">
        <v>0</v>
      </c>
      <c r="X53" s="17">
        <v>89.9</v>
      </c>
      <c r="Y53" s="17">
        <v>92.226339999999993</v>
      </c>
      <c r="Z53" s="17">
        <v>92.226339999999993</v>
      </c>
      <c r="AA53" s="17">
        <v>-2.3263400000000001</v>
      </c>
      <c r="AB53" s="17">
        <v>171.9</v>
      </c>
      <c r="AC53" s="17">
        <v>179.214</v>
      </c>
      <c r="AD53" s="17">
        <v>182.72835000000001</v>
      </c>
      <c r="AE53" s="17">
        <v>-10.82835</v>
      </c>
      <c r="AF53" s="17"/>
      <c r="AG53" s="17"/>
      <c r="AH53" s="17"/>
      <c r="AI53" s="17">
        <v>0</v>
      </c>
      <c r="AJ53" s="17"/>
      <c r="AK53" s="17"/>
      <c r="AL53" s="17"/>
      <c r="AM53" s="17">
        <v>0</v>
      </c>
      <c r="AN53" s="17">
        <v>176.8</v>
      </c>
      <c r="AO53" s="17">
        <v>131.74145999999999</v>
      </c>
      <c r="AP53" s="17">
        <v>191.11107000000001</v>
      </c>
      <c r="AQ53" s="17">
        <v>-14.311070000000001</v>
      </c>
      <c r="AR53" s="17">
        <v>177.8</v>
      </c>
      <c r="AS53" s="17">
        <v>131.74145999999999</v>
      </c>
      <c r="AT53" s="17">
        <v>191.11107000000001</v>
      </c>
      <c r="AU53" s="17">
        <v>-13.311070000000001</v>
      </c>
      <c r="AV53" s="17">
        <v>177.8</v>
      </c>
      <c r="AW53" s="17">
        <v>131.74145999999999</v>
      </c>
      <c r="AX53" s="17">
        <v>191.11107000000001</v>
      </c>
      <c r="AY53" s="17">
        <v>-13.311070000000001</v>
      </c>
      <c r="AZ53" s="17">
        <v>267.2</v>
      </c>
      <c r="BA53" s="17">
        <v>197.61219</v>
      </c>
      <c r="BB53" s="17">
        <v>286.66660999999999</v>
      </c>
      <c r="BC53" s="17">
        <v>-19.466609999999999</v>
      </c>
      <c r="BD53" s="17">
        <v>213</v>
      </c>
      <c r="BE53" s="17">
        <v>204.87801999999999</v>
      </c>
      <c r="BF53" s="17">
        <v>204.87801999999999</v>
      </c>
      <c r="BG53" s="17">
        <v>8.1219800000000006</v>
      </c>
      <c r="BH53" s="17">
        <v>110.3</v>
      </c>
      <c r="BI53" s="17">
        <v>102.43901</v>
      </c>
      <c r="BJ53" s="17">
        <v>102.43901</v>
      </c>
      <c r="BK53" s="17">
        <v>7.8609900000000001</v>
      </c>
      <c r="BL53" s="17">
        <v>555.5</v>
      </c>
      <c r="BM53" s="17">
        <v>568.29854</v>
      </c>
      <c r="BN53" s="17">
        <v>568.29854</v>
      </c>
      <c r="BO53" s="17">
        <v>-12.798539999999999</v>
      </c>
      <c r="BP53" s="17">
        <v>5.2</v>
      </c>
      <c r="BQ53" s="17">
        <v>5.4891500000000004</v>
      </c>
      <c r="BR53" s="17">
        <v>5.4891500000000004</v>
      </c>
      <c r="BS53" s="17">
        <v>-0.28915000000000002</v>
      </c>
      <c r="BT53" s="17"/>
      <c r="BU53" s="17"/>
      <c r="BV53" s="17"/>
      <c r="BW53" s="17">
        <v>0</v>
      </c>
      <c r="BX53" s="17"/>
      <c r="BY53" s="17"/>
      <c r="BZ53" s="17"/>
      <c r="CA53" s="17">
        <v>0</v>
      </c>
      <c r="CB53" s="17"/>
      <c r="CC53" s="17"/>
      <c r="CD53" s="17"/>
      <c r="CE53" s="17">
        <v>0</v>
      </c>
      <c r="CF53" s="17"/>
      <c r="CG53" s="17"/>
      <c r="CH53" s="17"/>
      <c r="CI53" s="17">
        <v>0</v>
      </c>
      <c r="CJ53" s="17">
        <v>165.7</v>
      </c>
      <c r="CK53" s="17">
        <v>164.70732000000001</v>
      </c>
      <c r="CL53" s="17">
        <v>164.70732000000001</v>
      </c>
      <c r="CM53" s="17">
        <v>0.99268000000000001</v>
      </c>
      <c r="CN53" s="17">
        <v>6.9</v>
      </c>
      <c r="CO53" s="17">
        <v>5.1346499999999997</v>
      </c>
      <c r="CP53" s="17">
        <v>5.1346499999999997</v>
      </c>
      <c r="CQ53" s="17">
        <v>1.76535</v>
      </c>
      <c r="CR53" s="17">
        <v>5.2</v>
      </c>
      <c r="CS53" s="17">
        <v>2.8184800000000001</v>
      </c>
      <c r="CT53" s="17">
        <v>2.8184800000000001</v>
      </c>
      <c r="CU53" s="17">
        <v>2.3815200000000001</v>
      </c>
      <c r="CV53" s="17"/>
      <c r="CW53" s="17"/>
      <c r="CX53" s="17">
        <v>0</v>
      </c>
      <c r="CY53" s="17">
        <v>0</v>
      </c>
      <c r="CZ53" s="17">
        <v>6.1</v>
      </c>
      <c r="DA53" s="17">
        <v>6.8787000000000003</v>
      </c>
      <c r="DB53" s="17">
        <v>6.8787000000000003</v>
      </c>
      <c r="DC53" s="17">
        <v>-0.77869999999999995</v>
      </c>
      <c r="DD53" s="17">
        <v>10.5</v>
      </c>
      <c r="DE53" s="17">
        <v>14.992190000000001</v>
      </c>
      <c r="DF53" s="17">
        <v>10.217000000000001</v>
      </c>
      <c r="DG53" s="17">
        <v>0.28299999999999997</v>
      </c>
      <c r="DH53" s="17">
        <v>49.1</v>
      </c>
      <c r="DI53" s="17">
        <v>60.201479999999997</v>
      </c>
      <c r="DJ53" s="17">
        <v>84.417879999999997</v>
      </c>
      <c r="DK53" s="17">
        <v>-35.317880000000002</v>
      </c>
      <c r="DL53" s="17"/>
      <c r="DM53" s="17"/>
      <c r="DN53" s="17"/>
      <c r="DO53" s="17">
        <v>0</v>
      </c>
      <c r="DP53" s="17"/>
      <c r="DQ53" s="17"/>
      <c r="DR53" s="17"/>
      <c r="DS53" s="17">
        <v>0</v>
      </c>
      <c r="DT53" s="17"/>
      <c r="DU53" s="17"/>
      <c r="DV53" s="17"/>
      <c r="DW53" s="17">
        <v>0</v>
      </c>
      <c r="DX53" s="17"/>
      <c r="DY53" s="17"/>
      <c r="DZ53" s="17"/>
      <c r="EA53" s="17">
        <v>0</v>
      </c>
      <c r="EB53" s="17">
        <v>109.9</v>
      </c>
      <c r="EC53" s="17">
        <v>112.90535</v>
      </c>
      <c r="ED53" s="17">
        <v>112.90537</v>
      </c>
      <c r="EE53" s="17">
        <v>-3.0053700000000001</v>
      </c>
      <c r="EF53" s="17">
        <v>222</v>
      </c>
      <c r="EG53" s="17">
        <v>221.55625000000001</v>
      </c>
      <c r="EH53" s="17">
        <v>164.94741999999999</v>
      </c>
      <c r="EI53" s="17">
        <v>57.052579999999999</v>
      </c>
      <c r="EJ53" s="17"/>
      <c r="EK53" s="17"/>
      <c r="EL53" s="17"/>
      <c r="EM53" s="17">
        <v>0</v>
      </c>
      <c r="EN53" s="17"/>
      <c r="EO53" s="17"/>
      <c r="EP53" s="17"/>
      <c r="EQ53" s="17">
        <v>0</v>
      </c>
      <c r="ER53" s="17"/>
      <c r="ES53" s="17"/>
      <c r="ET53" s="17"/>
      <c r="EU53" s="17">
        <v>0</v>
      </c>
      <c r="EV53" s="17">
        <v>6.5</v>
      </c>
      <c r="EW53" s="17">
        <v>6.39</v>
      </c>
      <c r="EX53" s="17">
        <v>6.39</v>
      </c>
      <c r="EY53" s="17">
        <v>0.11</v>
      </c>
      <c r="EZ53" s="17">
        <v>455</v>
      </c>
      <c r="FA53" s="17">
        <v>458.87804999999997</v>
      </c>
      <c r="FB53" s="17">
        <v>229.30732</v>
      </c>
      <c r="FC53" s="17">
        <v>225.69268</v>
      </c>
      <c r="FD53" s="17">
        <v>69</v>
      </c>
      <c r="FE53" s="17">
        <v>70.019880000000001</v>
      </c>
      <c r="FF53" s="17">
        <v>48.752989999999997</v>
      </c>
      <c r="FG53" s="17">
        <v>20.24701</v>
      </c>
      <c r="FH53" s="17">
        <v>149.5</v>
      </c>
      <c r="FI53" s="17">
        <v>150.27984000000001</v>
      </c>
      <c r="FJ53" s="17">
        <v>112.82051</v>
      </c>
      <c r="FK53" s="17">
        <v>36.679490000000001</v>
      </c>
      <c r="FL53" s="17">
        <v>39.5</v>
      </c>
      <c r="FM53" s="17">
        <v>37.014400000000002</v>
      </c>
      <c r="FN53" s="17">
        <v>22.62434</v>
      </c>
      <c r="FO53" s="17">
        <v>16.87566</v>
      </c>
      <c r="FP53" s="17">
        <v>18.8</v>
      </c>
      <c r="FQ53" s="17">
        <v>19.28585</v>
      </c>
      <c r="FR53" s="17">
        <v>19.28585</v>
      </c>
      <c r="FS53" s="17">
        <v>-0.48585</v>
      </c>
      <c r="FT53" s="17">
        <v>19.7</v>
      </c>
      <c r="FU53" s="17">
        <v>19.317070000000001</v>
      </c>
      <c r="FV53" s="17">
        <v>19.317070000000001</v>
      </c>
      <c r="FW53" s="17">
        <v>0.38292999999999999</v>
      </c>
      <c r="FX53" s="17">
        <v>89</v>
      </c>
      <c r="FY53" s="17">
        <v>87.657560000000004</v>
      </c>
      <c r="FZ53" s="17">
        <v>87.657560000000004</v>
      </c>
      <c r="GA53" s="17">
        <v>1.3424400000000001</v>
      </c>
      <c r="GB53" s="17">
        <v>181</v>
      </c>
      <c r="GC53" s="17">
        <v>181.66672</v>
      </c>
      <c r="GD53" s="17">
        <v>181.66672</v>
      </c>
      <c r="GE53" s="17">
        <v>-0.66671999999999998</v>
      </c>
      <c r="GF53" s="17">
        <v>182.2</v>
      </c>
      <c r="GG53" s="17">
        <v>181.66672</v>
      </c>
      <c r="GH53" s="17">
        <v>181.66672</v>
      </c>
      <c r="GI53" s="17">
        <v>0.53327999999999998</v>
      </c>
      <c r="GJ53" s="17">
        <v>184.4</v>
      </c>
      <c r="GK53" s="17">
        <v>181.66672</v>
      </c>
      <c r="GL53" s="17">
        <v>181.66672</v>
      </c>
      <c r="GM53" s="17">
        <v>2.7332800000000002</v>
      </c>
      <c r="GN53" s="17">
        <v>109.5</v>
      </c>
      <c r="GO53" s="17">
        <v>110.91316999999999</v>
      </c>
      <c r="GP53" s="17">
        <v>107.71357999999999</v>
      </c>
      <c r="GQ53" s="17">
        <v>1.7864199999999999</v>
      </c>
      <c r="GR53" s="17">
        <v>8</v>
      </c>
      <c r="GS53" s="17">
        <v>8.2136399999999998</v>
      </c>
      <c r="GT53" s="17">
        <v>9.09</v>
      </c>
      <c r="GU53" s="17">
        <v>-1.0900000000000001</v>
      </c>
      <c r="GV53" s="17">
        <v>2.9</v>
      </c>
      <c r="GW53" s="17">
        <v>3.0369799999999998</v>
      </c>
      <c r="GX53" s="17">
        <v>6.6261000000000001</v>
      </c>
      <c r="GY53" s="17">
        <v>-3.7261000000000002</v>
      </c>
      <c r="GZ53" s="17">
        <v>39.9</v>
      </c>
      <c r="HA53" s="17">
        <v>47.26634</v>
      </c>
      <c r="HB53" s="17">
        <v>47.26634</v>
      </c>
      <c r="HC53" s="17">
        <v>-7.3663400000000001</v>
      </c>
      <c r="HD53" s="17">
        <v>43.2</v>
      </c>
      <c r="HE53" s="17">
        <v>44.275120000000001</v>
      </c>
      <c r="HF53" s="17">
        <v>44.275120000000001</v>
      </c>
      <c r="HG53" s="17">
        <v>-1.0751200000000001</v>
      </c>
      <c r="HH53" s="17"/>
      <c r="HI53" s="17"/>
      <c r="HJ53" s="17">
        <v>3.8872599999999999</v>
      </c>
      <c r="HK53" s="17">
        <v>-3.8872599999999999</v>
      </c>
      <c r="HL53" s="17">
        <v>16.899999999999999</v>
      </c>
      <c r="HM53" s="17">
        <v>12.475300000000001</v>
      </c>
      <c r="HN53" s="17">
        <v>17.582630000000002</v>
      </c>
      <c r="HO53" s="17">
        <v>-0.68262999999999996</v>
      </c>
      <c r="HP53" s="17">
        <v>152</v>
      </c>
      <c r="HQ53" s="17">
        <v>171.54185000000001</v>
      </c>
      <c r="HR53" s="17">
        <v>171.54185000000001</v>
      </c>
      <c r="HS53" s="17">
        <v>-19.54185</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v>47.2</v>
      </c>
      <c r="IO53" s="17">
        <v>48.416469999999997</v>
      </c>
      <c r="IP53" s="17">
        <v>48.41648</v>
      </c>
      <c r="IQ53" s="17">
        <v>-1.21648</v>
      </c>
      <c r="IR53" s="17"/>
      <c r="IS53" s="17"/>
      <c r="IT53" s="17"/>
      <c r="IU53" s="17">
        <v>0</v>
      </c>
      <c r="IV53" s="17"/>
      <c r="IW53" s="17"/>
      <c r="IX53" s="17"/>
      <c r="IY53" s="17">
        <v>0</v>
      </c>
      <c r="IZ53" s="17"/>
      <c r="JA53" s="17"/>
      <c r="JB53" s="17"/>
      <c r="JC53" s="17">
        <v>0</v>
      </c>
      <c r="JD53" s="17">
        <v>86.9</v>
      </c>
      <c r="JE53" s="17">
        <v>88.815600000000003</v>
      </c>
      <c r="JF53" s="17">
        <v>88.815600000000003</v>
      </c>
      <c r="JG53" s="17">
        <v>-1.9156</v>
      </c>
      <c r="JH53" s="17"/>
      <c r="JI53" s="17"/>
      <c r="JJ53" s="17"/>
      <c r="JK53" s="17">
        <v>0</v>
      </c>
      <c r="JL53" s="17"/>
      <c r="JM53" s="17"/>
      <c r="JN53" s="17"/>
      <c r="JO53" s="17">
        <v>0</v>
      </c>
      <c r="JP53" s="17">
        <v>200</v>
      </c>
      <c r="JQ53" s="17">
        <v>136.66668999999999</v>
      </c>
      <c r="JR53" s="17">
        <v>189.59787</v>
      </c>
      <c r="JS53" s="17">
        <v>10.40213</v>
      </c>
      <c r="JT53" s="17">
        <v>89.9</v>
      </c>
      <c r="JU53" s="17">
        <v>68.333340000000007</v>
      </c>
      <c r="JV53" s="17">
        <v>94.798929999999999</v>
      </c>
      <c r="JW53" s="17">
        <v>-4.89893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4.2</v>
      </c>
      <c r="LE53" s="17">
        <v>3.9931199999999998</v>
      </c>
      <c r="LF53" s="17">
        <v>3.9931199999999998</v>
      </c>
      <c r="LG53" s="17">
        <v>0.20688000000000001</v>
      </c>
      <c r="LH53" s="17">
        <v>160</v>
      </c>
      <c r="LI53" s="17">
        <v>185.51052999999999</v>
      </c>
      <c r="LJ53" s="17">
        <v>155.23778999999999</v>
      </c>
      <c r="LK53" s="17">
        <v>4.7622099999999996</v>
      </c>
      <c r="LL53" s="17">
        <v>105.6</v>
      </c>
      <c r="LM53" s="17">
        <v>112.73862</v>
      </c>
      <c r="LN53" s="17">
        <v>125.87508</v>
      </c>
      <c r="LO53" s="17">
        <v>-20.275079999999999</v>
      </c>
      <c r="LP53" s="17">
        <v>65.099999999999994</v>
      </c>
      <c r="LQ53" s="17">
        <v>67.461460000000002</v>
      </c>
      <c r="LR53" s="17">
        <v>67.461460000000002</v>
      </c>
      <c r="LS53" s="17">
        <v>-2.3614600000000001</v>
      </c>
      <c r="LT53" s="17">
        <v>77.8</v>
      </c>
      <c r="LU53" s="17">
        <v>78.567999999999998</v>
      </c>
      <c r="LV53" s="17">
        <v>78.567999999999998</v>
      </c>
      <c r="LW53" s="17">
        <v>-0.76800000000000002</v>
      </c>
      <c r="LX53" s="17">
        <v>30</v>
      </c>
      <c r="LY53" s="17">
        <v>30.097560000000001</v>
      </c>
      <c r="LZ53" s="17">
        <v>30.097560000000001</v>
      </c>
      <c r="MA53" s="17">
        <v>-9.7559999999999994E-2</v>
      </c>
      <c r="MB53" s="17"/>
      <c r="MC53" s="17"/>
      <c r="MD53" s="17"/>
      <c r="ME53" s="17">
        <v>0</v>
      </c>
      <c r="MF53" s="17"/>
      <c r="MG53" s="17"/>
      <c r="MH53" s="17"/>
      <c r="MI53" s="17">
        <v>0</v>
      </c>
      <c r="MJ53" s="17"/>
      <c r="MK53" s="17"/>
      <c r="ML53" s="17"/>
      <c r="MM53" s="17">
        <v>0</v>
      </c>
      <c r="MN53" s="17">
        <v>147.9</v>
      </c>
      <c r="MO53" s="17">
        <v>146.66612000000001</v>
      </c>
      <c r="MP53" s="17">
        <v>149.774</v>
      </c>
      <c r="MQ53" s="17">
        <v>-1.8740000000000001</v>
      </c>
      <c r="MR53" s="17">
        <v>148.19999999999999</v>
      </c>
      <c r="MS53" s="17">
        <v>146.66612000000001</v>
      </c>
      <c r="MT53" s="17">
        <v>149.774</v>
      </c>
      <c r="MU53" s="17">
        <v>-1.5740000000000001</v>
      </c>
      <c r="MV53" s="17">
        <v>150.1</v>
      </c>
      <c r="MW53" s="17">
        <v>146.66612000000001</v>
      </c>
      <c r="MX53" s="17">
        <v>149.774</v>
      </c>
      <c r="MY53" s="17">
        <v>0.32600000000000001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v>146.66667000000001</v>
      </c>
      <c r="NW53" s="17">
        <v>-146.66667000000001</v>
      </c>
      <c r="NX53" s="17"/>
      <c r="NY53" s="17"/>
      <c r="NZ53" s="17">
        <v>73.333330000000004</v>
      </c>
      <c r="OA53" s="17">
        <v>-73.333330000000004</v>
      </c>
      <c r="OB53" s="17">
        <v>0</v>
      </c>
      <c r="OC53" s="17"/>
      <c r="OD53" s="17">
        <v>0</v>
      </c>
      <c r="OE53" s="17">
        <v>0</v>
      </c>
      <c r="OF53" s="17">
        <v>34.1</v>
      </c>
      <c r="OG53" s="17">
        <v>80.3</v>
      </c>
      <c r="OH53" s="17">
        <v>76.552000000000007</v>
      </c>
      <c r="OI53" s="17">
        <v>-42.451999999999998</v>
      </c>
      <c r="OJ53" s="17">
        <v>0</v>
      </c>
      <c r="OK53" s="17"/>
      <c r="OL53" s="17">
        <v>0</v>
      </c>
      <c r="OM53" s="17">
        <v>0</v>
      </c>
      <c r="ON53" s="17">
        <v>7.9</v>
      </c>
      <c r="OO53" s="17">
        <v>13.673999999999999</v>
      </c>
      <c r="OP53" s="17">
        <v>13.673999999999999</v>
      </c>
      <c r="OQ53" s="17">
        <v>-5.774</v>
      </c>
      <c r="OR53" s="17">
        <v>0</v>
      </c>
      <c r="OS53" s="17"/>
      <c r="OT53" s="17">
        <v>0</v>
      </c>
      <c r="OU53" s="17">
        <v>0</v>
      </c>
      <c r="OV53" s="17">
        <v>19.3</v>
      </c>
      <c r="OW53" s="17">
        <v>17.560980000000001</v>
      </c>
      <c r="OX53" s="17">
        <v>17.560980000000001</v>
      </c>
      <c r="OY53" s="17">
        <v>1.73902</v>
      </c>
      <c r="OZ53" s="17">
        <v>9.9</v>
      </c>
      <c r="PA53" s="17">
        <v>9.9830000000000005</v>
      </c>
      <c r="PB53" s="17">
        <v>9</v>
      </c>
      <c r="PC53" s="17">
        <v>0.9</v>
      </c>
      <c r="PD53" s="17">
        <v>5.5</v>
      </c>
      <c r="PE53" s="17">
        <v>5.67</v>
      </c>
      <c r="PF53" s="17">
        <v>5.67</v>
      </c>
      <c r="PG53" s="17">
        <v>-0.17</v>
      </c>
      <c r="PH53" s="17">
        <v>0.8</v>
      </c>
      <c r="PI53" s="17">
        <v>1</v>
      </c>
      <c r="PJ53" s="17">
        <v>1</v>
      </c>
      <c r="PK53" s="17">
        <v>-0.2</v>
      </c>
      <c r="PL53" s="17">
        <v>1.5</v>
      </c>
      <c r="PM53" s="17">
        <v>1.5</v>
      </c>
      <c r="PN53" s="17">
        <v>1.5</v>
      </c>
      <c r="PO53" s="17">
        <v>0</v>
      </c>
      <c r="PP53" s="17">
        <v>4.5999999999999996</v>
      </c>
      <c r="PQ53" s="17">
        <v>4.3</v>
      </c>
      <c r="PR53" s="17">
        <v>4.3</v>
      </c>
      <c r="PS53" s="17">
        <v>0.3</v>
      </c>
      <c r="PT53" s="17">
        <v>19.8</v>
      </c>
      <c r="PU53" s="17">
        <v>19.51219</v>
      </c>
      <c r="PV53" s="17">
        <v>19.5122</v>
      </c>
      <c r="PW53" s="17">
        <v>0.2878</v>
      </c>
      <c r="PX53" s="17">
        <v>20</v>
      </c>
      <c r="PY53" s="17">
        <v>19.51219</v>
      </c>
      <c r="PZ53" s="17">
        <v>19.5122</v>
      </c>
      <c r="QA53" s="17">
        <v>0.48780000000000001</v>
      </c>
      <c r="QB53" s="17">
        <v>19.2</v>
      </c>
      <c r="QC53" s="17">
        <v>17</v>
      </c>
      <c r="QD53" s="17">
        <v>12.682930000000001</v>
      </c>
      <c r="QE53" s="17">
        <v>6.5170700000000004</v>
      </c>
      <c r="QF53" s="17"/>
      <c r="QG53" s="17"/>
      <c r="QH53" s="17"/>
      <c r="QI53" s="17">
        <v>0</v>
      </c>
      <c r="QJ53" s="17">
        <v>18.600000000000001</v>
      </c>
      <c r="QK53" s="17">
        <v>18.146339999999999</v>
      </c>
      <c r="QL53" s="17">
        <v>18.146339999999999</v>
      </c>
      <c r="QM53" s="17">
        <v>0.45366000000000001</v>
      </c>
      <c r="QN53" s="17">
        <v>0</v>
      </c>
      <c r="QO53" s="17"/>
      <c r="QP53" s="17">
        <v>0</v>
      </c>
      <c r="QQ53" s="17">
        <v>0</v>
      </c>
      <c r="QR53" s="17">
        <v>0</v>
      </c>
      <c r="QS53" s="17"/>
      <c r="QT53" s="17">
        <v>0</v>
      </c>
      <c r="QU53" s="17">
        <v>0</v>
      </c>
      <c r="QV53" s="17">
        <v>8.3000000000000007</v>
      </c>
      <c r="QW53" s="17">
        <v>17.5</v>
      </c>
      <c r="QX53" s="17">
        <v>16.004000000000001</v>
      </c>
      <c r="QY53" s="17">
        <v>-7.7039999999999997</v>
      </c>
      <c r="QZ53" s="17">
        <v>23.2</v>
      </c>
      <c r="RA53" s="17">
        <v>46.8</v>
      </c>
      <c r="RB53" s="17">
        <v>42.152000000000001</v>
      </c>
      <c r="RC53" s="17">
        <v>-18.952000000000002</v>
      </c>
      <c r="RD53" s="17">
        <v>4.5</v>
      </c>
      <c r="RE53" s="17">
        <v>4.2</v>
      </c>
      <c r="RF53" s="17">
        <v>4.2</v>
      </c>
      <c r="RG53" s="17">
        <v>0.3</v>
      </c>
      <c r="RH53" s="17">
        <v>1</v>
      </c>
      <c r="RI53" s="17">
        <v>1.2</v>
      </c>
      <c r="RJ53" s="17">
        <v>1.2</v>
      </c>
      <c r="RK53" s="17">
        <v>-0.2</v>
      </c>
      <c r="RL53" s="17">
        <v>2.2000000000000002</v>
      </c>
      <c r="RM53" s="17">
        <v>2.4</v>
      </c>
      <c r="RN53" s="17">
        <v>2.4</v>
      </c>
      <c r="RO53" s="17">
        <v>-0.2</v>
      </c>
      <c r="RP53" s="17">
        <v>1.6</v>
      </c>
      <c r="RQ53" s="17">
        <v>2</v>
      </c>
      <c r="RR53" s="17">
        <v>1.4</v>
      </c>
      <c r="RS53" s="17">
        <v>0.2</v>
      </c>
      <c r="RT53" s="17">
        <v>0</v>
      </c>
      <c r="RU53" s="17"/>
      <c r="RV53" s="17">
        <v>0</v>
      </c>
      <c r="RW53" s="17">
        <v>0</v>
      </c>
      <c r="RX53" s="17">
        <v>3.2</v>
      </c>
      <c r="RY53" s="17">
        <v>3.18</v>
      </c>
      <c r="RZ53" s="17">
        <v>3.18</v>
      </c>
      <c r="SA53" s="17">
        <v>0.02</v>
      </c>
      <c r="SB53" s="17">
        <v>11.4</v>
      </c>
      <c r="SC53" s="17">
        <v>17.996359999999999</v>
      </c>
      <c r="SD53" s="17">
        <v>0</v>
      </c>
      <c r="SE53" s="17">
        <v>11.4</v>
      </c>
      <c r="SF53" s="17">
        <v>2.6</v>
      </c>
      <c r="SG53" s="17">
        <v>2</v>
      </c>
      <c r="SH53" s="17">
        <v>2</v>
      </c>
      <c r="SI53" s="17">
        <v>0.6</v>
      </c>
      <c r="SJ53" s="17">
        <v>0.4</v>
      </c>
      <c r="SK53" s="17">
        <v>0.7</v>
      </c>
      <c r="SL53" s="17">
        <v>0.7</v>
      </c>
      <c r="SM53" s="17">
        <v>-0.3</v>
      </c>
      <c r="SN53" s="17">
        <v>18.7</v>
      </c>
      <c r="SO53" s="17">
        <v>14</v>
      </c>
      <c r="SP53" s="17">
        <v>10.53659</v>
      </c>
      <c r="SQ53" s="17">
        <v>8.1634100000000007</v>
      </c>
      <c r="SR53" s="17">
        <v>6.3</v>
      </c>
      <c r="SS53" s="17">
        <v>6</v>
      </c>
      <c r="ST53" s="17">
        <v>6</v>
      </c>
      <c r="SU53" s="17">
        <v>0.3</v>
      </c>
      <c r="SV53" s="17">
        <v>10</v>
      </c>
      <c r="SW53" s="17">
        <v>7</v>
      </c>
      <c r="SX53" s="17">
        <v>7</v>
      </c>
      <c r="SY53" s="17">
        <v>3</v>
      </c>
      <c r="SZ53" s="17">
        <v>16.399999999999999</v>
      </c>
      <c r="TA53" s="17">
        <v>13</v>
      </c>
      <c r="TB53" s="17">
        <v>10.73171</v>
      </c>
      <c r="TC53" s="17">
        <v>5.6682899999999998</v>
      </c>
      <c r="TD53" s="17">
        <v>20</v>
      </c>
      <c r="TE53" s="17">
        <v>19.317070000000001</v>
      </c>
      <c r="TF53" s="17">
        <v>19.317070000000001</v>
      </c>
      <c r="TG53" s="17">
        <v>0.68293000000000004</v>
      </c>
      <c r="TH53" s="17">
        <v>5.9</v>
      </c>
      <c r="TI53" s="17">
        <v>9.1999999999999993</v>
      </c>
      <c r="TJ53" s="17">
        <v>10.262</v>
      </c>
      <c r="TK53" s="17">
        <v>-4.3620000000000001</v>
      </c>
      <c r="TL53" s="17">
        <v>13.4</v>
      </c>
      <c r="TM53" s="17">
        <v>26.526</v>
      </c>
      <c r="TN53" s="17">
        <v>26.526</v>
      </c>
      <c r="TO53" s="17">
        <v>-13.125999999999999</v>
      </c>
      <c r="TP53" s="17">
        <v>0</v>
      </c>
      <c r="TQ53" s="17"/>
      <c r="TR53" s="17">
        <v>0</v>
      </c>
      <c r="TS53" s="17">
        <v>0</v>
      </c>
      <c r="TT53" s="17">
        <v>58.8</v>
      </c>
      <c r="TU53" s="17">
        <v>72.952280000000002</v>
      </c>
      <c r="TV53" s="17">
        <v>36.18</v>
      </c>
      <c r="TW53" s="17">
        <v>22.62</v>
      </c>
      <c r="TX53" s="17">
        <v>74.900000000000006</v>
      </c>
      <c r="TY53" s="17">
        <v>87.164000000000001</v>
      </c>
      <c r="TZ53" s="17">
        <v>41.86</v>
      </c>
      <c r="UA53" s="17">
        <v>33.04</v>
      </c>
      <c r="UB53" s="17">
        <v>3.3</v>
      </c>
      <c r="UC53" s="17">
        <v>2.4</v>
      </c>
      <c r="UD53" s="17">
        <v>2.58</v>
      </c>
      <c r="UE53" s="17">
        <v>0.72</v>
      </c>
      <c r="UF53" s="17">
        <v>3.6</v>
      </c>
      <c r="UG53" s="17">
        <v>1.7</v>
      </c>
      <c r="UH53" s="17">
        <v>0.98</v>
      </c>
      <c r="UI53" s="17">
        <v>2.62</v>
      </c>
      <c r="UJ53" s="17">
        <v>16.399999999999999</v>
      </c>
      <c r="UK53" s="17">
        <v>6</v>
      </c>
      <c r="UL53" s="17"/>
      <c r="UM53" s="17">
        <v>16.399999999999999</v>
      </c>
      <c r="UN53" s="17">
        <v>7.5</v>
      </c>
      <c r="UO53" s="17">
        <v>5.5</v>
      </c>
      <c r="UP53" s="17">
        <v>4</v>
      </c>
      <c r="UQ53" s="17">
        <v>3.5</v>
      </c>
      <c r="UR53" s="17">
        <v>0</v>
      </c>
      <c r="US53" s="17">
        <v>6</v>
      </c>
      <c r="UT53" s="17">
        <v>7.7</v>
      </c>
      <c r="UU53" s="17">
        <v>-7.7</v>
      </c>
      <c r="UV53" s="17">
        <v>10.4</v>
      </c>
      <c r="UW53" s="17">
        <v>11</v>
      </c>
      <c r="UX53" s="17">
        <v>12.682930000000001</v>
      </c>
      <c r="UY53" s="17">
        <v>-2.2829299999999999</v>
      </c>
      <c r="UZ53" s="17">
        <v>10.8</v>
      </c>
      <c r="VA53" s="17">
        <v>12</v>
      </c>
      <c r="VB53" s="17">
        <v>12.682930000000001</v>
      </c>
      <c r="VC53" s="17">
        <v>-1.88293</v>
      </c>
      <c r="VD53" s="17">
        <v>11</v>
      </c>
      <c r="VE53" s="17">
        <v>11</v>
      </c>
      <c r="VF53" s="17">
        <v>11.707319999999999</v>
      </c>
      <c r="VG53" s="17">
        <v>-0.70731999999999995</v>
      </c>
      <c r="VH53" s="17">
        <v>5</v>
      </c>
      <c r="VI53" s="17">
        <v>9.7439999999999998</v>
      </c>
      <c r="VJ53" s="17">
        <v>9.7439999999999998</v>
      </c>
      <c r="VK53" s="17">
        <v>-4.7439999999999998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21.8</v>
      </c>
      <c r="WC53" s="17">
        <v>46.331910000000001</v>
      </c>
      <c r="WD53" s="17">
        <v>37</v>
      </c>
      <c r="WE53" s="17">
        <v>-15.2</v>
      </c>
      <c r="WF53" s="17">
        <v>19.7</v>
      </c>
      <c r="WG53" s="17">
        <v>40.443950000000001</v>
      </c>
      <c r="WH53" s="17">
        <v>24</v>
      </c>
      <c r="WI53" s="17">
        <v>-4.3</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19.317070000000001</v>
      </c>
      <c r="WX53" s="17">
        <v>19.317070000000001</v>
      </c>
      <c r="WY53" s="17">
        <v>0.68293000000000004</v>
      </c>
      <c r="WZ53" s="17">
        <v>9.6</v>
      </c>
      <c r="XA53" s="17">
        <v>10.7</v>
      </c>
      <c r="XB53" s="17">
        <v>10.7</v>
      </c>
      <c r="XC53" s="17">
        <v>-1.1000000000000001</v>
      </c>
      <c r="XD53" s="17">
        <v>43.3</v>
      </c>
      <c r="XE53" s="17">
        <v>42.232140000000001</v>
      </c>
      <c r="XF53" s="17">
        <v>42.232140000000001</v>
      </c>
      <c r="XG53" s="17">
        <v>1.06786</v>
      </c>
      <c r="XH53" s="17">
        <v>14.8</v>
      </c>
      <c r="XI53" s="17">
        <v>12.767860000000001</v>
      </c>
      <c r="XJ53" s="17">
        <v>12.767860000000001</v>
      </c>
      <c r="XK53" s="17">
        <v>2.0321400000000001</v>
      </c>
      <c r="XL53" s="17"/>
      <c r="XM53" s="17"/>
      <c r="XN53" s="17"/>
      <c r="XO53" s="17">
        <v>0</v>
      </c>
      <c r="XP53" s="17"/>
      <c r="XQ53" s="17"/>
      <c r="XR53" s="17"/>
      <c r="XS53" s="17">
        <v>0</v>
      </c>
      <c r="XT53" s="17">
        <v>16.5</v>
      </c>
      <c r="XU53" s="17">
        <v>17</v>
      </c>
      <c r="XV53" s="17">
        <v>14</v>
      </c>
      <c r="XW53" s="17">
        <v>2.5</v>
      </c>
      <c r="XX53" s="17"/>
      <c r="XY53" s="17"/>
      <c r="XZ53" s="17"/>
      <c r="YA53" s="17">
        <v>0</v>
      </c>
      <c r="YB53" s="17"/>
      <c r="YC53" s="17"/>
      <c r="YD53" s="17"/>
      <c r="YE53" s="17">
        <v>0</v>
      </c>
    </row>
    <row r="54" spans="1:655" ht="24" customHeight="1" x14ac:dyDescent="0.35">
      <c r="A54" s="1"/>
      <c r="B54" s="16" t="s">
        <v>81</v>
      </c>
      <c r="C54" s="16" t="s">
        <v>834</v>
      </c>
      <c r="D54" s="17"/>
      <c r="E54" s="17"/>
      <c r="F54" s="17"/>
      <c r="G54" s="17">
        <v>0</v>
      </c>
      <c r="H54" s="17">
        <v>643.20000000000005</v>
      </c>
      <c r="I54" s="17">
        <v>646.79789000000005</v>
      </c>
      <c r="J54" s="17">
        <v>646.79789000000005</v>
      </c>
      <c r="K54" s="17">
        <v>-3.59789</v>
      </c>
      <c r="L54" s="17">
        <v>218</v>
      </c>
      <c r="M54" s="17">
        <v>211.44126</v>
      </c>
      <c r="N54" s="17">
        <v>211.44126</v>
      </c>
      <c r="O54" s="17">
        <v>6.5587400000000002</v>
      </c>
      <c r="P54" s="17"/>
      <c r="Q54" s="17"/>
      <c r="R54" s="17"/>
      <c r="S54" s="17">
        <v>0</v>
      </c>
      <c r="T54" s="17"/>
      <c r="U54" s="17"/>
      <c r="V54" s="17"/>
      <c r="W54" s="17">
        <v>0</v>
      </c>
      <c r="X54" s="17">
        <v>86.6</v>
      </c>
      <c r="Y54" s="17">
        <v>92.226339999999993</v>
      </c>
      <c r="Z54" s="17">
        <v>82.155910000000006</v>
      </c>
      <c r="AA54" s="17">
        <v>4.4440900000000001</v>
      </c>
      <c r="AB54" s="17">
        <v>169.6</v>
      </c>
      <c r="AC54" s="17">
        <v>179.214</v>
      </c>
      <c r="AD54" s="17">
        <v>182.72835000000001</v>
      </c>
      <c r="AE54" s="17">
        <v>-13.128349999999999</v>
      </c>
      <c r="AF54" s="17"/>
      <c r="AG54" s="17"/>
      <c r="AH54" s="17"/>
      <c r="AI54" s="17">
        <v>0</v>
      </c>
      <c r="AJ54" s="17"/>
      <c r="AK54" s="17"/>
      <c r="AL54" s="17"/>
      <c r="AM54" s="17">
        <v>0</v>
      </c>
      <c r="AN54" s="17">
        <v>151.19999999999999</v>
      </c>
      <c r="AO54" s="17">
        <v>117.1772</v>
      </c>
      <c r="AP54" s="17">
        <v>191.11107000000001</v>
      </c>
      <c r="AQ54" s="17">
        <v>-39.911070000000002</v>
      </c>
      <c r="AR54" s="17">
        <v>151.6</v>
      </c>
      <c r="AS54" s="17">
        <v>117.1772</v>
      </c>
      <c r="AT54" s="17">
        <v>191.11107000000001</v>
      </c>
      <c r="AU54" s="17">
        <v>-39.511069999999997</v>
      </c>
      <c r="AV54" s="17">
        <v>151.5</v>
      </c>
      <c r="AW54" s="17">
        <v>117.1772</v>
      </c>
      <c r="AX54" s="17">
        <v>191.11107000000001</v>
      </c>
      <c r="AY54" s="17">
        <v>-39.611069999999998</v>
      </c>
      <c r="AZ54" s="17">
        <v>246.9</v>
      </c>
      <c r="BA54" s="17">
        <v>175.76579000000001</v>
      </c>
      <c r="BB54" s="17">
        <v>286.66660999999999</v>
      </c>
      <c r="BC54" s="17">
        <v>-39.76661</v>
      </c>
      <c r="BD54" s="17">
        <v>213.5</v>
      </c>
      <c r="BE54" s="17">
        <v>204.87801999999999</v>
      </c>
      <c r="BF54" s="17">
        <v>204.87801999999999</v>
      </c>
      <c r="BG54" s="17">
        <v>8.6219800000000006</v>
      </c>
      <c r="BH54" s="17">
        <v>110.7</v>
      </c>
      <c r="BI54" s="17">
        <v>102.43901</v>
      </c>
      <c r="BJ54" s="17">
        <v>102.43901</v>
      </c>
      <c r="BK54" s="17">
        <v>8.2609899999999996</v>
      </c>
      <c r="BL54" s="17">
        <v>553.4</v>
      </c>
      <c r="BM54" s="17">
        <v>568.29854</v>
      </c>
      <c r="BN54" s="17">
        <v>478.37684999999999</v>
      </c>
      <c r="BO54" s="17">
        <v>75.023150000000001</v>
      </c>
      <c r="BP54" s="17">
        <v>4.8</v>
      </c>
      <c r="BQ54" s="17">
        <v>5.4891500000000004</v>
      </c>
      <c r="BR54" s="17">
        <v>5.4891500000000004</v>
      </c>
      <c r="BS54" s="17">
        <v>-0.68915000000000004</v>
      </c>
      <c r="BT54" s="17"/>
      <c r="BU54" s="17"/>
      <c r="BV54" s="17"/>
      <c r="BW54" s="17">
        <v>0</v>
      </c>
      <c r="BX54" s="17"/>
      <c r="BY54" s="17"/>
      <c r="BZ54" s="17"/>
      <c r="CA54" s="17">
        <v>0</v>
      </c>
      <c r="CB54" s="17"/>
      <c r="CC54" s="17"/>
      <c r="CD54" s="17"/>
      <c r="CE54" s="17">
        <v>0</v>
      </c>
      <c r="CF54" s="17"/>
      <c r="CG54" s="17"/>
      <c r="CH54" s="17"/>
      <c r="CI54" s="17">
        <v>0</v>
      </c>
      <c r="CJ54" s="17">
        <v>158.1</v>
      </c>
      <c r="CK54" s="17">
        <v>164.70732000000001</v>
      </c>
      <c r="CL54" s="17">
        <v>164.70732000000001</v>
      </c>
      <c r="CM54" s="17">
        <v>-6.6073199999999996</v>
      </c>
      <c r="CN54" s="17">
        <v>6.3</v>
      </c>
      <c r="CO54" s="17">
        <v>5.1346499999999997</v>
      </c>
      <c r="CP54" s="17">
        <v>5.1346499999999997</v>
      </c>
      <c r="CQ54" s="17">
        <v>1.1653500000000001</v>
      </c>
      <c r="CR54" s="17">
        <v>5.2</v>
      </c>
      <c r="CS54" s="17">
        <v>2.8184800000000001</v>
      </c>
      <c r="CT54" s="17">
        <v>2.8184800000000001</v>
      </c>
      <c r="CU54" s="17">
        <v>2.3815200000000001</v>
      </c>
      <c r="CV54" s="17"/>
      <c r="CW54" s="17"/>
      <c r="CX54" s="17">
        <v>0</v>
      </c>
      <c r="CY54" s="17">
        <v>0</v>
      </c>
      <c r="CZ54" s="17">
        <v>6.1</v>
      </c>
      <c r="DA54" s="17">
        <v>6.8787000000000003</v>
      </c>
      <c r="DB54" s="17">
        <v>6.8787000000000003</v>
      </c>
      <c r="DC54" s="17">
        <v>-0.77869999999999995</v>
      </c>
      <c r="DD54" s="17">
        <v>10.1</v>
      </c>
      <c r="DE54" s="17">
        <v>14.992190000000001</v>
      </c>
      <c r="DF54" s="17">
        <v>10.217000000000001</v>
      </c>
      <c r="DG54" s="17">
        <v>-0.11700000000000001</v>
      </c>
      <c r="DH54" s="17">
        <v>48.2</v>
      </c>
      <c r="DI54" s="17">
        <v>60.000059999999998</v>
      </c>
      <c r="DJ54" s="17">
        <v>66.431809999999999</v>
      </c>
      <c r="DK54" s="17">
        <v>-18.231809999999999</v>
      </c>
      <c r="DL54" s="17"/>
      <c r="DM54" s="17"/>
      <c r="DN54" s="17"/>
      <c r="DO54" s="17">
        <v>0</v>
      </c>
      <c r="DP54" s="17"/>
      <c r="DQ54" s="17"/>
      <c r="DR54" s="17"/>
      <c r="DS54" s="17">
        <v>0</v>
      </c>
      <c r="DT54" s="17"/>
      <c r="DU54" s="17"/>
      <c r="DV54" s="17"/>
      <c r="DW54" s="17">
        <v>0</v>
      </c>
      <c r="DX54" s="17"/>
      <c r="DY54" s="17"/>
      <c r="DZ54" s="17"/>
      <c r="EA54" s="17">
        <v>0</v>
      </c>
      <c r="EB54" s="17">
        <v>108.5</v>
      </c>
      <c r="EC54" s="17">
        <v>112.90534</v>
      </c>
      <c r="ED54" s="17">
        <v>112.00217000000001</v>
      </c>
      <c r="EE54" s="17">
        <v>-3.50217</v>
      </c>
      <c r="EF54" s="17">
        <v>197.4</v>
      </c>
      <c r="EG54" s="17">
        <v>221.30108000000001</v>
      </c>
      <c r="EH54" s="17">
        <v>164.94741999999999</v>
      </c>
      <c r="EI54" s="17">
        <v>32.452579999999998</v>
      </c>
      <c r="EJ54" s="17"/>
      <c r="EK54" s="17"/>
      <c r="EL54" s="17"/>
      <c r="EM54" s="17">
        <v>0</v>
      </c>
      <c r="EN54" s="17"/>
      <c r="EO54" s="17"/>
      <c r="EP54" s="17"/>
      <c r="EQ54" s="17">
        <v>0</v>
      </c>
      <c r="ER54" s="17"/>
      <c r="ES54" s="17"/>
      <c r="ET54" s="17"/>
      <c r="EU54" s="17">
        <v>0</v>
      </c>
      <c r="EV54" s="17">
        <v>6.5</v>
      </c>
      <c r="EW54" s="17">
        <v>6.39</v>
      </c>
      <c r="EX54" s="17">
        <v>6.39</v>
      </c>
      <c r="EY54" s="17">
        <v>0.11</v>
      </c>
      <c r="EZ54" s="17">
        <v>455.1</v>
      </c>
      <c r="FA54" s="17">
        <v>458.87804999999997</v>
      </c>
      <c r="FB54" s="17">
        <v>229.30732</v>
      </c>
      <c r="FC54" s="17">
        <v>225.79267999999999</v>
      </c>
      <c r="FD54" s="17">
        <v>69</v>
      </c>
      <c r="FE54" s="17">
        <v>70.019880000000001</v>
      </c>
      <c r="FF54" s="17">
        <v>48.752989999999997</v>
      </c>
      <c r="FG54" s="17">
        <v>20.24701</v>
      </c>
      <c r="FH54" s="17">
        <v>140.5</v>
      </c>
      <c r="FI54" s="17">
        <v>150.27984000000001</v>
      </c>
      <c r="FJ54" s="17">
        <v>112.82051</v>
      </c>
      <c r="FK54" s="17">
        <v>27.679490000000001</v>
      </c>
      <c r="FL54" s="17">
        <v>38.799999999999997</v>
      </c>
      <c r="FM54" s="17">
        <v>37.014400000000002</v>
      </c>
      <c r="FN54" s="17">
        <v>22.62434</v>
      </c>
      <c r="FO54" s="17">
        <v>16.175660000000001</v>
      </c>
      <c r="FP54" s="17">
        <v>18.8</v>
      </c>
      <c r="FQ54" s="17">
        <v>19.28585</v>
      </c>
      <c r="FR54" s="17">
        <v>19.28585</v>
      </c>
      <c r="FS54" s="17">
        <v>-0.48585</v>
      </c>
      <c r="FT54" s="17">
        <v>19.7</v>
      </c>
      <c r="FU54" s="17">
        <v>19.317070000000001</v>
      </c>
      <c r="FV54" s="17">
        <v>19.317070000000001</v>
      </c>
      <c r="FW54" s="17">
        <v>0.38292999999999999</v>
      </c>
      <c r="FX54" s="17">
        <v>89.3</v>
      </c>
      <c r="FY54" s="17">
        <v>87.657560000000004</v>
      </c>
      <c r="FZ54" s="17">
        <v>87.657560000000004</v>
      </c>
      <c r="GA54" s="17">
        <v>1.6424399999999999</v>
      </c>
      <c r="GB54" s="17">
        <v>177.4</v>
      </c>
      <c r="GC54" s="17">
        <v>181.66672</v>
      </c>
      <c r="GD54" s="17">
        <v>181.66672</v>
      </c>
      <c r="GE54" s="17">
        <v>-4.2667200000000003</v>
      </c>
      <c r="GF54" s="17">
        <v>176.2</v>
      </c>
      <c r="GG54" s="17">
        <v>181.66672</v>
      </c>
      <c r="GH54" s="17">
        <v>181.66672</v>
      </c>
      <c r="GI54" s="17">
        <v>-5.4667199999999996</v>
      </c>
      <c r="GJ54" s="17">
        <v>184.8</v>
      </c>
      <c r="GK54" s="17">
        <v>181.66672</v>
      </c>
      <c r="GL54" s="17">
        <v>181.66672</v>
      </c>
      <c r="GM54" s="17">
        <v>3.1332800000000001</v>
      </c>
      <c r="GN54" s="17">
        <v>108.8</v>
      </c>
      <c r="GO54" s="17">
        <v>110.91316999999999</v>
      </c>
      <c r="GP54" s="17">
        <v>107.71357999999999</v>
      </c>
      <c r="GQ54" s="17">
        <v>1.0864199999999999</v>
      </c>
      <c r="GR54" s="17">
        <v>8.1</v>
      </c>
      <c r="GS54" s="17">
        <v>8.2136399999999998</v>
      </c>
      <c r="GT54" s="17">
        <v>9.09</v>
      </c>
      <c r="GU54" s="17">
        <v>-0.99</v>
      </c>
      <c r="GV54" s="17">
        <v>3.1</v>
      </c>
      <c r="GW54" s="17">
        <v>3.0369799999999998</v>
      </c>
      <c r="GX54" s="17">
        <v>6.6261000000000001</v>
      </c>
      <c r="GY54" s="17">
        <v>-3.5261</v>
      </c>
      <c r="GZ54" s="17">
        <v>38.6</v>
      </c>
      <c r="HA54" s="17">
        <v>47.26634</v>
      </c>
      <c r="HB54" s="17">
        <v>47.26634</v>
      </c>
      <c r="HC54" s="17">
        <v>-8.6663399999999999</v>
      </c>
      <c r="HD54" s="17">
        <v>42.6</v>
      </c>
      <c r="HE54" s="17">
        <v>44.275120000000001</v>
      </c>
      <c r="HF54" s="17">
        <v>44.275120000000001</v>
      </c>
      <c r="HG54" s="17">
        <v>-1.6751199999999999</v>
      </c>
      <c r="HH54" s="17"/>
      <c r="HI54" s="17"/>
      <c r="HJ54" s="17">
        <v>3.8872599999999999</v>
      </c>
      <c r="HK54" s="17">
        <v>-3.8872599999999999</v>
      </c>
      <c r="HL54" s="17">
        <v>16.399999999999999</v>
      </c>
      <c r="HM54" s="17">
        <v>12.475300000000001</v>
      </c>
      <c r="HN54" s="17">
        <v>17.582630000000002</v>
      </c>
      <c r="HO54" s="17">
        <v>-1.1826300000000001</v>
      </c>
      <c r="HP54" s="17">
        <v>143.6</v>
      </c>
      <c r="HQ54" s="17">
        <v>171.54185000000001</v>
      </c>
      <c r="HR54" s="17">
        <v>149.14698000000001</v>
      </c>
      <c r="HS54" s="17">
        <v>-5.5469799999999996</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v>47.8</v>
      </c>
      <c r="IO54" s="17">
        <v>48.416469999999997</v>
      </c>
      <c r="IP54" s="17">
        <v>48.41648</v>
      </c>
      <c r="IQ54" s="17">
        <v>-0.61648000000000003</v>
      </c>
      <c r="IR54" s="17"/>
      <c r="IS54" s="17"/>
      <c r="IT54" s="17"/>
      <c r="IU54" s="17">
        <v>0</v>
      </c>
      <c r="IV54" s="17"/>
      <c r="IW54" s="17"/>
      <c r="IX54" s="17"/>
      <c r="IY54" s="17">
        <v>0</v>
      </c>
      <c r="IZ54" s="17"/>
      <c r="JA54" s="17"/>
      <c r="JB54" s="17"/>
      <c r="JC54" s="17">
        <v>0</v>
      </c>
      <c r="JD54" s="17">
        <v>85.1</v>
      </c>
      <c r="JE54" s="17">
        <v>88.815600000000003</v>
      </c>
      <c r="JF54" s="17">
        <v>88.815600000000003</v>
      </c>
      <c r="JG54" s="17">
        <v>-3.7155999999999998</v>
      </c>
      <c r="JH54" s="17"/>
      <c r="JI54" s="17"/>
      <c r="JJ54" s="17"/>
      <c r="JK54" s="17">
        <v>0</v>
      </c>
      <c r="JL54" s="17"/>
      <c r="JM54" s="17"/>
      <c r="JN54" s="17"/>
      <c r="JO54" s="17">
        <v>0</v>
      </c>
      <c r="JP54" s="17">
        <v>200</v>
      </c>
      <c r="JQ54" s="17">
        <v>136.66668999999999</v>
      </c>
      <c r="JR54" s="17">
        <v>189.59787</v>
      </c>
      <c r="JS54" s="17">
        <v>10.40213</v>
      </c>
      <c r="JT54" s="17">
        <v>88.3</v>
      </c>
      <c r="JU54" s="17">
        <v>68.333340000000007</v>
      </c>
      <c r="JV54" s="17">
        <v>94.798929999999999</v>
      </c>
      <c r="JW54" s="17">
        <v>-6.4989299999999997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4.2</v>
      </c>
      <c r="LE54" s="17">
        <v>3.9931199999999998</v>
      </c>
      <c r="LF54" s="17">
        <v>3.9931199999999998</v>
      </c>
      <c r="LG54" s="17">
        <v>0.20688000000000001</v>
      </c>
      <c r="LH54" s="17">
        <v>69.400000000000006</v>
      </c>
      <c r="LI54" s="17">
        <v>68.208749999999995</v>
      </c>
      <c r="LJ54" s="17">
        <v>107.39400000000001</v>
      </c>
      <c r="LK54" s="17">
        <v>-37.994</v>
      </c>
      <c r="LL54" s="17">
        <v>98.9</v>
      </c>
      <c r="LM54" s="17">
        <v>115.26568</v>
      </c>
      <c r="LN54" s="17">
        <v>125.87508</v>
      </c>
      <c r="LO54" s="17">
        <v>-26.975079999999998</v>
      </c>
      <c r="LP54" s="17">
        <v>60.7</v>
      </c>
      <c r="LQ54" s="17">
        <v>67.461460000000002</v>
      </c>
      <c r="LR54" s="17">
        <v>67.461460000000002</v>
      </c>
      <c r="LS54" s="17">
        <v>-6.7614599999999996</v>
      </c>
      <c r="LT54" s="17">
        <v>76.7</v>
      </c>
      <c r="LU54" s="17">
        <v>78.567999999999998</v>
      </c>
      <c r="LV54" s="17">
        <v>78.567999999999998</v>
      </c>
      <c r="LW54" s="17">
        <v>-1.8680000000000001</v>
      </c>
      <c r="LX54" s="17">
        <v>29.5</v>
      </c>
      <c r="LY54" s="17">
        <v>30.097560000000001</v>
      </c>
      <c r="LZ54" s="17">
        <v>30.097560000000001</v>
      </c>
      <c r="MA54" s="17">
        <v>-0.59755999999999998</v>
      </c>
      <c r="MB54" s="17"/>
      <c r="MC54" s="17"/>
      <c r="MD54" s="17"/>
      <c r="ME54" s="17">
        <v>0</v>
      </c>
      <c r="MF54" s="17"/>
      <c r="MG54" s="17"/>
      <c r="MH54" s="17"/>
      <c r="MI54" s="17">
        <v>0</v>
      </c>
      <c r="MJ54" s="17"/>
      <c r="MK54" s="17"/>
      <c r="ML54" s="17"/>
      <c r="MM54" s="17">
        <v>0</v>
      </c>
      <c r="MN54" s="17">
        <v>148.80000000000001</v>
      </c>
      <c r="MO54" s="17">
        <v>146.66612000000001</v>
      </c>
      <c r="MP54" s="17">
        <v>149.774</v>
      </c>
      <c r="MQ54" s="17">
        <v>-0.97399999999999998</v>
      </c>
      <c r="MR54" s="17">
        <v>149.30000000000001</v>
      </c>
      <c r="MS54" s="17">
        <v>146.66612000000001</v>
      </c>
      <c r="MT54" s="17">
        <v>149.774</v>
      </c>
      <c r="MU54" s="17">
        <v>-0.47399999999999998</v>
      </c>
      <c r="MV54" s="17">
        <v>151.4</v>
      </c>
      <c r="MW54" s="17">
        <v>146.66612000000001</v>
      </c>
      <c r="MX54" s="17">
        <v>149.774</v>
      </c>
      <c r="MY54" s="17">
        <v>1.6259999999999999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v>146.66667000000001</v>
      </c>
      <c r="NW54" s="17">
        <v>-146.66667000000001</v>
      </c>
      <c r="NX54" s="17"/>
      <c r="NY54" s="17"/>
      <c r="NZ54" s="17">
        <v>73.333330000000004</v>
      </c>
      <c r="OA54" s="17">
        <v>-73.333330000000004</v>
      </c>
      <c r="OB54" s="17">
        <v>0</v>
      </c>
      <c r="OC54" s="17"/>
      <c r="OD54" s="17">
        <v>0</v>
      </c>
      <c r="OE54" s="17">
        <v>0</v>
      </c>
      <c r="OF54" s="17">
        <v>30.6</v>
      </c>
      <c r="OG54" s="17">
        <v>76.8</v>
      </c>
      <c r="OH54" s="17">
        <v>73.168000000000006</v>
      </c>
      <c r="OI54" s="17">
        <v>-42.567999999999998</v>
      </c>
      <c r="OJ54" s="17">
        <v>0</v>
      </c>
      <c r="OK54" s="17"/>
      <c r="OL54" s="17">
        <v>0</v>
      </c>
      <c r="OM54" s="17">
        <v>0</v>
      </c>
      <c r="ON54" s="17">
        <v>8.5</v>
      </c>
      <c r="OO54" s="17">
        <v>13.613</v>
      </c>
      <c r="OP54" s="17">
        <v>13.613</v>
      </c>
      <c r="OQ54" s="17">
        <v>-5.1130000000000004</v>
      </c>
      <c r="OR54" s="17">
        <v>0</v>
      </c>
      <c r="OS54" s="17"/>
      <c r="OT54" s="17">
        <v>0</v>
      </c>
      <c r="OU54" s="17">
        <v>0</v>
      </c>
      <c r="OV54" s="17">
        <v>19.3</v>
      </c>
      <c r="OW54" s="17">
        <v>17.560980000000001</v>
      </c>
      <c r="OX54" s="17">
        <v>17.560980000000001</v>
      </c>
      <c r="OY54" s="17">
        <v>1.73902</v>
      </c>
      <c r="OZ54" s="17">
        <v>9.9</v>
      </c>
      <c r="PA54" s="17">
        <v>9.9830000000000005</v>
      </c>
      <c r="PB54" s="17">
        <v>9</v>
      </c>
      <c r="PC54" s="17">
        <v>0.9</v>
      </c>
      <c r="PD54" s="17">
        <v>5.5</v>
      </c>
      <c r="PE54" s="17">
        <v>5.67</v>
      </c>
      <c r="PF54" s="17">
        <v>5.67</v>
      </c>
      <c r="PG54" s="17">
        <v>-0.17</v>
      </c>
      <c r="PH54" s="17">
        <v>0.8</v>
      </c>
      <c r="PI54" s="17">
        <v>1</v>
      </c>
      <c r="PJ54" s="17">
        <v>1</v>
      </c>
      <c r="PK54" s="17">
        <v>-0.2</v>
      </c>
      <c r="PL54" s="17">
        <v>1.5</v>
      </c>
      <c r="PM54" s="17">
        <v>1.5</v>
      </c>
      <c r="PN54" s="17">
        <v>1.5</v>
      </c>
      <c r="PO54" s="17">
        <v>0</v>
      </c>
      <c r="PP54" s="17">
        <v>4.7</v>
      </c>
      <c r="PQ54" s="17">
        <v>4.3</v>
      </c>
      <c r="PR54" s="17">
        <v>4.3</v>
      </c>
      <c r="PS54" s="17">
        <v>0.4</v>
      </c>
      <c r="PT54" s="17">
        <v>19.7</v>
      </c>
      <c r="PU54" s="17">
        <v>19.51219</v>
      </c>
      <c r="PV54" s="17">
        <v>19.5122</v>
      </c>
      <c r="PW54" s="17">
        <v>0.18779999999999999</v>
      </c>
      <c r="PX54" s="17">
        <v>20</v>
      </c>
      <c r="PY54" s="17">
        <v>19.51219</v>
      </c>
      <c r="PZ54" s="17">
        <v>19.5122</v>
      </c>
      <c r="QA54" s="17">
        <v>0.48780000000000001</v>
      </c>
      <c r="QB54" s="17">
        <v>19.2</v>
      </c>
      <c r="QC54" s="17">
        <v>17</v>
      </c>
      <c r="QD54" s="17">
        <v>12.682930000000001</v>
      </c>
      <c r="QE54" s="17">
        <v>6.5170700000000004</v>
      </c>
      <c r="QF54" s="17"/>
      <c r="QG54" s="17"/>
      <c r="QH54" s="17"/>
      <c r="QI54" s="17">
        <v>0</v>
      </c>
      <c r="QJ54" s="17">
        <v>18.600000000000001</v>
      </c>
      <c r="QK54" s="17">
        <v>18.146339999999999</v>
      </c>
      <c r="QL54" s="17">
        <v>18.146339999999999</v>
      </c>
      <c r="QM54" s="17">
        <v>0.45366000000000001</v>
      </c>
      <c r="QN54" s="17">
        <v>0</v>
      </c>
      <c r="QO54" s="17"/>
      <c r="QP54" s="17">
        <v>0</v>
      </c>
      <c r="QQ54" s="17">
        <v>0</v>
      </c>
      <c r="QR54" s="17">
        <v>0</v>
      </c>
      <c r="QS54" s="17"/>
      <c r="QT54" s="17">
        <v>0</v>
      </c>
      <c r="QU54" s="17">
        <v>0</v>
      </c>
      <c r="QV54" s="17">
        <v>10.199999999999999</v>
      </c>
      <c r="QW54" s="17">
        <v>16.600000000000001</v>
      </c>
      <c r="QX54" s="17">
        <v>15.313000000000001</v>
      </c>
      <c r="QY54" s="17">
        <v>-5.1130000000000004</v>
      </c>
      <c r="QZ54" s="17">
        <v>24.5</v>
      </c>
      <c r="RA54" s="17">
        <v>41.4</v>
      </c>
      <c r="RB54" s="17">
        <v>39.232999999999997</v>
      </c>
      <c r="RC54" s="17">
        <v>-14.733000000000001</v>
      </c>
      <c r="RD54" s="17">
        <v>4.5</v>
      </c>
      <c r="RE54" s="17">
        <v>4.2</v>
      </c>
      <c r="RF54" s="17">
        <v>4.2</v>
      </c>
      <c r="RG54" s="17">
        <v>0.3</v>
      </c>
      <c r="RH54" s="17">
        <v>1</v>
      </c>
      <c r="RI54" s="17">
        <v>1.2</v>
      </c>
      <c r="RJ54" s="17">
        <v>1.2</v>
      </c>
      <c r="RK54" s="17">
        <v>-0.2</v>
      </c>
      <c r="RL54" s="17">
        <v>2.2000000000000002</v>
      </c>
      <c r="RM54" s="17">
        <v>2.4</v>
      </c>
      <c r="RN54" s="17">
        <v>2.4</v>
      </c>
      <c r="RO54" s="17">
        <v>-0.2</v>
      </c>
      <c r="RP54" s="17">
        <v>1.6</v>
      </c>
      <c r="RQ54" s="17">
        <v>2</v>
      </c>
      <c r="RR54" s="17">
        <v>1.4</v>
      </c>
      <c r="RS54" s="17">
        <v>0.2</v>
      </c>
      <c r="RT54" s="17">
        <v>0</v>
      </c>
      <c r="RU54" s="17"/>
      <c r="RV54" s="17">
        <v>0</v>
      </c>
      <c r="RW54" s="17">
        <v>0</v>
      </c>
      <c r="RX54" s="17">
        <v>3.2</v>
      </c>
      <c r="RY54" s="17">
        <v>3.18</v>
      </c>
      <c r="RZ54" s="17">
        <v>3.18</v>
      </c>
      <c r="SA54" s="17">
        <v>0.02</v>
      </c>
      <c r="SB54" s="17">
        <v>11.4</v>
      </c>
      <c r="SC54" s="17">
        <v>0</v>
      </c>
      <c r="SD54" s="17">
        <v>0</v>
      </c>
      <c r="SE54" s="17">
        <v>11.4</v>
      </c>
      <c r="SF54" s="17">
        <v>2.5</v>
      </c>
      <c r="SG54" s="17">
        <v>2</v>
      </c>
      <c r="SH54" s="17">
        <v>2</v>
      </c>
      <c r="SI54" s="17">
        <v>0.5</v>
      </c>
      <c r="SJ54" s="17">
        <v>0.4</v>
      </c>
      <c r="SK54" s="17">
        <v>0.7</v>
      </c>
      <c r="SL54" s="17">
        <v>0.7</v>
      </c>
      <c r="SM54" s="17">
        <v>-0.3</v>
      </c>
      <c r="SN54" s="17">
        <v>18.7</v>
      </c>
      <c r="SO54" s="17">
        <v>14</v>
      </c>
      <c r="SP54" s="17">
        <v>10.53659</v>
      </c>
      <c r="SQ54" s="17">
        <v>8.1634100000000007</v>
      </c>
      <c r="SR54" s="17">
        <v>6.3</v>
      </c>
      <c r="SS54" s="17">
        <v>6</v>
      </c>
      <c r="ST54" s="17">
        <v>6</v>
      </c>
      <c r="SU54" s="17">
        <v>0.3</v>
      </c>
      <c r="SV54" s="17">
        <v>9.6</v>
      </c>
      <c r="SW54" s="17">
        <v>7</v>
      </c>
      <c r="SX54" s="17">
        <v>7</v>
      </c>
      <c r="SY54" s="17">
        <v>2.6</v>
      </c>
      <c r="SZ54" s="17">
        <v>16.3</v>
      </c>
      <c r="TA54" s="17">
        <v>13</v>
      </c>
      <c r="TB54" s="17">
        <v>10.73171</v>
      </c>
      <c r="TC54" s="17">
        <v>5.5682900000000002</v>
      </c>
      <c r="TD54" s="17">
        <v>19.899999999999999</v>
      </c>
      <c r="TE54" s="17">
        <v>19.317070000000001</v>
      </c>
      <c r="TF54" s="17">
        <v>19.317070000000001</v>
      </c>
      <c r="TG54" s="17">
        <v>0.58292999999999995</v>
      </c>
      <c r="TH54" s="17">
        <v>4.5</v>
      </c>
      <c r="TI54" s="17">
        <v>9.6</v>
      </c>
      <c r="TJ54" s="17">
        <v>10.756</v>
      </c>
      <c r="TK54" s="17">
        <v>-6.2560000000000002</v>
      </c>
      <c r="TL54" s="17">
        <v>16.5</v>
      </c>
      <c r="TM54" s="17">
        <v>25.001999999999999</v>
      </c>
      <c r="TN54" s="17">
        <v>25.001999999999999</v>
      </c>
      <c r="TO54" s="17">
        <v>-8.5020000000000007</v>
      </c>
      <c r="TP54" s="17">
        <v>0</v>
      </c>
      <c r="TQ54" s="17"/>
      <c r="TR54" s="17">
        <v>0</v>
      </c>
      <c r="TS54" s="17">
        <v>0</v>
      </c>
      <c r="TT54" s="17">
        <v>57.4</v>
      </c>
      <c r="TU54" s="17">
        <v>70.653769999999994</v>
      </c>
      <c r="TV54" s="17">
        <v>23.01</v>
      </c>
      <c r="TW54" s="17">
        <v>34.39</v>
      </c>
      <c r="TX54" s="17">
        <v>74.2</v>
      </c>
      <c r="TY54" s="17">
        <v>84.699010000000001</v>
      </c>
      <c r="TZ54" s="17">
        <v>27.44</v>
      </c>
      <c r="UA54" s="17">
        <v>46.76</v>
      </c>
      <c r="UB54" s="17">
        <v>4.3</v>
      </c>
      <c r="UC54" s="17">
        <v>1.9</v>
      </c>
      <c r="UD54" s="17">
        <v>1.53</v>
      </c>
      <c r="UE54" s="17">
        <v>2.77</v>
      </c>
      <c r="UF54" s="17">
        <v>2.9</v>
      </c>
      <c r="UG54" s="17">
        <v>1.6</v>
      </c>
      <c r="UH54" s="17">
        <v>0.55000000000000004</v>
      </c>
      <c r="UI54" s="17">
        <v>2.35</v>
      </c>
      <c r="UJ54" s="17">
        <v>16.399999999999999</v>
      </c>
      <c r="UK54" s="17">
        <v>6</v>
      </c>
      <c r="UL54" s="17"/>
      <c r="UM54" s="17">
        <v>16.399999999999999</v>
      </c>
      <c r="UN54" s="17">
        <v>7.6</v>
      </c>
      <c r="UO54" s="17">
        <v>5.5</v>
      </c>
      <c r="UP54" s="17">
        <v>4</v>
      </c>
      <c r="UQ54" s="17">
        <v>3.6</v>
      </c>
      <c r="UR54" s="17">
        <v>0</v>
      </c>
      <c r="US54" s="17">
        <v>6</v>
      </c>
      <c r="UT54" s="17">
        <v>7.7</v>
      </c>
      <c r="UU54" s="17">
        <v>-7.7</v>
      </c>
      <c r="UV54" s="17">
        <v>10.4</v>
      </c>
      <c r="UW54" s="17">
        <v>11</v>
      </c>
      <c r="UX54" s="17">
        <v>12.682930000000001</v>
      </c>
      <c r="UY54" s="17">
        <v>-2.2829299999999999</v>
      </c>
      <c r="UZ54" s="17">
        <v>10.8</v>
      </c>
      <c r="VA54" s="17">
        <v>12</v>
      </c>
      <c r="VB54" s="17">
        <v>12.682930000000001</v>
      </c>
      <c r="VC54" s="17">
        <v>-1.88293</v>
      </c>
      <c r="VD54" s="17">
        <v>11</v>
      </c>
      <c r="VE54" s="17">
        <v>11</v>
      </c>
      <c r="VF54" s="17">
        <v>11.707319999999999</v>
      </c>
      <c r="VG54" s="17">
        <v>-0.70731999999999995</v>
      </c>
      <c r="VH54" s="17">
        <v>5.0999999999999996</v>
      </c>
      <c r="VI54" s="17">
        <v>9.4740000000000002</v>
      </c>
      <c r="VJ54" s="17">
        <v>9.4740000000000002</v>
      </c>
      <c r="VK54" s="17">
        <v>-4.3739999999999997</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22.8</v>
      </c>
      <c r="WC54" s="17">
        <v>32.992579999999997</v>
      </c>
      <c r="WD54" s="17">
        <v>31</v>
      </c>
      <c r="WE54" s="17">
        <v>-8.1999999999999993</v>
      </c>
      <c r="WF54" s="17">
        <v>19.399999999999999</v>
      </c>
      <c r="WG54" s="17">
        <v>31.78631</v>
      </c>
      <c r="WH54" s="17">
        <v>20</v>
      </c>
      <c r="WI54" s="17">
        <v>-0.6</v>
      </c>
      <c r="WJ54" s="17">
        <v>0</v>
      </c>
      <c r="WK54" s="17"/>
      <c r="WL54" s="17">
        <v>0</v>
      </c>
      <c r="WM54" s="17">
        <v>0</v>
      </c>
      <c r="WN54" s="17">
        <v>0</v>
      </c>
      <c r="WO54" s="17"/>
      <c r="WP54" s="17">
        <v>0</v>
      </c>
      <c r="WQ54" s="17">
        <v>0</v>
      </c>
      <c r="WR54" s="17">
        <v>9.8000000000000007</v>
      </c>
      <c r="WS54" s="17">
        <v>9.8000000000000007</v>
      </c>
      <c r="WT54" s="17">
        <v>9.8000000000000007</v>
      </c>
      <c r="WU54" s="17">
        <v>0</v>
      </c>
      <c r="WV54" s="17">
        <v>20</v>
      </c>
      <c r="WW54" s="17">
        <v>19.317070000000001</v>
      </c>
      <c r="WX54" s="17">
        <v>19.317070000000001</v>
      </c>
      <c r="WY54" s="17">
        <v>0.68293000000000004</v>
      </c>
      <c r="WZ54" s="17">
        <v>9.6</v>
      </c>
      <c r="XA54" s="17">
        <v>10.7</v>
      </c>
      <c r="XB54" s="17">
        <v>10.7</v>
      </c>
      <c r="XC54" s="17">
        <v>-1.1000000000000001</v>
      </c>
      <c r="XD54" s="17">
        <v>43.3</v>
      </c>
      <c r="XE54" s="17">
        <v>42.232140000000001</v>
      </c>
      <c r="XF54" s="17">
        <v>42.232140000000001</v>
      </c>
      <c r="XG54" s="17">
        <v>1.06786</v>
      </c>
      <c r="XH54" s="17">
        <v>14.9</v>
      </c>
      <c r="XI54" s="17">
        <v>12.767860000000001</v>
      </c>
      <c r="XJ54" s="17">
        <v>12.767860000000001</v>
      </c>
      <c r="XK54" s="17">
        <v>2.1321400000000001</v>
      </c>
      <c r="XL54" s="17"/>
      <c r="XM54" s="17"/>
      <c r="XN54" s="17"/>
      <c r="XO54" s="17">
        <v>0</v>
      </c>
      <c r="XP54" s="17"/>
      <c r="XQ54" s="17"/>
      <c r="XR54" s="17"/>
      <c r="XS54" s="17">
        <v>0</v>
      </c>
      <c r="XT54" s="17">
        <v>16.600000000000001</v>
      </c>
      <c r="XU54" s="17">
        <v>17</v>
      </c>
      <c r="XV54" s="17">
        <v>14</v>
      </c>
      <c r="XW54" s="17">
        <v>2.6</v>
      </c>
      <c r="XX54" s="17"/>
      <c r="XY54" s="17"/>
      <c r="XZ54" s="17"/>
      <c r="YA54" s="17">
        <v>0</v>
      </c>
      <c r="YB54" s="17"/>
      <c r="YC54" s="17"/>
      <c r="YD54" s="17"/>
      <c r="YE54" s="17">
        <v>0</v>
      </c>
    </row>
    <row r="55" spans="1:655" ht="24" customHeight="1" x14ac:dyDescent="0.35">
      <c r="A55" s="1"/>
      <c r="B55" s="16" t="s">
        <v>81</v>
      </c>
      <c r="C55" s="16" t="s">
        <v>835</v>
      </c>
      <c r="D55" s="17"/>
      <c r="E55" s="17"/>
      <c r="F55" s="17"/>
      <c r="G55" s="17">
        <v>0</v>
      </c>
      <c r="H55" s="17">
        <v>647.79999999999995</v>
      </c>
      <c r="I55" s="17">
        <v>646.79789000000005</v>
      </c>
      <c r="J55" s="17">
        <v>646.79789000000005</v>
      </c>
      <c r="K55" s="17">
        <v>1.0021100000000001</v>
      </c>
      <c r="L55" s="17">
        <v>218.1</v>
      </c>
      <c r="M55" s="17">
        <v>211.44126</v>
      </c>
      <c r="N55" s="17">
        <v>211.44126</v>
      </c>
      <c r="O55" s="17">
        <v>6.6587399999999999</v>
      </c>
      <c r="P55" s="17"/>
      <c r="Q55" s="17"/>
      <c r="R55" s="17"/>
      <c r="S55" s="17">
        <v>0</v>
      </c>
      <c r="T55" s="17"/>
      <c r="U55" s="17"/>
      <c r="V55" s="17"/>
      <c r="W55" s="17">
        <v>0</v>
      </c>
      <c r="X55" s="17">
        <v>91.5</v>
      </c>
      <c r="Y55" s="17">
        <v>92.226339999999993</v>
      </c>
      <c r="Z55" s="17">
        <v>76.798159999999996</v>
      </c>
      <c r="AA55" s="17">
        <v>14.701840000000001</v>
      </c>
      <c r="AB55" s="17">
        <v>174.4</v>
      </c>
      <c r="AC55" s="17">
        <v>179.214</v>
      </c>
      <c r="AD55" s="17">
        <v>182.72835000000001</v>
      </c>
      <c r="AE55" s="17">
        <v>-8.3283500000000004</v>
      </c>
      <c r="AF55" s="17"/>
      <c r="AG55" s="17"/>
      <c r="AH55" s="17"/>
      <c r="AI55" s="17">
        <v>0</v>
      </c>
      <c r="AJ55" s="17"/>
      <c r="AK55" s="17"/>
      <c r="AL55" s="17"/>
      <c r="AM55" s="17">
        <v>0</v>
      </c>
      <c r="AN55" s="17">
        <v>144.4</v>
      </c>
      <c r="AO55" s="17">
        <v>129.08055999999999</v>
      </c>
      <c r="AP55" s="17">
        <v>191.11107000000001</v>
      </c>
      <c r="AQ55" s="17">
        <v>-46.711069999999999</v>
      </c>
      <c r="AR55" s="17">
        <v>145</v>
      </c>
      <c r="AS55" s="17">
        <v>129.08055999999999</v>
      </c>
      <c r="AT55" s="17">
        <v>191.11107000000001</v>
      </c>
      <c r="AU55" s="17">
        <v>-46.111069999999998</v>
      </c>
      <c r="AV55" s="17">
        <v>146</v>
      </c>
      <c r="AW55" s="17">
        <v>129.08055999999999</v>
      </c>
      <c r="AX55" s="17">
        <v>191.11107000000001</v>
      </c>
      <c r="AY55" s="17">
        <v>-45.111069999999998</v>
      </c>
      <c r="AZ55" s="17">
        <v>240.8</v>
      </c>
      <c r="BA55" s="17">
        <v>193.62083999999999</v>
      </c>
      <c r="BB55" s="17">
        <v>286.66660999999999</v>
      </c>
      <c r="BC55" s="17">
        <v>-45.866610000000001</v>
      </c>
      <c r="BD55" s="17">
        <v>211.3</v>
      </c>
      <c r="BE55" s="17">
        <v>204.87801999999999</v>
      </c>
      <c r="BF55" s="17">
        <v>204.87801999999999</v>
      </c>
      <c r="BG55" s="17">
        <v>6.4219799999999996</v>
      </c>
      <c r="BH55" s="17">
        <v>110.3</v>
      </c>
      <c r="BI55" s="17">
        <v>102.43901</v>
      </c>
      <c r="BJ55" s="17">
        <v>102.43901</v>
      </c>
      <c r="BK55" s="17">
        <v>7.8609900000000001</v>
      </c>
      <c r="BL55" s="17">
        <v>482.8</v>
      </c>
      <c r="BM55" s="17">
        <v>568.29854</v>
      </c>
      <c r="BN55" s="17">
        <v>370.19805000000002</v>
      </c>
      <c r="BO55" s="17">
        <v>112.60195</v>
      </c>
      <c r="BP55" s="17">
        <v>5.4</v>
      </c>
      <c r="BQ55" s="17">
        <v>5.4891500000000004</v>
      </c>
      <c r="BR55" s="17">
        <v>5.4891500000000004</v>
      </c>
      <c r="BS55" s="17">
        <v>-8.9149999999999993E-2</v>
      </c>
      <c r="BT55" s="17"/>
      <c r="BU55" s="17"/>
      <c r="BV55" s="17"/>
      <c r="BW55" s="17">
        <v>0</v>
      </c>
      <c r="BX55" s="17"/>
      <c r="BY55" s="17"/>
      <c r="BZ55" s="17"/>
      <c r="CA55" s="17">
        <v>0</v>
      </c>
      <c r="CB55" s="17"/>
      <c r="CC55" s="17"/>
      <c r="CD55" s="17"/>
      <c r="CE55" s="17">
        <v>0</v>
      </c>
      <c r="CF55" s="17"/>
      <c r="CG55" s="17"/>
      <c r="CH55" s="17"/>
      <c r="CI55" s="17">
        <v>0</v>
      </c>
      <c r="CJ55" s="17">
        <v>171.9</v>
      </c>
      <c r="CK55" s="17">
        <v>164.70732000000001</v>
      </c>
      <c r="CL55" s="17">
        <v>164.70732000000001</v>
      </c>
      <c r="CM55" s="17">
        <v>7.1926800000000002</v>
      </c>
      <c r="CN55" s="17">
        <v>7.6</v>
      </c>
      <c r="CO55" s="17">
        <v>5.1346499999999997</v>
      </c>
      <c r="CP55" s="17">
        <v>5.1346499999999997</v>
      </c>
      <c r="CQ55" s="17">
        <v>2.4653499999999999</v>
      </c>
      <c r="CR55" s="17">
        <v>5.3</v>
      </c>
      <c r="CS55" s="17">
        <v>2.8184800000000001</v>
      </c>
      <c r="CT55" s="17">
        <v>2.8184800000000001</v>
      </c>
      <c r="CU55" s="17">
        <v>2.4815200000000002</v>
      </c>
      <c r="CV55" s="17"/>
      <c r="CW55" s="17"/>
      <c r="CX55" s="17">
        <v>0</v>
      </c>
      <c r="CY55" s="17">
        <v>0</v>
      </c>
      <c r="CZ55" s="17">
        <v>6</v>
      </c>
      <c r="DA55" s="17">
        <v>6.8787000000000003</v>
      </c>
      <c r="DB55" s="17">
        <v>6.8787000000000003</v>
      </c>
      <c r="DC55" s="17">
        <v>-0.87870000000000004</v>
      </c>
      <c r="DD55" s="17">
        <v>9.1</v>
      </c>
      <c r="DE55" s="17">
        <v>14.992190000000001</v>
      </c>
      <c r="DF55" s="17">
        <v>10.217000000000001</v>
      </c>
      <c r="DG55" s="17">
        <v>-1.117</v>
      </c>
      <c r="DH55" s="17">
        <v>49.3</v>
      </c>
      <c r="DI55" s="17">
        <v>60.000010000000003</v>
      </c>
      <c r="DJ55" s="17">
        <v>46.048990000000003</v>
      </c>
      <c r="DK55" s="17">
        <v>3.25101</v>
      </c>
      <c r="DL55" s="17"/>
      <c r="DM55" s="17"/>
      <c r="DN55" s="17"/>
      <c r="DO55" s="17">
        <v>0</v>
      </c>
      <c r="DP55" s="17"/>
      <c r="DQ55" s="17"/>
      <c r="DR55" s="17"/>
      <c r="DS55" s="17">
        <v>0</v>
      </c>
      <c r="DT55" s="17"/>
      <c r="DU55" s="17"/>
      <c r="DV55" s="17"/>
      <c r="DW55" s="17">
        <v>0</v>
      </c>
      <c r="DX55" s="17"/>
      <c r="DY55" s="17"/>
      <c r="DZ55" s="17"/>
      <c r="EA55" s="17">
        <v>0</v>
      </c>
      <c r="EB55" s="17">
        <v>110.7</v>
      </c>
      <c r="EC55" s="17">
        <v>102.56701</v>
      </c>
      <c r="ED55" s="17">
        <v>106.73299</v>
      </c>
      <c r="EE55" s="17">
        <v>3.9670100000000001</v>
      </c>
      <c r="EF55" s="17">
        <v>155.5</v>
      </c>
      <c r="EG55" s="17">
        <v>221.30108000000001</v>
      </c>
      <c r="EH55" s="17">
        <v>172.23855</v>
      </c>
      <c r="EI55" s="17">
        <v>-16.73855</v>
      </c>
      <c r="EJ55" s="17"/>
      <c r="EK55" s="17"/>
      <c r="EL55" s="17"/>
      <c r="EM55" s="17">
        <v>0</v>
      </c>
      <c r="EN55" s="17"/>
      <c r="EO55" s="17"/>
      <c r="EP55" s="17"/>
      <c r="EQ55" s="17">
        <v>0</v>
      </c>
      <c r="ER55" s="17"/>
      <c r="ES55" s="17"/>
      <c r="ET55" s="17"/>
      <c r="EU55" s="17">
        <v>0</v>
      </c>
      <c r="EV55" s="17">
        <v>6.5</v>
      </c>
      <c r="EW55" s="17">
        <v>6.39</v>
      </c>
      <c r="EX55" s="17">
        <v>6.39</v>
      </c>
      <c r="EY55" s="17">
        <v>0.11</v>
      </c>
      <c r="EZ55" s="17">
        <v>461.9</v>
      </c>
      <c r="FA55" s="17">
        <v>458.87804999999997</v>
      </c>
      <c r="FB55" s="17">
        <v>229.30732</v>
      </c>
      <c r="FC55" s="17">
        <v>232.59268</v>
      </c>
      <c r="FD55" s="17">
        <v>69</v>
      </c>
      <c r="FE55" s="17">
        <v>70.019880000000001</v>
      </c>
      <c r="FF55" s="17">
        <v>48.752989999999997</v>
      </c>
      <c r="FG55" s="17">
        <v>20.24701</v>
      </c>
      <c r="FH55" s="17">
        <v>145.69999999999999</v>
      </c>
      <c r="FI55" s="17">
        <v>151.167</v>
      </c>
      <c r="FJ55" s="17">
        <v>112.82051</v>
      </c>
      <c r="FK55" s="17">
        <v>32.879489999999997</v>
      </c>
      <c r="FL55" s="17">
        <v>40.5</v>
      </c>
      <c r="FM55" s="17">
        <v>37.014400000000002</v>
      </c>
      <c r="FN55" s="17">
        <v>22.62434</v>
      </c>
      <c r="FO55" s="17">
        <v>17.87566</v>
      </c>
      <c r="FP55" s="17">
        <v>18.7</v>
      </c>
      <c r="FQ55" s="17">
        <v>19.28585</v>
      </c>
      <c r="FR55" s="17">
        <v>19.28585</v>
      </c>
      <c r="FS55" s="17">
        <v>-0.58584999999999998</v>
      </c>
      <c r="FT55" s="17">
        <v>19.7</v>
      </c>
      <c r="FU55" s="17">
        <v>19.317070000000001</v>
      </c>
      <c r="FV55" s="17">
        <v>19.317070000000001</v>
      </c>
      <c r="FW55" s="17">
        <v>0.38292999999999999</v>
      </c>
      <c r="FX55" s="17">
        <v>88.6</v>
      </c>
      <c r="FY55" s="17">
        <v>87.657560000000004</v>
      </c>
      <c r="FZ55" s="17">
        <v>87.657560000000004</v>
      </c>
      <c r="GA55" s="17">
        <v>0.94244000000000006</v>
      </c>
      <c r="GB55" s="17">
        <v>185.4</v>
      </c>
      <c r="GC55" s="17">
        <v>133.33337</v>
      </c>
      <c r="GD55" s="17">
        <v>181.66672</v>
      </c>
      <c r="GE55" s="17">
        <v>3.7332800000000002</v>
      </c>
      <c r="GF55" s="17">
        <v>185.9</v>
      </c>
      <c r="GG55" s="17">
        <v>133.33337</v>
      </c>
      <c r="GH55" s="17">
        <v>181.66672</v>
      </c>
      <c r="GI55" s="17">
        <v>4.2332799999999997</v>
      </c>
      <c r="GJ55" s="17">
        <v>182.2</v>
      </c>
      <c r="GK55" s="17">
        <v>133.33337</v>
      </c>
      <c r="GL55" s="17">
        <v>181.66672</v>
      </c>
      <c r="GM55" s="17">
        <v>0.53327999999999998</v>
      </c>
      <c r="GN55" s="17">
        <v>110.1</v>
      </c>
      <c r="GO55" s="17">
        <v>110.91316999999999</v>
      </c>
      <c r="GP55" s="17">
        <v>107.71357999999999</v>
      </c>
      <c r="GQ55" s="17">
        <v>2.3864200000000002</v>
      </c>
      <c r="GR55" s="17">
        <v>8.1</v>
      </c>
      <c r="GS55" s="17">
        <v>8.2136399999999998</v>
      </c>
      <c r="GT55" s="17">
        <v>9.09</v>
      </c>
      <c r="GU55" s="17">
        <v>-0.99</v>
      </c>
      <c r="GV55" s="17">
        <v>2.9</v>
      </c>
      <c r="GW55" s="17">
        <v>3.0369799999999998</v>
      </c>
      <c r="GX55" s="17">
        <v>6.6261000000000001</v>
      </c>
      <c r="GY55" s="17">
        <v>-3.7261000000000002</v>
      </c>
      <c r="GZ55" s="17">
        <v>41.2</v>
      </c>
      <c r="HA55" s="17">
        <v>47.26634</v>
      </c>
      <c r="HB55" s="17">
        <v>38.197200000000002</v>
      </c>
      <c r="HC55" s="17">
        <v>3.0028000000000001</v>
      </c>
      <c r="HD55" s="17">
        <v>44.4</v>
      </c>
      <c r="HE55" s="17">
        <v>44.275120000000001</v>
      </c>
      <c r="HF55" s="17">
        <v>44.275120000000001</v>
      </c>
      <c r="HG55" s="17">
        <v>0.12488</v>
      </c>
      <c r="HH55" s="17"/>
      <c r="HI55" s="17"/>
      <c r="HJ55" s="17">
        <v>3.8872599999999999</v>
      </c>
      <c r="HK55" s="17">
        <v>-3.8872599999999999</v>
      </c>
      <c r="HL55" s="17">
        <v>17.2</v>
      </c>
      <c r="HM55" s="17">
        <v>12.475300000000001</v>
      </c>
      <c r="HN55" s="17">
        <v>17.582630000000002</v>
      </c>
      <c r="HO55" s="17">
        <v>-0.38263000000000003</v>
      </c>
      <c r="HP55" s="17">
        <v>101.1</v>
      </c>
      <c r="HQ55" s="17">
        <v>171.54185000000001</v>
      </c>
      <c r="HR55" s="17">
        <v>113.26828999999999</v>
      </c>
      <c r="HS55" s="17">
        <v>-12.168290000000001</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v>47.2</v>
      </c>
      <c r="IO55" s="17">
        <v>48.416420000000002</v>
      </c>
      <c r="IP55" s="17">
        <v>48.41648</v>
      </c>
      <c r="IQ55" s="17">
        <v>-1.21648</v>
      </c>
      <c r="IR55" s="17"/>
      <c r="IS55" s="17"/>
      <c r="IT55" s="17"/>
      <c r="IU55" s="17">
        <v>0</v>
      </c>
      <c r="IV55" s="17"/>
      <c r="IW55" s="17"/>
      <c r="IX55" s="17"/>
      <c r="IY55" s="17">
        <v>0</v>
      </c>
      <c r="IZ55" s="17"/>
      <c r="JA55" s="17"/>
      <c r="JB55" s="17"/>
      <c r="JC55" s="17">
        <v>0</v>
      </c>
      <c r="JD55" s="17">
        <v>87.9</v>
      </c>
      <c r="JE55" s="17">
        <v>88.815600000000003</v>
      </c>
      <c r="JF55" s="17">
        <v>88.815600000000003</v>
      </c>
      <c r="JG55" s="17">
        <v>-0.91559999999999997</v>
      </c>
      <c r="JH55" s="17"/>
      <c r="JI55" s="17"/>
      <c r="JJ55" s="17"/>
      <c r="JK55" s="17">
        <v>0</v>
      </c>
      <c r="JL55" s="17"/>
      <c r="JM55" s="17"/>
      <c r="JN55" s="17"/>
      <c r="JO55" s="17">
        <v>0</v>
      </c>
      <c r="JP55" s="17">
        <v>200</v>
      </c>
      <c r="JQ55" s="17">
        <v>136.66668000000001</v>
      </c>
      <c r="JR55" s="17">
        <v>189.59787</v>
      </c>
      <c r="JS55" s="17">
        <v>10.40213</v>
      </c>
      <c r="JT55" s="17">
        <v>90.3</v>
      </c>
      <c r="JU55" s="17">
        <v>68.333340000000007</v>
      </c>
      <c r="JV55" s="17">
        <v>94.798929999999999</v>
      </c>
      <c r="JW55" s="17">
        <v>-4.4989299999999997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4.2</v>
      </c>
      <c r="LE55" s="17">
        <v>3.9931199999999998</v>
      </c>
      <c r="LF55" s="17">
        <v>3.9931199999999998</v>
      </c>
      <c r="LG55" s="17">
        <v>0.20688000000000001</v>
      </c>
      <c r="LH55" s="17">
        <v>45.5</v>
      </c>
      <c r="LI55" s="17">
        <v>20.51285</v>
      </c>
      <c r="LJ55" s="17">
        <v>107.39400000000001</v>
      </c>
      <c r="LK55" s="17">
        <v>-61.893999999999998</v>
      </c>
      <c r="LL55" s="17">
        <v>104.7</v>
      </c>
      <c r="LM55" s="17">
        <v>108.12921</v>
      </c>
      <c r="LN55" s="17">
        <v>121.1056</v>
      </c>
      <c r="LO55" s="17">
        <v>-16.4056</v>
      </c>
      <c r="LP55" s="17">
        <v>63.7</v>
      </c>
      <c r="LQ55" s="17">
        <v>67.461460000000002</v>
      </c>
      <c r="LR55" s="17">
        <v>67.461460000000002</v>
      </c>
      <c r="LS55" s="17">
        <v>-3.76146</v>
      </c>
      <c r="LT55" s="17">
        <v>78</v>
      </c>
      <c r="LU55" s="17">
        <v>78.567999999999998</v>
      </c>
      <c r="LV55" s="17">
        <v>78.567999999999998</v>
      </c>
      <c r="LW55" s="17">
        <v>-0.56799999999999995</v>
      </c>
      <c r="LX55" s="17">
        <v>30.7</v>
      </c>
      <c r="LY55" s="17">
        <v>30.097560000000001</v>
      </c>
      <c r="LZ55" s="17">
        <v>30.097560000000001</v>
      </c>
      <c r="MA55" s="17">
        <v>0.60243999999999998</v>
      </c>
      <c r="MB55" s="17"/>
      <c r="MC55" s="17"/>
      <c r="MD55" s="17"/>
      <c r="ME55" s="17">
        <v>0</v>
      </c>
      <c r="MF55" s="17"/>
      <c r="MG55" s="17"/>
      <c r="MH55" s="17"/>
      <c r="MI55" s="17">
        <v>0</v>
      </c>
      <c r="MJ55" s="17"/>
      <c r="MK55" s="17"/>
      <c r="ML55" s="17"/>
      <c r="MM55" s="17">
        <v>0</v>
      </c>
      <c r="MN55" s="17">
        <v>147.1</v>
      </c>
      <c r="MO55" s="17">
        <v>146.18221</v>
      </c>
      <c r="MP55" s="17">
        <v>149.774</v>
      </c>
      <c r="MQ55" s="17">
        <v>-2.6739999999999999</v>
      </c>
      <c r="MR55" s="17">
        <v>147.69999999999999</v>
      </c>
      <c r="MS55" s="17">
        <v>146.18221</v>
      </c>
      <c r="MT55" s="17">
        <v>149.774</v>
      </c>
      <c r="MU55" s="17">
        <v>-2.0739999999999998</v>
      </c>
      <c r="MV55" s="17">
        <v>149.80000000000001</v>
      </c>
      <c r="MW55" s="17">
        <v>146.18221</v>
      </c>
      <c r="MX55" s="17">
        <v>149.774</v>
      </c>
      <c r="MY55" s="17">
        <v>2.5999999999999999E-2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v>146.66667000000001</v>
      </c>
      <c r="NW55" s="17">
        <v>-146.66667000000001</v>
      </c>
      <c r="NX55" s="17"/>
      <c r="NY55" s="17"/>
      <c r="NZ55" s="17">
        <v>73.333330000000004</v>
      </c>
      <c r="OA55" s="17">
        <v>-73.333330000000004</v>
      </c>
      <c r="OB55" s="17">
        <v>0</v>
      </c>
      <c r="OC55" s="17"/>
      <c r="OD55" s="17">
        <v>0</v>
      </c>
      <c r="OE55" s="17">
        <v>0</v>
      </c>
      <c r="OF55" s="17">
        <v>31.2</v>
      </c>
      <c r="OG55" s="17">
        <v>72.8</v>
      </c>
      <c r="OH55" s="17">
        <v>69.290999999999997</v>
      </c>
      <c r="OI55" s="17">
        <v>-38.091000000000001</v>
      </c>
      <c r="OJ55" s="17">
        <v>0</v>
      </c>
      <c r="OK55" s="17"/>
      <c r="OL55" s="17">
        <v>0</v>
      </c>
      <c r="OM55" s="17">
        <v>0</v>
      </c>
      <c r="ON55" s="17">
        <v>11.1</v>
      </c>
      <c r="OO55" s="17">
        <v>13.669</v>
      </c>
      <c r="OP55" s="17">
        <v>13.669</v>
      </c>
      <c r="OQ55" s="17">
        <v>-2.569</v>
      </c>
      <c r="OR55" s="17">
        <v>0</v>
      </c>
      <c r="OS55" s="17"/>
      <c r="OT55" s="17">
        <v>0</v>
      </c>
      <c r="OU55" s="17">
        <v>0</v>
      </c>
      <c r="OV55" s="17">
        <v>19.3</v>
      </c>
      <c r="OW55" s="17">
        <v>17.560980000000001</v>
      </c>
      <c r="OX55" s="17">
        <v>17.560980000000001</v>
      </c>
      <c r="OY55" s="17">
        <v>1.73902</v>
      </c>
      <c r="OZ55" s="17">
        <v>9.9</v>
      </c>
      <c r="PA55" s="17">
        <v>9.9830000000000005</v>
      </c>
      <c r="PB55" s="17">
        <v>9</v>
      </c>
      <c r="PC55" s="17">
        <v>0.9</v>
      </c>
      <c r="PD55" s="17">
        <v>5.5</v>
      </c>
      <c r="PE55" s="17">
        <v>5.67</v>
      </c>
      <c r="PF55" s="17">
        <v>5.67</v>
      </c>
      <c r="PG55" s="17">
        <v>-0.17</v>
      </c>
      <c r="PH55" s="17">
        <v>0.8</v>
      </c>
      <c r="PI55" s="17">
        <v>1</v>
      </c>
      <c r="PJ55" s="17">
        <v>1</v>
      </c>
      <c r="PK55" s="17">
        <v>-0.2</v>
      </c>
      <c r="PL55" s="17">
        <v>1.5</v>
      </c>
      <c r="PM55" s="17">
        <v>1.5</v>
      </c>
      <c r="PN55" s="17">
        <v>1.5</v>
      </c>
      <c r="PO55" s="17">
        <v>0</v>
      </c>
      <c r="PP55" s="17">
        <v>4.7</v>
      </c>
      <c r="PQ55" s="17">
        <v>4.3</v>
      </c>
      <c r="PR55" s="17">
        <v>4.3</v>
      </c>
      <c r="PS55" s="17">
        <v>0.4</v>
      </c>
      <c r="PT55" s="17">
        <v>20.3</v>
      </c>
      <c r="PU55" s="17">
        <v>19.51219</v>
      </c>
      <c r="PV55" s="17">
        <v>19.5122</v>
      </c>
      <c r="PW55" s="17">
        <v>0.78779999999999994</v>
      </c>
      <c r="PX55" s="17">
        <v>20</v>
      </c>
      <c r="PY55" s="17">
        <v>19.51219</v>
      </c>
      <c r="PZ55" s="17">
        <v>19.5122</v>
      </c>
      <c r="QA55" s="17">
        <v>0.48780000000000001</v>
      </c>
      <c r="QB55" s="17">
        <v>19.2</v>
      </c>
      <c r="QC55" s="17">
        <v>17</v>
      </c>
      <c r="QD55" s="17">
        <v>12.682930000000001</v>
      </c>
      <c r="QE55" s="17">
        <v>6.5170700000000004</v>
      </c>
      <c r="QF55" s="17"/>
      <c r="QG55" s="17"/>
      <c r="QH55" s="17"/>
      <c r="QI55" s="17">
        <v>0</v>
      </c>
      <c r="QJ55" s="17">
        <v>18.600000000000001</v>
      </c>
      <c r="QK55" s="17">
        <v>18.146339999999999</v>
      </c>
      <c r="QL55" s="17">
        <v>18.146339999999999</v>
      </c>
      <c r="QM55" s="17">
        <v>0.45366000000000001</v>
      </c>
      <c r="QN55" s="17">
        <v>0</v>
      </c>
      <c r="QO55" s="17"/>
      <c r="QP55" s="17">
        <v>0</v>
      </c>
      <c r="QQ55" s="17">
        <v>0</v>
      </c>
      <c r="QR55" s="17">
        <v>0</v>
      </c>
      <c r="QS55" s="17"/>
      <c r="QT55" s="17">
        <v>0</v>
      </c>
      <c r="QU55" s="17">
        <v>0</v>
      </c>
      <c r="QV55" s="17">
        <v>9.6</v>
      </c>
      <c r="QW55" s="17">
        <v>15.4</v>
      </c>
      <c r="QX55" s="17">
        <v>14.523999999999999</v>
      </c>
      <c r="QY55" s="17">
        <v>-4.9240000000000004</v>
      </c>
      <c r="QZ55" s="17">
        <v>27.3</v>
      </c>
      <c r="RA55" s="17">
        <v>35.200000000000003</v>
      </c>
      <c r="RB55" s="17">
        <v>36.645000000000003</v>
      </c>
      <c r="RC55" s="17">
        <v>-9.3450000000000006</v>
      </c>
      <c r="RD55" s="17">
        <v>4.5</v>
      </c>
      <c r="RE55" s="17">
        <v>4.2</v>
      </c>
      <c r="RF55" s="17">
        <v>4.2</v>
      </c>
      <c r="RG55" s="17">
        <v>0.3</v>
      </c>
      <c r="RH55" s="17">
        <v>1</v>
      </c>
      <c r="RI55" s="17">
        <v>1.2</v>
      </c>
      <c r="RJ55" s="17">
        <v>1.2</v>
      </c>
      <c r="RK55" s="17">
        <v>-0.2</v>
      </c>
      <c r="RL55" s="17">
        <v>2.2000000000000002</v>
      </c>
      <c r="RM55" s="17">
        <v>2.4</v>
      </c>
      <c r="RN55" s="17">
        <v>2.4</v>
      </c>
      <c r="RO55" s="17">
        <v>-0.2</v>
      </c>
      <c r="RP55" s="17">
        <v>1.6</v>
      </c>
      <c r="RQ55" s="17">
        <v>2</v>
      </c>
      <c r="RR55" s="17">
        <v>1.4</v>
      </c>
      <c r="RS55" s="17">
        <v>0.2</v>
      </c>
      <c r="RT55" s="17">
        <v>0</v>
      </c>
      <c r="RU55" s="17"/>
      <c r="RV55" s="17">
        <v>0</v>
      </c>
      <c r="RW55" s="17">
        <v>0</v>
      </c>
      <c r="RX55" s="17">
        <v>3.2</v>
      </c>
      <c r="RY55" s="17">
        <v>3.18</v>
      </c>
      <c r="RZ55" s="17">
        <v>3.18</v>
      </c>
      <c r="SA55" s="17">
        <v>0.02</v>
      </c>
      <c r="SB55" s="17">
        <v>11.4</v>
      </c>
      <c r="SC55" s="17">
        <v>0</v>
      </c>
      <c r="SD55" s="17">
        <v>0</v>
      </c>
      <c r="SE55" s="17">
        <v>11.4</v>
      </c>
      <c r="SF55" s="17">
        <v>2.4</v>
      </c>
      <c r="SG55" s="17">
        <v>2</v>
      </c>
      <c r="SH55" s="17">
        <v>2</v>
      </c>
      <c r="SI55" s="17">
        <v>0.4</v>
      </c>
      <c r="SJ55" s="17">
        <v>0.4</v>
      </c>
      <c r="SK55" s="17">
        <v>0.7</v>
      </c>
      <c r="SL55" s="17">
        <v>0.7</v>
      </c>
      <c r="SM55" s="17">
        <v>-0.3</v>
      </c>
      <c r="SN55" s="17">
        <v>18.7</v>
      </c>
      <c r="SO55" s="17">
        <v>14</v>
      </c>
      <c r="SP55" s="17">
        <v>10.53659</v>
      </c>
      <c r="SQ55" s="17">
        <v>8.1634100000000007</v>
      </c>
      <c r="SR55" s="17">
        <v>6.4</v>
      </c>
      <c r="SS55" s="17">
        <v>6</v>
      </c>
      <c r="ST55" s="17">
        <v>6</v>
      </c>
      <c r="SU55" s="17">
        <v>0.4</v>
      </c>
      <c r="SV55" s="17">
        <v>11</v>
      </c>
      <c r="SW55" s="17">
        <v>7</v>
      </c>
      <c r="SX55" s="17">
        <v>7</v>
      </c>
      <c r="SY55" s="17">
        <v>4</v>
      </c>
      <c r="SZ55" s="17">
        <v>14.2</v>
      </c>
      <c r="TA55" s="17">
        <v>13</v>
      </c>
      <c r="TB55" s="17">
        <v>10.73171</v>
      </c>
      <c r="TC55" s="17">
        <v>3.4682900000000001</v>
      </c>
      <c r="TD55" s="17">
        <v>19.8</v>
      </c>
      <c r="TE55" s="17">
        <v>19.317070000000001</v>
      </c>
      <c r="TF55" s="17">
        <v>19.317070000000001</v>
      </c>
      <c r="TG55" s="17">
        <v>0.48293000000000003</v>
      </c>
      <c r="TH55" s="17">
        <v>3</v>
      </c>
      <c r="TI55" s="17">
        <v>10</v>
      </c>
      <c r="TJ55" s="17">
        <v>11.08</v>
      </c>
      <c r="TK55" s="17">
        <v>-8.08</v>
      </c>
      <c r="TL55" s="17">
        <v>15.6</v>
      </c>
      <c r="TM55" s="17">
        <v>23.626999999999999</v>
      </c>
      <c r="TN55" s="17">
        <v>23.626999999999999</v>
      </c>
      <c r="TO55" s="17">
        <v>-8.0269999999999992</v>
      </c>
      <c r="TP55" s="17">
        <v>0</v>
      </c>
      <c r="TQ55" s="17"/>
      <c r="TR55" s="17">
        <v>0</v>
      </c>
      <c r="TS55" s="17">
        <v>0</v>
      </c>
      <c r="TT55" s="17">
        <v>59.5</v>
      </c>
      <c r="TU55" s="17">
        <v>68.43486</v>
      </c>
      <c r="TV55" s="17">
        <v>23.01</v>
      </c>
      <c r="TW55" s="17">
        <v>36.49</v>
      </c>
      <c r="TX55" s="17">
        <v>71.900000000000006</v>
      </c>
      <c r="TY55" s="17">
        <v>82.160110000000003</v>
      </c>
      <c r="TZ55" s="17">
        <v>27.44</v>
      </c>
      <c r="UA55" s="17">
        <v>44.46</v>
      </c>
      <c r="UB55" s="17">
        <v>3.3</v>
      </c>
      <c r="UC55" s="17">
        <v>1.4</v>
      </c>
      <c r="UD55" s="17">
        <v>1.53</v>
      </c>
      <c r="UE55" s="17">
        <v>1.77</v>
      </c>
      <c r="UF55" s="17">
        <v>3.2</v>
      </c>
      <c r="UG55" s="17">
        <v>1.6</v>
      </c>
      <c r="UH55" s="17">
        <v>0.55000000000000004</v>
      </c>
      <c r="UI55" s="17">
        <v>2.65</v>
      </c>
      <c r="UJ55" s="17">
        <v>16.399999999999999</v>
      </c>
      <c r="UK55" s="17">
        <v>6</v>
      </c>
      <c r="UL55" s="17"/>
      <c r="UM55" s="17">
        <v>16.399999999999999</v>
      </c>
      <c r="UN55" s="17">
        <v>7.8</v>
      </c>
      <c r="UO55" s="17">
        <v>5.5</v>
      </c>
      <c r="UP55" s="17">
        <v>4</v>
      </c>
      <c r="UQ55" s="17">
        <v>3.8</v>
      </c>
      <c r="UR55" s="17">
        <v>0</v>
      </c>
      <c r="US55" s="17">
        <v>6</v>
      </c>
      <c r="UT55" s="17">
        <v>7.7</v>
      </c>
      <c r="UU55" s="17">
        <v>-7.7</v>
      </c>
      <c r="UV55" s="17">
        <v>10.4</v>
      </c>
      <c r="UW55" s="17">
        <v>11</v>
      </c>
      <c r="UX55" s="17">
        <v>12.682930000000001</v>
      </c>
      <c r="UY55" s="17">
        <v>-2.2829299999999999</v>
      </c>
      <c r="UZ55" s="17">
        <v>11.2</v>
      </c>
      <c r="VA55" s="17">
        <v>12</v>
      </c>
      <c r="VB55" s="17">
        <v>12.682930000000001</v>
      </c>
      <c r="VC55" s="17">
        <v>-1.4829300000000001</v>
      </c>
      <c r="VD55" s="17">
        <v>11.2</v>
      </c>
      <c r="VE55" s="17">
        <v>11</v>
      </c>
      <c r="VF55" s="17">
        <v>11.707319999999999</v>
      </c>
      <c r="VG55" s="17">
        <v>-0.50731999999999999</v>
      </c>
      <c r="VH55" s="17">
        <v>4.7</v>
      </c>
      <c r="VI55" s="17">
        <v>9.5009999999999994</v>
      </c>
      <c r="VJ55" s="17">
        <v>9.5009999999999994</v>
      </c>
      <c r="VK55" s="17">
        <v>-4.8010000000000002</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41.8</v>
      </c>
      <c r="WC55" s="17">
        <v>21.802240000000001</v>
      </c>
      <c r="WD55" s="17">
        <v>26</v>
      </c>
      <c r="WE55" s="17">
        <v>15.8</v>
      </c>
      <c r="WF55" s="17">
        <v>38.799999999999997</v>
      </c>
      <c r="WG55" s="17">
        <v>21.49635</v>
      </c>
      <c r="WH55" s="17">
        <v>17</v>
      </c>
      <c r="WI55" s="17">
        <v>21.8</v>
      </c>
      <c r="WJ55" s="17">
        <v>0</v>
      </c>
      <c r="WK55" s="17"/>
      <c r="WL55" s="17">
        <v>0</v>
      </c>
      <c r="WM55" s="17">
        <v>0</v>
      </c>
      <c r="WN55" s="17">
        <v>0</v>
      </c>
      <c r="WO55" s="17"/>
      <c r="WP55" s="17">
        <v>0</v>
      </c>
      <c r="WQ55" s="17">
        <v>0</v>
      </c>
      <c r="WR55" s="17">
        <v>9.8000000000000007</v>
      </c>
      <c r="WS55" s="17">
        <v>9.8000000000000007</v>
      </c>
      <c r="WT55" s="17">
        <v>9.8000000000000007</v>
      </c>
      <c r="WU55" s="17">
        <v>0</v>
      </c>
      <c r="WV55" s="17">
        <v>19.8</v>
      </c>
      <c r="WW55" s="17">
        <v>19.317070000000001</v>
      </c>
      <c r="WX55" s="17">
        <v>19.317070000000001</v>
      </c>
      <c r="WY55" s="17">
        <v>0.48293000000000003</v>
      </c>
      <c r="WZ55" s="17">
        <v>9.4</v>
      </c>
      <c r="XA55" s="17">
        <v>10.7</v>
      </c>
      <c r="XB55" s="17">
        <v>10.7</v>
      </c>
      <c r="XC55" s="17">
        <v>-1.3</v>
      </c>
      <c r="XD55" s="17">
        <v>43.3</v>
      </c>
      <c r="XE55" s="17">
        <v>42.232140000000001</v>
      </c>
      <c r="XF55" s="17">
        <v>42.232140000000001</v>
      </c>
      <c r="XG55" s="17">
        <v>1.06786</v>
      </c>
      <c r="XH55" s="17">
        <v>14.9</v>
      </c>
      <c r="XI55" s="17">
        <v>12.767860000000001</v>
      </c>
      <c r="XJ55" s="17">
        <v>12.767860000000001</v>
      </c>
      <c r="XK55" s="17">
        <v>2.1321400000000001</v>
      </c>
      <c r="XL55" s="17"/>
      <c r="XM55" s="17"/>
      <c r="XN55" s="17"/>
      <c r="XO55" s="17">
        <v>0</v>
      </c>
      <c r="XP55" s="17"/>
      <c r="XQ55" s="17"/>
      <c r="XR55" s="17"/>
      <c r="XS55" s="17">
        <v>0</v>
      </c>
      <c r="XT55" s="17">
        <v>17</v>
      </c>
      <c r="XU55" s="17">
        <v>17</v>
      </c>
      <c r="XV55" s="17">
        <v>14</v>
      </c>
      <c r="XW55" s="17">
        <v>3</v>
      </c>
      <c r="XX55" s="17"/>
      <c r="XY55" s="17"/>
      <c r="XZ55" s="17"/>
      <c r="YA55" s="17">
        <v>0</v>
      </c>
      <c r="YB55" s="17"/>
      <c r="YC55" s="17"/>
      <c r="YD55" s="17"/>
      <c r="YE55" s="17">
        <v>0</v>
      </c>
    </row>
    <row r="56" spans="1:655" ht="24" customHeight="1" x14ac:dyDescent="0.35">
      <c r="A56" s="1"/>
      <c r="B56" s="18" t="s">
        <v>836</v>
      </c>
      <c r="C56" s="18" t="s">
        <v>82</v>
      </c>
      <c r="D56" s="19"/>
      <c r="E56" s="19"/>
      <c r="F56" s="19"/>
      <c r="G56" s="19">
        <v>0</v>
      </c>
      <c r="H56" s="19">
        <v>646.1</v>
      </c>
      <c r="I56" s="19">
        <v>646.79789000000005</v>
      </c>
      <c r="J56" s="19">
        <v>646.79789000000005</v>
      </c>
      <c r="K56" s="19">
        <v>-0.69789000000000001</v>
      </c>
      <c r="L56" s="19">
        <v>217.2</v>
      </c>
      <c r="M56" s="19">
        <v>211.44126</v>
      </c>
      <c r="N56" s="19">
        <v>211.44126</v>
      </c>
      <c r="O56" s="19">
        <v>5.7587400000000004</v>
      </c>
      <c r="P56" s="19"/>
      <c r="Q56" s="19"/>
      <c r="R56" s="19"/>
      <c r="S56" s="19">
        <v>0</v>
      </c>
      <c r="T56" s="19"/>
      <c r="U56" s="19"/>
      <c r="V56" s="19"/>
      <c r="W56" s="19">
        <v>0</v>
      </c>
      <c r="X56" s="19">
        <v>90.6</v>
      </c>
      <c r="Y56" s="19">
        <v>92.226339999999993</v>
      </c>
      <c r="Z56" s="19">
        <v>76.798159999999996</v>
      </c>
      <c r="AA56" s="19">
        <v>13.80184</v>
      </c>
      <c r="AB56" s="19">
        <v>173.2</v>
      </c>
      <c r="AC56" s="19">
        <v>179.214</v>
      </c>
      <c r="AD56" s="19">
        <v>182.72835000000001</v>
      </c>
      <c r="AE56" s="19">
        <v>-9.5283499999999997</v>
      </c>
      <c r="AF56" s="19"/>
      <c r="AG56" s="19"/>
      <c r="AH56" s="19"/>
      <c r="AI56" s="19">
        <v>0</v>
      </c>
      <c r="AJ56" s="19"/>
      <c r="AK56" s="19"/>
      <c r="AL56" s="19"/>
      <c r="AM56" s="19">
        <v>0</v>
      </c>
      <c r="AN56" s="19">
        <v>136</v>
      </c>
      <c r="AO56" s="19">
        <v>116.66667</v>
      </c>
      <c r="AP56" s="19">
        <v>191.11107000000001</v>
      </c>
      <c r="AQ56" s="19">
        <v>-55.111069999999998</v>
      </c>
      <c r="AR56" s="19">
        <v>135.9</v>
      </c>
      <c r="AS56" s="19">
        <v>116.66667</v>
      </c>
      <c r="AT56" s="19">
        <v>191.11107000000001</v>
      </c>
      <c r="AU56" s="19">
        <v>-55.211069999999999</v>
      </c>
      <c r="AV56" s="19">
        <v>135.69999999999999</v>
      </c>
      <c r="AW56" s="19">
        <v>116.66667</v>
      </c>
      <c r="AX56" s="19">
        <v>191.11107000000001</v>
      </c>
      <c r="AY56" s="19">
        <v>-55.411070000000002</v>
      </c>
      <c r="AZ56" s="19">
        <v>239.9</v>
      </c>
      <c r="BA56" s="19">
        <v>175</v>
      </c>
      <c r="BB56" s="19">
        <v>286.66660999999999</v>
      </c>
      <c r="BC56" s="19">
        <v>-46.76661</v>
      </c>
      <c r="BD56" s="19">
        <v>212.6</v>
      </c>
      <c r="BE56" s="19">
        <v>204.87801999999999</v>
      </c>
      <c r="BF56" s="19">
        <v>204.87801999999999</v>
      </c>
      <c r="BG56" s="19">
        <v>7.7219800000000003</v>
      </c>
      <c r="BH56" s="19">
        <v>110.2</v>
      </c>
      <c r="BI56" s="19">
        <v>102.43901</v>
      </c>
      <c r="BJ56" s="19">
        <v>102.43901</v>
      </c>
      <c r="BK56" s="19">
        <v>7.7609899999999996</v>
      </c>
      <c r="BL56" s="19">
        <v>443.2</v>
      </c>
      <c r="BM56" s="19">
        <v>568.29854</v>
      </c>
      <c r="BN56" s="19">
        <v>308.26119999999997</v>
      </c>
      <c r="BO56" s="19">
        <v>134.93879999999999</v>
      </c>
      <c r="BP56" s="19">
        <v>5.2</v>
      </c>
      <c r="BQ56" s="19">
        <v>5.4891500000000004</v>
      </c>
      <c r="BR56" s="19">
        <v>5.4891500000000004</v>
      </c>
      <c r="BS56" s="19">
        <v>-0.28915000000000002</v>
      </c>
      <c r="BT56" s="19"/>
      <c r="BU56" s="19"/>
      <c r="BV56" s="19"/>
      <c r="BW56" s="19">
        <v>0</v>
      </c>
      <c r="BX56" s="19"/>
      <c r="BY56" s="19"/>
      <c r="BZ56" s="19"/>
      <c r="CA56" s="19">
        <v>0</v>
      </c>
      <c r="CB56" s="19"/>
      <c r="CC56" s="19"/>
      <c r="CD56" s="19"/>
      <c r="CE56" s="19">
        <v>0</v>
      </c>
      <c r="CF56" s="19"/>
      <c r="CG56" s="19"/>
      <c r="CH56" s="19"/>
      <c r="CI56" s="19">
        <v>0</v>
      </c>
      <c r="CJ56" s="19">
        <v>169</v>
      </c>
      <c r="CK56" s="19">
        <v>164.70732000000001</v>
      </c>
      <c r="CL56" s="19">
        <v>164.70732000000001</v>
      </c>
      <c r="CM56" s="19">
        <v>4.2926799999999998</v>
      </c>
      <c r="CN56" s="19">
        <v>7.5</v>
      </c>
      <c r="CO56" s="19">
        <v>5.1346499999999997</v>
      </c>
      <c r="CP56" s="19">
        <v>5.1346499999999997</v>
      </c>
      <c r="CQ56" s="19">
        <v>2.3653499999999998</v>
      </c>
      <c r="CR56" s="19">
        <v>5.5</v>
      </c>
      <c r="CS56" s="19">
        <v>2.8184800000000001</v>
      </c>
      <c r="CT56" s="19">
        <v>2.8184800000000001</v>
      </c>
      <c r="CU56" s="19">
        <v>2.6815199999999999</v>
      </c>
      <c r="CV56" s="19"/>
      <c r="CW56" s="19"/>
      <c r="CX56" s="19">
        <v>0</v>
      </c>
      <c r="CY56" s="19">
        <v>0</v>
      </c>
      <c r="CZ56" s="19">
        <v>6</v>
      </c>
      <c r="DA56" s="19">
        <v>6.8787000000000003</v>
      </c>
      <c r="DB56" s="19">
        <v>6.8787000000000003</v>
      </c>
      <c r="DC56" s="19">
        <v>-0.87870000000000004</v>
      </c>
      <c r="DD56" s="19">
        <v>8.1999999999999993</v>
      </c>
      <c r="DE56" s="19">
        <v>14.992190000000001</v>
      </c>
      <c r="DF56" s="19">
        <v>10.217000000000001</v>
      </c>
      <c r="DG56" s="19">
        <v>-2.0169999999999999</v>
      </c>
      <c r="DH56" s="19">
        <v>52.8</v>
      </c>
      <c r="DI56" s="19">
        <v>60.000010000000003</v>
      </c>
      <c r="DJ56" s="19">
        <v>37.078789999999998</v>
      </c>
      <c r="DK56" s="19">
        <v>15.721209999999999</v>
      </c>
      <c r="DL56" s="19"/>
      <c r="DM56" s="19"/>
      <c r="DN56" s="19"/>
      <c r="DO56" s="19">
        <v>0</v>
      </c>
      <c r="DP56" s="19"/>
      <c r="DQ56" s="19"/>
      <c r="DR56" s="19"/>
      <c r="DS56" s="19">
        <v>0</v>
      </c>
      <c r="DT56" s="19"/>
      <c r="DU56" s="19"/>
      <c r="DV56" s="19"/>
      <c r="DW56" s="19">
        <v>0</v>
      </c>
      <c r="DX56" s="19"/>
      <c r="DY56" s="19"/>
      <c r="DZ56" s="19"/>
      <c r="EA56" s="19">
        <v>0</v>
      </c>
      <c r="EB56" s="19">
        <v>110.6</v>
      </c>
      <c r="EC56" s="19">
        <v>100.56057</v>
      </c>
      <c r="ED56" s="19">
        <v>103.56331</v>
      </c>
      <c r="EE56" s="19">
        <v>7.0366900000000001</v>
      </c>
      <c r="EF56" s="19">
        <v>132.1</v>
      </c>
      <c r="EG56" s="19">
        <v>221.30108000000001</v>
      </c>
      <c r="EH56" s="19">
        <v>140.55717999999999</v>
      </c>
      <c r="EI56" s="19">
        <v>-8.4571799999999993</v>
      </c>
      <c r="EJ56" s="19"/>
      <c r="EK56" s="19"/>
      <c r="EL56" s="19"/>
      <c r="EM56" s="19">
        <v>0</v>
      </c>
      <c r="EN56" s="19"/>
      <c r="EO56" s="19"/>
      <c r="EP56" s="19"/>
      <c r="EQ56" s="19">
        <v>0</v>
      </c>
      <c r="ER56" s="19"/>
      <c r="ES56" s="19"/>
      <c r="ET56" s="19"/>
      <c r="EU56" s="19">
        <v>0</v>
      </c>
      <c r="EV56" s="19">
        <v>6.5</v>
      </c>
      <c r="EW56" s="19">
        <v>6.39</v>
      </c>
      <c r="EX56" s="19">
        <v>6.39</v>
      </c>
      <c r="EY56" s="19">
        <v>0.11</v>
      </c>
      <c r="EZ56" s="19">
        <v>458</v>
      </c>
      <c r="FA56" s="19">
        <v>458.87804999999997</v>
      </c>
      <c r="FB56" s="19">
        <v>229.30732</v>
      </c>
      <c r="FC56" s="19">
        <v>228.69268</v>
      </c>
      <c r="FD56" s="19">
        <v>69</v>
      </c>
      <c r="FE56" s="19">
        <v>70.019880000000001</v>
      </c>
      <c r="FF56" s="19">
        <v>48.752989999999997</v>
      </c>
      <c r="FG56" s="19">
        <v>20.24701</v>
      </c>
      <c r="FH56" s="19">
        <v>125.9</v>
      </c>
      <c r="FI56" s="19">
        <v>150.27984000000001</v>
      </c>
      <c r="FJ56" s="19">
        <v>112.82051</v>
      </c>
      <c r="FK56" s="19">
        <v>13.07949</v>
      </c>
      <c r="FL56" s="19">
        <v>40</v>
      </c>
      <c r="FM56" s="19">
        <v>37.014400000000002</v>
      </c>
      <c r="FN56" s="19">
        <v>22.62434</v>
      </c>
      <c r="FO56" s="19">
        <v>17.37566</v>
      </c>
      <c r="FP56" s="19">
        <v>18.8</v>
      </c>
      <c r="FQ56" s="19">
        <v>19.28585</v>
      </c>
      <c r="FR56" s="19">
        <v>19.28585</v>
      </c>
      <c r="FS56" s="19">
        <v>-0.48585</v>
      </c>
      <c r="FT56" s="19">
        <v>19.7</v>
      </c>
      <c r="FU56" s="19">
        <v>19.317070000000001</v>
      </c>
      <c r="FV56" s="19">
        <v>19.317070000000001</v>
      </c>
      <c r="FW56" s="19">
        <v>0.38292999999999999</v>
      </c>
      <c r="FX56" s="19">
        <v>93.9</v>
      </c>
      <c r="FY56" s="19">
        <v>87.657560000000004</v>
      </c>
      <c r="FZ56" s="19">
        <v>87.657560000000004</v>
      </c>
      <c r="GA56" s="19">
        <v>6.2424400000000002</v>
      </c>
      <c r="GB56" s="19">
        <v>183.6</v>
      </c>
      <c r="GC56" s="19">
        <v>133.33336</v>
      </c>
      <c r="GD56" s="19">
        <v>181.66672</v>
      </c>
      <c r="GE56" s="19">
        <v>1.9332800000000001</v>
      </c>
      <c r="GF56" s="19">
        <v>184.1</v>
      </c>
      <c r="GG56" s="19">
        <v>133.33336</v>
      </c>
      <c r="GH56" s="19">
        <v>181.66672</v>
      </c>
      <c r="GI56" s="19">
        <v>2.4332799999999999</v>
      </c>
      <c r="GJ56" s="19">
        <v>182.7</v>
      </c>
      <c r="GK56" s="19">
        <v>133.33336</v>
      </c>
      <c r="GL56" s="19">
        <v>181.66672</v>
      </c>
      <c r="GM56" s="19">
        <v>1.03328</v>
      </c>
      <c r="GN56" s="19">
        <v>109.7</v>
      </c>
      <c r="GO56" s="19">
        <v>110.91316999999999</v>
      </c>
      <c r="GP56" s="19">
        <v>107.71357999999999</v>
      </c>
      <c r="GQ56" s="19">
        <v>1.9864200000000001</v>
      </c>
      <c r="GR56" s="19">
        <v>8.1</v>
      </c>
      <c r="GS56" s="19">
        <v>8.2136399999999998</v>
      </c>
      <c r="GT56" s="19">
        <v>9.09</v>
      </c>
      <c r="GU56" s="19">
        <v>-0.99</v>
      </c>
      <c r="GV56" s="19">
        <v>3</v>
      </c>
      <c r="GW56" s="19">
        <v>3.0369799999999998</v>
      </c>
      <c r="GX56" s="19">
        <v>6.6261000000000001</v>
      </c>
      <c r="GY56" s="19">
        <v>-3.6261000000000001</v>
      </c>
      <c r="GZ56" s="19">
        <v>40.6</v>
      </c>
      <c r="HA56" s="19">
        <v>47.26634</v>
      </c>
      <c r="HB56" s="19">
        <v>0</v>
      </c>
      <c r="HC56" s="19">
        <v>40.6</v>
      </c>
      <c r="HD56" s="19">
        <v>43.9</v>
      </c>
      <c r="HE56" s="19">
        <v>44.275120000000001</v>
      </c>
      <c r="HF56" s="19">
        <v>44.275120000000001</v>
      </c>
      <c r="HG56" s="19">
        <v>-0.37512000000000001</v>
      </c>
      <c r="HH56" s="19"/>
      <c r="HI56" s="19"/>
      <c r="HJ56" s="19">
        <v>3.8872599999999999</v>
      </c>
      <c r="HK56" s="19">
        <v>-3.8872599999999999</v>
      </c>
      <c r="HL56" s="19">
        <v>17.100000000000001</v>
      </c>
      <c r="HM56" s="19">
        <v>12.475300000000001</v>
      </c>
      <c r="HN56" s="19">
        <v>17.582630000000002</v>
      </c>
      <c r="HO56" s="19">
        <v>-0.48263</v>
      </c>
      <c r="HP56" s="19">
        <v>105.7</v>
      </c>
      <c r="HQ56" s="19">
        <v>171.54185000000001</v>
      </c>
      <c r="HR56" s="19">
        <v>119.99417</v>
      </c>
      <c r="HS56" s="19">
        <v>-14.294169999999999</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v>47.2</v>
      </c>
      <c r="IO56" s="19">
        <v>41.412649999999999</v>
      </c>
      <c r="IP56" s="19">
        <v>41.412570000000002</v>
      </c>
      <c r="IQ56" s="19">
        <v>5.7874299999999996</v>
      </c>
      <c r="IR56" s="19"/>
      <c r="IS56" s="19"/>
      <c r="IT56" s="19"/>
      <c r="IU56" s="19">
        <v>0</v>
      </c>
      <c r="IV56" s="19"/>
      <c r="IW56" s="19"/>
      <c r="IX56" s="19"/>
      <c r="IY56" s="19">
        <v>0</v>
      </c>
      <c r="IZ56" s="19"/>
      <c r="JA56" s="19"/>
      <c r="JB56" s="19"/>
      <c r="JC56" s="19">
        <v>0</v>
      </c>
      <c r="JD56" s="19">
        <v>87.2</v>
      </c>
      <c r="JE56" s="19">
        <v>88.815600000000003</v>
      </c>
      <c r="JF56" s="19">
        <v>88.815600000000003</v>
      </c>
      <c r="JG56" s="19">
        <v>-1.6155999999999999</v>
      </c>
      <c r="JH56" s="19"/>
      <c r="JI56" s="19"/>
      <c r="JJ56" s="19"/>
      <c r="JK56" s="19">
        <v>0</v>
      </c>
      <c r="JL56" s="19"/>
      <c r="JM56" s="19"/>
      <c r="JN56" s="19"/>
      <c r="JO56" s="19">
        <v>0</v>
      </c>
      <c r="JP56" s="19">
        <v>200</v>
      </c>
      <c r="JQ56" s="19">
        <v>136.66668000000001</v>
      </c>
      <c r="JR56" s="19">
        <v>189.59787</v>
      </c>
      <c r="JS56" s="19">
        <v>10.40213</v>
      </c>
      <c r="JT56" s="19">
        <v>91.5</v>
      </c>
      <c r="JU56" s="19">
        <v>68.333340000000007</v>
      </c>
      <c r="JV56" s="19">
        <v>94.798929999999999</v>
      </c>
      <c r="JW56" s="19">
        <v>-3.2989299999999999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4.2</v>
      </c>
      <c r="LE56" s="19">
        <v>3.9931199999999998</v>
      </c>
      <c r="LF56" s="19">
        <v>3.9931199999999998</v>
      </c>
      <c r="LG56" s="19">
        <v>0.20688000000000001</v>
      </c>
      <c r="LH56" s="19">
        <v>45.2</v>
      </c>
      <c r="LI56" s="19">
        <v>33.577060000000003</v>
      </c>
      <c r="LJ56" s="19">
        <v>107.39400000000001</v>
      </c>
      <c r="LK56" s="19">
        <v>-62.194000000000003</v>
      </c>
      <c r="LL56" s="19">
        <v>103.8</v>
      </c>
      <c r="LM56" s="19">
        <v>103.32501999999999</v>
      </c>
      <c r="LN56" s="19">
        <v>121.1056</v>
      </c>
      <c r="LO56" s="19">
        <v>-17.305599999999998</v>
      </c>
      <c r="LP56" s="19">
        <v>63</v>
      </c>
      <c r="LQ56" s="19">
        <v>67.461460000000002</v>
      </c>
      <c r="LR56" s="19">
        <v>67.461460000000002</v>
      </c>
      <c r="LS56" s="19">
        <v>-4.4614599999999998</v>
      </c>
      <c r="LT56" s="19">
        <v>77.900000000000006</v>
      </c>
      <c r="LU56" s="19">
        <v>78.567999999999998</v>
      </c>
      <c r="LV56" s="19">
        <v>78.567999999999998</v>
      </c>
      <c r="LW56" s="19">
        <v>-0.66800000000000004</v>
      </c>
      <c r="LX56" s="19">
        <v>30.3</v>
      </c>
      <c r="LY56" s="19">
        <v>30.097560000000001</v>
      </c>
      <c r="LZ56" s="19">
        <v>30.097560000000001</v>
      </c>
      <c r="MA56" s="19">
        <v>0.20244000000000001</v>
      </c>
      <c r="MB56" s="19"/>
      <c r="MC56" s="19"/>
      <c r="MD56" s="19"/>
      <c r="ME56" s="19">
        <v>0</v>
      </c>
      <c r="MF56" s="19"/>
      <c r="MG56" s="19"/>
      <c r="MH56" s="19"/>
      <c r="MI56" s="19">
        <v>0</v>
      </c>
      <c r="MJ56" s="19"/>
      <c r="MK56" s="19"/>
      <c r="ML56" s="19"/>
      <c r="MM56" s="19">
        <v>0</v>
      </c>
      <c r="MN56" s="19">
        <v>147.1</v>
      </c>
      <c r="MO56" s="19">
        <v>122.90037</v>
      </c>
      <c r="MP56" s="19">
        <v>149.774</v>
      </c>
      <c r="MQ56" s="19">
        <v>-2.6739999999999999</v>
      </c>
      <c r="MR56" s="19">
        <v>147.6</v>
      </c>
      <c r="MS56" s="19">
        <v>122.90037</v>
      </c>
      <c r="MT56" s="19">
        <v>149.774</v>
      </c>
      <c r="MU56" s="19">
        <v>-2.1739999999999999</v>
      </c>
      <c r="MV56" s="19">
        <v>149.69999999999999</v>
      </c>
      <c r="MW56" s="19">
        <v>122.90037</v>
      </c>
      <c r="MX56" s="19">
        <v>149.774</v>
      </c>
      <c r="MY56" s="19">
        <v>-7.3999999999999996E-2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v>146.66667000000001</v>
      </c>
      <c r="NW56" s="19">
        <v>-146.66667000000001</v>
      </c>
      <c r="NX56" s="19"/>
      <c r="NY56" s="19"/>
      <c r="NZ56" s="19">
        <v>73.333330000000004</v>
      </c>
      <c r="OA56" s="19">
        <v>-73.333330000000004</v>
      </c>
      <c r="OB56" s="19">
        <v>0</v>
      </c>
      <c r="OC56" s="19"/>
      <c r="OD56" s="19">
        <v>0</v>
      </c>
      <c r="OE56" s="19">
        <v>0</v>
      </c>
      <c r="OF56" s="19">
        <v>31.8</v>
      </c>
      <c r="OG56" s="19">
        <v>69.8</v>
      </c>
      <c r="OH56" s="19">
        <v>65.25</v>
      </c>
      <c r="OI56" s="19">
        <v>-33.450000000000003</v>
      </c>
      <c r="OJ56" s="19">
        <v>0</v>
      </c>
      <c r="OK56" s="19"/>
      <c r="OL56" s="19">
        <v>0</v>
      </c>
      <c r="OM56" s="19">
        <v>0</v>
      </c>
      <c r="ON56" s="19">
        <v>8.6</v>
      </c>
      <c r="OO56" s="19">
        <v>13.763999999999999</v>
      </c>
      <c r="OP56" s="19">
        <v>13.763999999999999</v>
      </c>
      <c r="OQ56" s="19">
        <v>-5.1639999999999997</v>
      </c>
      <c r="OR56" s="19">
        <v>0</v>
      </c>
      <c r="OS56" s="19"/>
      <c r="OT56" s="19">
        <v>0</v>
      </c>
      <c r="OU56" s="19">
        <v>0</v>
      </c>
      <c r="OV56" s="19">
        <v>19.3</v>
      </c>
      <c r="OW56" s="19">
        <v>17.560980000000001</v>
      </c>
      <c r="OX56" s="19">
        <v>17.560980000000001</v>
      </c>
      <c r="OY56" s="19">
        <v>1.73902</v>
      </c>
      <c r="OZ56" s="19">
        <v>9.9</v>
      </c>
      <c r="PA56" s="19">
        <v>9.9830000000000005</v>
      </c>
      <c r="PB56" s="19">
        <v>9</v>
      </c>
      <c r="PC56" s="19">
        <v>0.9</v>
      </c>
      <c r="PD56" s="19">
        <v>5.4</v>
      </c>
      <c r="PE56" s="19">
        <v>5.67</v>
      </c>
      <c r="PF56" s="19">
        <v>5.67</v>
      </c>
      <c r="PG56" s="19">
        <v>-0.27</v>
      </c>
      <c r="PH56" s="19">
        <v>0.8</v>
      </c>
      <c r="PI56" s="19">
        <v>1</v>
      </c>
      <c r="PJ56" s="19">
        <v>1</v>
      </c>
      <c r="PK56" s="19">
        <v>-0.2</v>
      </c>
      <c r="PL56" s="19">
        <v>1.5</v>
      </c>
      <c r="PM56" s="19">
        <v>1.5</v>
      </c>
      <c r="PN56" s="19">
        <v>1.5</v>
      </c>
      <c r="PO56" s="19">
        <v>0</v>
      </c>
      <c r="PP56" s="19">
        <v>4.5999999999999996</v>
      </c>
      <c r="PQ56" s="19">
        <v>1.8</v>
      </c>
      <c r="PR56" s="19">
        <v>1.8</v>
      </c>
      <c r="PS56" s="19">
        <v>2.8</v>
      </c>
      <c r="PT56" s="19">
        <v>20.100000000000001</v>
      </c>
      <c r="PU56" s="19">
        <v>19.51219</v>
      </c>
      <c r="PV56" s="19">
        <v>19.5122</v>
      </c>
      <c r="PW56" s="19">
        <v>0.58779999999999999</v>
      </c>
      <c r="PX56" s="19">
        <v>20</v>
      </c>
      <c r="PY56" s="19">
        <v>19.51219</v>
      </c>
      <c r="PZ56" s="19">
        <v>19.5122</v>
      </c>
      <c r="QA56" s="19">
        <v>0.48780000000000001</v>
      </c>
      <c r="QB56" s="19">
        <v>18.2</v>
      </c>
      <c r="QC56" s="19">
        <v>17</v>
      </c>
      <c r="QD56" s="19">
        <v>12.682930000000001</v>
      </c>
      <c r="QE56" s="19">
        <v>5.5170700000000004</v>
      </c>
      <c r="QF56" s="19"/>
      <c r="QG56" s="19"/>
      <c r="QH56" s="19"/>
      <c r="QI56" s="19">
        <v>0</v>
      </c>
      <c r="QJ56" s="19">
        <v>18.600000000000001</v>
      </c>
      <c r="QK56" s="19">
        <v>18.146339999999999</v>
      </c>
      <c r="QL56" s="19">
        <v>18.146339999999999</v>
      </c>
      <c r="QM56" s="19">
        <v>0.45366000000000001</v>
      </c>
      <c r="QN56" s="19">
        <v>0</v>
      </c>
      <c r="QO56" s="19"/>
      <c r="QP56" s="19">
        <v>0</v>
      </c>
      <c r="QQ56" s="19">
        <v>0</v>
      </c>
      <c r="QR56" s="19">
        <v>0</v>
      </c>
      <c r="QS56" s="19"/>
      <c r="QT56" s="19">
        <v>0</v>
      </c>
      <c r="QU56" s="19">
        <v>0</v>
      </c>
      <c r="QV56" s="19">
        <v>8</v>
      </c>
      <c r="QW56" s="19">
        <v>14.7</v>
      </c>
      <c r="QX56" s="19">
        <v>13.638</v>
      </c>
      <c r="QY56" s="19">
        <v>-5.6379999999999999</v>
      </c>
      <c r="QZ56" s="19">
        <v>28</v>
      </c>
      <c r="RA56" s="19">
        <v>32.299999999999997</v>
      </c>
      <c r="RB56" s="19">
        <v>34.389000000000003</v>
      </c>
      <c r="RC56" s="19">
        <v>-6.3890000000000002</v>
      </c>
      <c r="RD56" s="19">
        <v>4.5</v>
      </c>
      <c r="RE56" s="19">
        <v>4.2</v>
      </c>
      <c r="RF56" s="19">
        <v>4.2</v>
      </c>
      <c r="RG56" s="19">
        <v>0.3</v>
      </c>
      <c r="RH56" s="19">
        <v>1</v>
      </c>
      <c r="RI56" s="19">
        <v>1.2</v>
      </c>
      <c r="RJ56" s="19">
        <v>1.2</v>
      </c>
      <c r="RK56" s="19">
        <v>-0.2</v>
      </c>
      <c r="RL56" s="19">
        <v>2.2000000000000002</v>
      </c>
      <c r="RM56" s="19">
        <v>2.4</v>
      </c>
      <c r="RN56" s="19">
        <v>2.4</v>
      </c>
      <c r="RO56" s="19">
        <v>-0.2</v>
      </c>
      <c r="RP56" s="19">
        <v>1.6</v>
      </c>
      <c r="RQ56" s="19">
        <v>2</v>
      </c>
      <c r="RR56" s="19">
        <v>1.4</v>
      </c>
      <c r="RS56" s="19">
        <v>0.2</v>
      </c>
      <c r="RT56" s="19">
        <v>0</v>
      </c>
      <c r="RU56" s="19"/>
      <c r="RV56" s="19">
        <v>0</v>
      </c>
      <c r="RW56" s="19">
        <v>0</v>
      </c>
      <c r="RX56" s="19">
        <v>3.2</v>
      </c>
      <c r="RY56" s="19">
        <v>3.18</v>
      </c>
      <c r="RZ56" s="19">
        <v>3.18</v>
      </c>
      <c r="SA56" s="19">
        <v>0.02</v>
      </c>
      <c r="SB56" s="19">
        <v>11.4</v>
      </c>
      <c r="SC56" s="19">
        <v>0</v>
      </c>
      <c r="SD56" s="19">
        <v>0</v>
      </c>
      <c r="SE56" s="19">
        <v>11.4</v>
      </c>
      <c r="SF56" s="19">
        <v>2.4</v>
      </c>
      <c r="SG56" s="19">
        <v>2</v>
      </c>
      <c r="SH56" s="19">
        <v>2</v>
      </c>
      <c r="SI56" s="19">
        <v>0.4</v>
      </c>
      <c r="SJ56" s="19">
        <v>0.4</v>
      </c>
      <c r="SK56" s="19">
        <v>0.7</v>
      </c>
      <c r="SL56" s="19">
        <v>0.7</v>
      </c>
      <c r="SM56" s="19">
        <v>-0.3</v>
      </c>
      <c r="SN56" s="19">
        <v>18.7</v>
      </c>
      <c r="SO56" s="19">
        <v>14</v>
      </c>
      <c r="SP56" s="19">
        <v>10.53659</v>
      </c>
      <c r="SQ56" s="19">
        <v>8.1634100000000007</v>
      </c>
      <c r="SR56" s="19">
        <v>6.4</v>
      </c>
      <c r="SS56" s="19">
        <v>6</v>
      </c>
      <c r="ST56" s="19">
        <v>6</v>
      </c>
      <c r="SU56" s="19">
        <v>0.4</v>
      </c>
      <c r="SV56" s="19">
        <v>10.7</v>
      </c>
      <c r="SW56" s="19">
        <v>7</v>
      </c>
      <c r="SX56" s="19">
        <v>7</v>
      </c>
      <c r="SY56" s="19">
        <v>3.7</v>
      </c>
      <c r="SZ56" s="19">
        <v>14.2</v>
      </c>
      <c r="TA56" s="19">
        <v>13</v>
      </c>
      <c r="TB56" s="19">
        <v>10.73171</v>
      </c>
      <c r="TC56" s="19">
        <v>3.4682900000000001</v>
      </c>
      <c r="TD56" s="19">
        <v>19.8</v>
      </c>
      <c r="TE56" s="19">
        <v>19.317070000000001</v>
      </c>
      <c r="TF56" s="19">
        <v>19.317070000000001</v>
      </c>
      <c r="TG56" s="19">
        <v>0.48293000000000003</v>
      </c>
      <c r="TH56" s="19">
        <v>3.2</v>
      </c>
      <c r="TI56" s="19">
        <v>11</v>
      </c>
      <c r="TJ56" s="19">
        <v>11.346</v>
      </c>
      <c r="TK56" s="19">
        <v>-8.1460000000000008</v>
      </c>
      <c r="TL56" s="19">
        <v>13.2</v>
      </c>
      <c r="TM56" s="19">
        <v>22.302</v>
      </c>
      <c r="TN56" s="19">
        <v>22.302</v>
      </c>
      <c r="TO56" s="19">
        <v>-9.1020000000000003</v>
      </c>
      <c r="TP56" s="19">
        <v>0</v>
      </c>
      <c r="TQ56" s="19"/>
      <c r="TR56" s="19">
        <v>0</v>
      </c>
      <c r="TS56" s="19">
        <v>0</v>
      </c>
      <c r="TT56" s="19">
        <v>50.4</v>
      </c>
      <c r="TU56" s="19">
        <v>65.398020000000002</v>
      </c>
      <c r="TV56" s="19">
        <v>23.01</v>
      </c>
      <c r="TW56" s="19">
        <v>27.39</v>
      </c>
      <c r="TX56" s="19">
        <v>58</v>
      </c>
      <c r="TY56" s="19">
        <v>79.327150000000003</v>
      </c>
      <c r="TZ56" s="19">
        <v>27.44</v>
      </c>
      <c r="UA56" s="19">
        <v>30.56</v>
      </c>
      <c r="UB56" s="19">
        <v>2.2999999999999998</v>
      </c>
      <c r="UC56" s="19">
        <v>1</v>
      </c>
      <c r="UD56" s="19">
        <v>1.53</v>
      </c>
      <c r="UE56" s="19">
        <v>0.77</v>
      </c>
      <c r="UF56" s="19">
        <v>3.3</v>
      </c>
      <c r="UG56" s="19">
        <v>1.1000000000000001</v>
      </c>
      <c r="UH56" s="19">
        <v>4.79</v>
      </c>
      <c r="UI56" s="19">
        <v>-1.49</v>
      </c>
      <c r="UJ56" s="19">
        <v>16.399999999999999</v>
      </c>
      <c r="UK56" s="19">
        <v>6</v>
      </c>
      <c r="UL56" s="19"/>
      <c r="UM56" s="19">
        <v>16.399999999999999</v>
      </c>
      <c r="UN56" s="19">
        <v>7.8</v>
      </c>
      <c r="UO56" s="19">
        <v>5.5</v>
      </c>
      <c r="UP56" s="19">
        <v>4</v>
      </c>
      <c r="UQ56" s="19">
        <v>3.8</v>
      </c>
      <c r="UR56" s="19">
        <v>0</v>
      </c>
      <c r="US56" s="19">
        <v>6</v>
      </c>
      <c r="UT56" s="19">
        <v>7.7</v>
      </c>
      <c r="UU56" s="19">
        <v>-7.7</v>
      </c>
      <c r="UV56" s="19">
        <v>10.4</v>
      </c>
      <c r="UW56" s="19">
        <v>11</v>
      </c>
      <c r="UX56" s="19">
        <v>12.682930000000001</v>
      </c>
      <c r="UY56" s="19">
        <v>-2.2829299999999999</v>
      </c>
      <c r="UZ56" s="19">
        <v>11.2</v>
      </c>
      <c r="VA56" s="19">
        <v>12</v>
      </c>
      <c r="VB56" s="19">
        <v>12.682930000000001</v>
      </c>
      <c r="VC56" s="19">
        <v>-1.4829300000000001</v>
      </c>
      <c r="VD56" s="19">
        <v>11.2</v>
      </c>
      <c r="VE56" s="19">
        <v>11</v>
      </c>
      <c r="VF56" s="19">
        <v>11.707319999999999</v>
      </c>
      <c r="VG56" s="19">
        <v>-0.50731999999999999</v>
      </c>
      <c r="VH56" s="19">
        <v>6</v>
      </c>
      <c r="VI56" s="19">
        <v>9.6270000000000007</v>
      </c>
      <c r="VJ56" s="19">
        <v>9.6270000000000007</v>
      </c>
      <c r="VK56" s="19">
        <v>-3.6269999999999998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51.7</v>
      </c>
      <c r="WC56" s="19">
        <v>13.045439999999999</v>
      </c>
      <c r="WD56" s="19">
        <v>21</v>
      </c>
      <c r="WE56" s="19">
        <v>30.7</v>
      </c>
      <c r="WF56" s="19">
        <v>56.9</v>
      </c>
      <c r="WG56" s="19">
        <v>17.352029999999999</v>
      </c>
      <c r="WH56" s="19">
        <v>15</v>
      </c>
      <c r="WI56" s="19">
        <v>41.9</v>
      </c>
      <c r="WJ56" s="19">
        <v>0</v>
      </c>
      <c r="WK56" s="19"/>
      <c r="WL56" s="19">
        <v>0</v>
      </c>
      <c r="WM56" s="19">
        <v>0</v>
      </c>
      <c r="WN56" s="19">
        <v>0</v>
      </c>
      <c r="WO56" s="19"/>
      <c r="WP56" s="19">
        <v>0</v>
      </c>
      <c r="WQ56" s="19">
        <v>0</v>
      </c>
      <c r="WR56" s="19">
        <v>9.6999999999999993</v>
      </c>
      <c r="WS56" s="19">
        <v>9.8000000000000007</v>
      </c>
      <c r="WT56" s="19">
        <v>9.8000000000000007</v>
      </c>
      <c r="WU56" s="19">
        <v>-0.1</v>
      </c>
      <c r="WV56" s="19">
        <v>19.899999999999999</v>
      </c>
      <c r="WW56" s="19">
        <v>19.317070000000001</v>
      </c>
      <c r="WX56" s="19">
        <v>19.317070000000001</v>
      </c>
      <c r="WY56" s="19">
        <v>0.58292999999999995</v>
      </c>
      <c r="WZ56" s="19">
        <v>9.4</v>
      </c>
      <c r="XA56" s="19">
        <v>10.7</v>
      </c>
      <c r="XB56" s="19">
        <v>10.7</v>
      </c>
      <c r="XC56" s="19">
        <v>-1.3</v>
      </c>
      <c r="XD56" s="19">
        <v>43.4</v>
      </c>
      <c r="XE56" s="19">
        <v>42.232140000000001</v>
      </c>
      <c r="XF56" s="19">
        <v>42.232140000000001</v>
      </c>
      <c r="XG56" s="19">
        <v>1.1678599999999999</v>
      </c>
      <c r="XH56" s="19">
        <v>15</v>
      </c>
      <c r="XI56" s="19">
        <v>12.767860000000001</v>
      </c>
      <c r="XJ56" s="19">
        <v>12.767860000000001</v>
      </c>
      <c r="XK56" s="19">
        <v>2.2321399999999998</v>
      </c>
      <c r="XL56" s="19"/>
      <c r="XM56" s="19"/>
      <c r="XN56" s="19"/>
      <c r="XO56" s="19">
        <v>0</v>
      </c>
      <c r="XP56" s="19"/>
      <c r="XQ56" s="19"/>
      <c r="XR56" s="19"/>
      <c r="XS56" s="19">
        <v>0</v>
      </c>
      <c r="XT56" s="19">
        <v>17.100000000000001</v>
      </c>
      <c r="XU56" s="19">
        <v>17</v>
      </c>
      <c r="XV56" s="19">
        <v>14</v>
      </c>
      <c r="XW56" s="19">
        <v>3.1</v>
      </c>
      <c r="XX56" s="19"/>
      <c r="XY56" s="19"/>
      <c r="XZ56" s="19"/>
      <c r="YA56" s="19">
        <v>0</v>
      </c>
      <c r="YB56" s="19"/>
      <c r="YC56" s="19"/>
      <c r="YD56" s="19"/>
      <c r="YE56" s="19">
        <v>0</v>
      </c>
    </row>
    <row r="57" spans="1:655" ht="25" customHeight="1" x14ac:dyDescent="0.35">
      <c r="A57" s="1"/>
      <c r="B57" s="204" t="s">
        <v>2785</v>
      </c>
      <c r="C57" s="205"/>
      <c r="D57" s="20">
        <v>0</v>
      </c>
      <c r="E57" s="20">
        <v>0</v>
      </c>
      <c r="F57" s="20">
        <v>0</v>
      </c>
      <c r="G57" s="20"/>
      <c r="H57" s="20">
        <v>14966.2</v>
      </c>
      <c r="I57" s="20">
        <v>15001.003049999999</v>
      </c>
      <c r="J57" s="20">
        <v>15001.003049999999</v>
      </c>
      <c r="K57" s="20"/>
      <c r="L57" s="20">
        <v>5012.95</v>
      </c>
      <c r="M57" s="20">
        <v>4903.8982500000002</v>
      </c>
      <c r="N57" s="20">
        <v>4903.8982500000002</v>
      </c>
      <c r="O57" s="20"/>
      <c r="P57" s="20">
        <v>0</v>
      </c>
      <c r="Q57" s="20">
        <v>0</v>
      </c>
      <c r="R57" s="20">
        <v>0</v>
      </c>
      <c r="S57" s="20"/>
      <c r="T57" s="20">
        <v>0</v>
      </c>
      <c r="U57" s="20">
        <v>0</v>
      </c>
      <c r="V57" s="20">
        <v>0</v>
      </c>
      <c r="W57" s="20"/>
      <c r="X57" s="20">
        <v>2157.1</v>
      </c>
      <c r="Y57" s="20">
        <v>2213.4321599999998</v>
      </c>
      <c r="Z57" s="20">
        <v>2129.0680849999999</v>
      </c>
      <c r="AA57" s="20"/>
      <c r="AB57" s="20">
        <v>4189.1499999999996</v>
      </c>
      <c r="AC57" s="20">
        <v>4080.1750000000002</v>
      </c>
      <c r="AD57" s="20">
        <v>4385.4804000000004</v>
      </c>
      <c r="AE57" s="20"/>
      <c r="AF57" s="20">
        <v>0</v>
      </c>
      <c r="AG57" s="20">
        <v>0</v>
      </c>
      <c r="AH57" s="20">
        <v>0</v>
      </c>
      <c r="AI57" s="20"/>
      <c r="AJ57" s="20">
        <v>0</v>
      </c>
      <c r="AK57" s="20">
        <v>0</v>
      </c>
      <c r="AL57" s="20">
        <v>0</v>
      </c>
      <c r="AM57" s="20"/>
      <c r="AN57" s="20">
        <v>3734.75</v>
      </c>
      <c r="AO57" s="20">
        <v>3807.5427300000001</v>
      </c>
      <c r="AP57" s="20">
        <v>4564.4444800000001</v>
      </c>
      <c r="AQ57" s="20"/>
      <c r="AR57" s="20">
        <v>3761.45</v>
      </c>
      <c r="AS57" s="20">
        <v>3807.5427300000001</v>
      </c>
      <c r="AT57" s="20">
        <v>4564.4444800000001</v>
      </c>
      <c r="AU57" s="20"/>
      <c r="AV57" s="20">
        <v>3761.5</v>
      </c>
      <c r="AW57" s="20">
        <v>3807.5427300000001</v>
      </c>
      <c r="AX57" s="20">
        <v>4564.4444800000001</v>
      </c>
      <c r="AY57" s="20"/>
      <c r="AZ57" s="20">
        <v>6013.95</v>
      </c>
      <c r="BA57" s="20">
        <v>5711.3140899999999</v>
      </c>
      <c r="BB57" s="20">
        <v>6846.6667200000002</v>
      </c>
      <c r="BC57" s="20"/>
      <c r="BD57" s="20">
        <v>5072.05</v>
      </c>
      <c r="BE57" s="20">
        <v>4800.0003550000001</v>
      </c>
      <c r="BF57" s="20">
        <v>4800.00036</v>
      </c>
      <c r="BG57" s="20"/>
      <c r="BH57" s="20">
        <v>2647.75</v>
      </c>
      <c r="BI57" s="20">
        <v>2400.0001200000002</v>
      </c>
      <c r="BJ57" s="20">
        <v>2400.0001200000002</v>
      </c>
      <c r="BK57" s="20"/>
      <c r="BL57" s="20">
        <v>11240.5</v>
      </c>
      <c r="BM57" s="20">
        <v>12842.889745</v>
      </c>
      <c r="BN57" s="20">
        <v>11176.354595000001</v>
      </c>
      <c r="BO57" s="20"/>
      <c r="BP57" s="20">
        <v>124.8</v>
      </c>
      <c r="BQ57" s="20">
        <v>131.7396</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3963.65</v>
      </c>
      <c r="CK57" s="20">
        <v>3952.97568</v>
      </c>
      <c r="CL57" s="20">
        <v>3952.97568</v>
      </c>
      <c r="CM57" s="20"/>
      <c r="CN57" s="20">
        <v>173.55</v>
      </c>
      <c r="CO57" s="20">
        <v>123.2316</v>
      </c>
      <c r="CP57" s="20">
        <v>123.2316</v>
      </c>
      <c r="CQ57" s="20"/>
      <c r="CR57" s="20">
        <v>130.1</v>
      </c>
      <c r="CS57" s="20">
        <v>67.643519999999995</v>
      </c>
      <c r="CT57" s="20">
        <v>67.643519999999995</v>
      </c>
      <c r="CU57" s="20"/>
      <c r="CV57" s="20">
        <v>0</v>
      </c>
      <c r="CW57" s="20">
        <v>0</v>
      </c>
      <c r="CX57" s="20">
        <v>101.24199</v>
      </c>
      <c r="CY57" s="20"/>
      <c r="CZ57" s="20">
        <v>145.55000000000001</v>
      </c>
      <c r="DA57" s="20">
        <v>163.25225</v>
      </c>
      <c r="DB57" s="20">
        <v>165.08879999999999</v>
      </c>
      <c r="DC57" s="20"/>
      <c r="DD57" s="20">
        <v>224.9</v>
      </c>
      <c r="DE57" s="20">
        <v>274.95274000000001</v>
      </c>
      <c r="DF57" s="20">
        <v>269.276995</v>
      </c>
      <c r="DG57" s="20"/>
      <c r="DH57" s="20">
        <v>1452.6</v>
      </c>
      <c r="DI57" s="20">
        <v>1367.17472</v>
      </c>
      <c r="DJ57" s="20">
        <v>1473.1911399999999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2397.35</v>
      </c>
      <c r="EC57" s="20">
        <v>2418.2523849999998</v>
      </c>
      <c r="ED57" s="20">
        <v>2290.6815649999999</v>
      </c>
      <c r="EE57" s="20"/>
      <c r="EF57" s="20">
        <v>4073.9</v>
      </c>
      <c r="EG57" s="20">
        <v>4206.2335949999997</v>
      </c>
      <c r="EH57" s="20">
        <v>4208.2297449999996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7081.6</v>
      </c>
      <c r="FA57" s="20">
        <v>6674.4420099999998</v>
      </c>
      <c r="FB57" s="20">
        <v>5787.2156800000002</v>
      </c>
      <c r="FC57" s="20"/>
      <c r="FD57" s="20">
        <v>1659.05</v>
      </c>
      <c r="FE57" s="20">
        <v>1562.2963850000001</v>
      </c>
      <c r="FF57" s="20">
        <v>1170.07176</v>
      </c>
      <c r="FG57" s="20"/>
      <c r="FH57" s="20">
        <v>3297.85</v>
      </c>
      <c r="FI57" s="20">
        <v>3348.1758650000002</v>
      </c>
      <c r="FJ57" s="20">
        <v>2185.1689249999999</v>
      </c>
      <c r="FK57" s="20"/>
      <c r="FL57" s="20">
        <v>908.75</v>
      </c>
      <c r="FM57" s="20">
        <v>781.99899000000005</v>
      </c>
      <c r="FN57" s="20">
        <v>542.98415999999997</v>
      </c>
      <c r="FO57" s="20"/>
      <c r="FP57" s="20">
        <v>451.35</v>
      </c>
      <c r="FQ57" s="20">
        <v>462.86040000000003</v>
      </c>
      <c r="FR57" s="20">
        <v>462.86040000000003</v>
      </c>
      <c r="FS57" s="20"/>
      <c r="FT57" s="20">
        <v>472.8</v>
      </c>
      <c r="FU57" s="20">
        <v>463.60968000000003</v>
      </c>
      <c r="FV57" s="20">
        <v>463.60968000000003</v>
      </c>
      <c r="FW57" s="20"/>
      <c r="FX57" s="20">
        <v>2168.9499999999998</v>
      </c>
      <c r="FY57" s="20">
        <v>2103.7814400000002</v>
      </c>
      <c r="FZ57" s="20">
        <v>2103.7814400000002</v>
      </c>
      <c r="GA57" s="20"/>
      <c r="GB57" s="20">
        <v>4342.3500000000004</v>
      </c>
      <c r="GC57" s="20">
        <v>4352.7262600000004</v>
      </c>
      <c r="GD57" s="20">
        <v>4377.01937</v>
      </c>
      <c r="GE57" s="20"/>
      <c r="GF57" s="20">
        <v>2927.3</v>
      </c>
      <c r="GG57" s="20">
        <v>2222.5006450000001</v>
      </c>
      <c r="GH57" s="20">
        <v>3598.3343199999999</v>
      </c>
      <c r="GI57" s="20"/>
      <c r="GJ57" s="20">
        <v>3619.1</v>
      </c>
      <c r="GK57" s="20">
        <v>3287.6135100000001</v>
      </c>
      <c r="GL57" s="20">
        <v>3913.9268699999998</v>
      </c>
      <c r="GM57" s="20"/>
      <c r="GN57" s="20">
        <v>2620.5500000000002</v>
      </c>
      <c r="GO57" s="20">
        <v>2628.0773949999998</v>
      </c>
      <c r="GP57" s="20">
        <v>2579.431435</v>
      </c>
      <c r="GQ57" s="20"/>
      <c r="GR57" s="20">
        <v>194.8</v>
      </c>
      <c r="GS57" s="20">
        <v>207.2055</v>
      </c>
      <c r="GT57" s="20">
        <v>218.16</v>
      </c>
      <c r="GU57" s="20"/>
      <c r="GV57" s="20">
        <v>72.8</v>
      </c>
      <c r="GW57" s="20">
        <v>114.16240000000001</v>
      </c>
      <c r="GX57" s="20">
        <v>159.0264</v>
      </c>
      <c r="GY57" s="20"/>
      <c r="GZ57" s="20">
        <v>765.4</v>
      </c>
      <c r="HA57" s="20">
        <v>753.48930499999994</v>
      </c>
      <c r="HB57" s="20">
        <v>723.23997999999995</v>
      </c>
      <c r="HC57" s="20"/>
      <c r="HD57" s="20">
        <v>1039.5999999999999</v>
      </c>
      <c r="HE57" s="20">
        <v>1062.6028799999999</v>
      </c>
      <c r="HF57" s="20">
        <v>1062.6028799999999</v>
      </c>
      <c r="HG57" s="20"/>
      <c r="HH57" s="20">
        <v>0</v>
      </c>
      <c r="HI57" s="20">
        <v>0</v>
      </c>
      <c r="HJ57" s="20">
        <v>93.294240000000002</v>
      </c>
      <c r="HK57" s="20"/>
      <c r="HL57" s="20">
        <v>315</v>
      </c>
      <c r="HM57" s="20">
        <v>358.14149500000002</v>
      </c>
      <c r="HN57" s="20">
        <v>421.98311999999999</v>
      </c>
      <c r="HO57" s="20"/>
      <c r="HP57" s="20">
        <v>2782.25</v>
      </c>
      <c r="HQ57" s="20">
        <v>3122.2278649999998</v>
      </c>
      <c r="HR57" s="20">
        <v>3168.1620899999998</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828.7</v>
      </c>
      <c r="IO57" s="20">
        <v>788.36605999999995</v>
      </c>
      <c r="IP57" s="20">
        <v>1137.481835</v>
      </c>
      <c r="IQ57" s="20"/>
      <c r="IR57" s="20">
        <v>0</v>
      </c>
      <c r="IS57" s="20">
        <v>0</v>
      </c>
      <c r="IT57" s="20">
        <v>0</v>
      </c>
      <c r="IU57" s="20"/>
      <c r="IV57" s="20">
        <v>0</v>
      </c>
      <c r="IW57" s="20">
        <v>0</v>
      </c>
      <c r="IX57" s="20">
        <v>0</v>
      </c>
      <c r="IY57" s="20"/>
      <c r="IZ57" s="20">
        <v>0</v>
      </c>
      <c r="JA57" s="20">
        <v>0</v>
      </c>
      <c r="JB57" s="20">
        <v>0</v>
      </c>
      <c r="JC57" s="20"/>
      <c r="JD57" s="20">
        <v>1990.6</v>
      </c>
      <c r="JE57" s="20">
        <v>2108.0353</v>
      </c>
      <c r="JF57" s="20">
        <v>2124.6793699999998</v>
      </c>
      <c r="JG57" s="20"/>
      <c r="JH57" s="20">
        <v>0</v>
      </c>
      <c r="JI57" s="20">
        <v>0</v>
      </c>
      <c r="JJ57" s="20">
        <v>0</v>
      </c>
      <c r="JK57" s="20"/>
      <c r="JL57" s="20">
        <v>0</v>
      </c>
      <c r="JM57" s="20">
        <v>0</v>
      </c>
      <c r="JN57" s="20">
        <v>0</v>
      </c>
      <c r="JO57" s="20"/>
      <c r="JP57" s="20">
        <v>4098</v>
      </c>
      <c r="JQ57" s="20">
        <v>3744.7431299999998</v>
      </c>
      <c r="JR57" s="20">
        <v>4268.7035050000004</v>
      </c>
      <c r="JS57" s="20"/>
      <c r="JT57" s="20">
        <v>1939.8</v>
      </c>
      <c r="JU57" s="20">
        <v>1872.37156</v>
      </c>
      <c r="JV57" s="20">
        <v>2134.3516949999998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100.05</v>
      </c>
      <c r="LE57" s="20">
        <v>95.834879999999998</v>
      </c>
      <c r="LF57" s="20">
        <v>95.834879999999998</v>
      </c>
      <c r="LG57" s="20"/>
      <c r="LH57" s="20">
        <v>2852</v>
      </c>
      <c r="LI57" s="20">
        <v>2877.8147800000002</v>
      </c>
      <c r="LJ57" s="20">
        <v>2805.7449550000001</v>
      </c>
      <c r="LK57" s="20"/>
      <c r="LL57" s="20">
        <v>2765.6</v>
      </c>
      <c r="LM57" s="20">
        <v>2818.05287</v>
      </c>
      <c r="LN57" s="20">
        <v>3002.6498999999999</v>
      </c>
      <c r="LO57" s="20"/>
      <c r="LP57" s="20">
        <v>1542.7</v>
      </c>
      <c r="LQ57" s="20">
        <v>1619.0750399999999</v>
      </c>
      <c r="LR57" s="20">
        <v>1619.0750399999999</v>
      </c>
      <c r="LS57" s="20"/>
      <c r="LT57" s="20">
        <v>1858.15</v>
      </c>
      <c r="LU57" s="20">
        <v>1885.6320000000001</v>
      </c>
      <c r="LV57" s="20">
        <v>1885.6320000000001</v>
      </c>
      <c r="LW57" s="20"/>
      <c r="LX57" s="20">
        <v>679.45</v>
      </c>
      <c r="LY57" s="20">
        <v>662.14631999999995</v>
      </c>
      <c r="LZ57" s="20">
        <v>662.14631999999995</v>
      </c>
      <c r="MA57" s="20"/>
      <c r="MB57" s="20">
        <v>0</v>
      </c>
      <c r="MC57" s="20">
        <v>0</v>
      </c>
      <c r="MD57" s="20">
        <v>0</v>
      </c>
      <c r="ME57" s="20"/>
      <c r="MF57" s="20">
        <v>0</v>
      </c>
      <c r="MG57" s="20">
        <v>0</v>
      </c>
      <c r="MH57" s="20">
        <v>0</v>
      </c>
      <c r="MI57" s="20"/>
      <c r="MJ57" s="20">
        <v>0</v>
      </c>
      <c r="MK57" s="20">
        <v>0</v>
      </c>
      <c r="ML57" s="20">
        <v>0</v>
      </c>
      <c r="MM57" s="20"/>
      <c r="MN57" s="20">
        <v>3478.95</v>
      </c>
      <c r="MO57" s="20">
        <v>3508.0419649999999</v>
      </c>
      <c r="MP57" s="20">
        <v>3612.4395800000002</v>
      </c>
      <c r="MQ57" s="20"/>
      <c r="MR57" s="20">
        <v>3494.1</v>
      </c>
      <c r="MS57" s="20">
        <v>3508.0419649999999</v>
      </c>
      <c r="MT57" s="20">
        <v>3612.4395800000002</v>
      </c>
      <c r="MU57" s="20"/>
      <c r="MV57" s="20">
        <v>3559.65</v>
      </c>
      <c r="MW57" s="20">
        <v>3508.0419649999999</v>
      </c>
      <c r="MX57" s="20">
        <v>3612.4395800000002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1208.333355</v>
      </c>
      <c r="NW57" s="20"/>
      <c r="NX57" s="20">
        <v>0</v>
      </c>
      <c r="NY57" s="20">
        <v>0</v>
      </c>
      <c r="NZ57" s="20">
        <v>476.66664500000002</v>
      </c>
      <c r="OA57" s="20"/>
      <c r="OB57" s="20">
        <v>8.15</v>
      </c>
      <c r="OC57" s="20">
        <v>0</v>
      </c>
      <c r="OD57" s="20">
        <v>8.1039999999999992</v>
      </c>
      <c r="OE57" s="20"/>
      <c r="OF57" s="20">
        <v>1396.35</v>
      </c>
      <c r="OG57" s="20">
        <v>1955.471</v>
      </c>
      <c r="OH57" s="20">
        <v>1919.9095</v>
      </c>
      <c r="OI57" s="20"/>
      <c r="OJ57" s="20">
        <v>620.35</v>
      </c>
      <c r="OK57" s="20">
        <v>0</v>
      </c>
      <c r="OL57" s="20">
        <v>613.71699999999998</v>
      </c>
      <c r="OM57" s="20"/>
      <c r="ON57" s="20">
        <v>291.35000000000002</v>
      </c>
      <c r="OO57" s="20">
        <v>346.50650000000002</v>
      </c>
      <c r="OP57" s="20">
        <v>346.50650000000002</v>
      </c>
      <c r="OQ57" s="20"/>
      <c r="OR57" s="20">
        <v>2.1</v>
      </c>
      <c r="OS57" s="20">
        <v>0</v>
      </c>
      <c r="OT57" s="20">
        <v>2.1</v>
      </c>
      <c r="OU57" s="20"/>
      <c r="OV57" s="20">
        <v>455.55</v>
      </c>
      <c r="OW57" s="20">
        <v>421.46352000000002</v>
      </c>
      <c r="OX57" s="20">
        <v>421.46352000000002</v>
      </c>
      <c r="OY57" s="20"/>
      <c r="OZ57" s="20">
        <v>237.65</v>
      </c>
      <c r="PA57" s="20">
        <v>236.91030499999999</v>
      </c>
      <c r="PB57" s="20">
        <v>216</v>
      </c>
      <c r="PC57" s="20"/>
      <c r="PD57" s="20">
        <v>130.75</v>
      </c>
      <c r="PE57" s="20">
        <v>136.08000000000001</v>
      </c>
      <c r="PF57" s="20">
        <v>136.08000000000001</v>
      </c>
      <c r="PG57" s="20"/>
      <c r="PH57" s="20">
        <v>19.2</v>
      </c>
      <c r="PI57" s="20">
        <v>24</v>
      </c>
      <c r="PJ57" s="20">
        <v>24</v>
      </c>
      <c r="PK57" s="20"/>
      <c r="PL57" s="20">
        <v>36</v>
      </c>
      <c r="PM57" s="20">
        <v>36</v>
      </c>
      <c r="PN57" s="20">
        <v>36</v>
      </c>
      <c r="PO57" s="20"/>
      <c r="PP57" s="20">
        <v>109.7</v>
      </c>
      <c r="PQ57" s="20">
        <v>101.95</v>
      </c>
      <c r="PR57" s="20">
        <v>101.95</v>
      </c>
      <c r="PS57" s="20"/>
      <c r="PT57" s="20">
        <v>479.85</v>
      </c>
      <c r="PU57" s="20">
        <v>468.292755</v>
      </c>
      <c r="PV57" s="20">
        <v>468.2928</v>
      </c>
      <c r="PW57" s="20"/>
      <c r="PX57" s="20">
        <v>480</v>
      </c>
      <c r="PY57" s="20">
        <v>468.292755</v>
      </c>
      <c r="PZ57" s="20">
        <v>468.2928</v>
      </c>
      <c r="QA57" s="20"/>
      <c r="QB57" s="20">
        <v>402.65</v>
      </c>
      <c r="QC57" s="20">
        <v>358.35369500000002</v>
      </c>
      <c r="QD57" s="20">
        <v>304.39031999999997</v>
      </c>
      <c r="QE57" s="20"/>
      <c r="QF57" s="20">
        <v>0</v>
      </c>
      <c r="QG57" s="20">
        <v>0</v>
      </c>
      <c r="QH57" s="20">
        <v>0</v>
      </c>
      <c r="QI57" s="20"/>
      <c r="QJ57" s="20">
        <v>446.1</v>
      </c>
      <c r="QK57" s="20">
        <v>435.51215999999999</v>
      </c>
      <c r="QL57" s="20">
        <v>435.51215999999999</v>
      </c>
      <c r="QM57" s="20"/>
      <c r="QN57" s="20">
        <v>124.6</v>
      </c>
      <c r="QO57" s="20">
        <v>0</v>
      </c>
      <c r="QP57" s="20">
        <v>111.9635</v>
      </c>
      <c r="QQ57" s="20"/>
      <c r="QR57" s="20">
        <v>148.69999999999999</v>
      </c>
      <c r="QS57" s="20">
        <v>0</v>
      </c>
      <c r="QT57" s="20">
        <v>151.70349999999999</v>
      </c>
      <c r="QU57" s="20"/>
      <c r="QV57" s="20">
        <v>442.05</v>
      </c>
      <c r="QW57" s="20">
        <v>436.202</v>
      </c>
      <c r="QX57" s="20">
        <v>402.97899999999998</v>
      </c>
      <c r="QY57" s="20"/>
      <c r="QZ57" s="20">
        <v>1323.2</v>
      </c>
      <c r="RA57" s="20">
        <v>1222.752</v>
      </c>
      <c r="RB57" s="20">
        <v>1139.3595</v>
      </c>
      <c r="RC57" s="20"/>
      <c r="RD57" s="20">
        <v>105.15</v>
      </c>
      <c r="RE57" s="20">
        <v>100.8</v>
      </c>
      <c r="RF57" s="20">
        <v>100.8</v>
      </c>
      <c r="RG57" s="20"/>
      <c r="RH57" s="20">
        <v>22.5</v>
      </c>
      <c r="RI57" s="20">
        <v>28.8</v>
      </c>
      <c r="RJ57" s="20">
        <v>28.8</v>
      </c>
      <c r="RK57" s="20"/>
      <c r="RL57" s="20">
        <v>51.65</v>
      </c>
      <c r="RM57" s="20">
        <v>57.6</v>
      </c>
      <c r="RN57" s="20">
        <v>57.6</v>
      </c>
      <c r="RO57" s="20"/>
      <c r="RP57" s="20">
        <v>37.450000000000003</v>
      </c>
      <c r="RQ57" s="20">
        <v>41.1</v>
      </c>
      <c r="RR57" s="20">
        <v>33.6</v>
      </c>
      <c r="RS57" s="20"/>
      <c r="RT57" s="20">
        <v>132.15</v>
      </c>
      <c r="RU57" s="20">
        <v>0</v>
      </c>
      <c r="RV57" s="20">
        <v>121.664</v>
      </c>
      <c r="RW57" s="20"/>
      <c r="RX57" s="20">
        <v>77.3</v>
      </c>
      <c r="RY57" s="20">
        <v>76.319999999999993</v>
      </c>
      <c r="RZ57" s="20">
        <v>76.319999999999993</v>
      </c>
      <c r="SA57" s="20"/>
      <c r="SB57" s="20">
        <v>280</v>
      </c>
      <c r="SC57" s="20">
        <v>241.407375</v>
      </c>
      <c r="SD57" s="20">
        <v>209.35717500000001</v>
      </c>
      <c r="SE57" s="20"/>
      <c r="SF57" s="20">
        <v>57.15</v>
      </c>
      <c r="SG57" s="20">
        <v>48</v>
      </c>
      <c r="SH57" s="20">
        <v>48</v>
      </c>
      <c r="SI57" s="20"/>
      <c r="SJ57" s="20">
        <v>4.8</v>
      </c>
      <c r="SK57" s="20">
        <v>3.5</v>
      </c>
      <c r="SL57" s="20">
        <v>16.8</v>
      </c>
      <c r="SM57" s="20"/>
      <c r="SN57" s="20">
        <v>405.75</v>
      </c>
      <c r="SO57" s="20">
        <v>296.17078500000002</v>
      </c>
      <c r="SP57" s="20">
        <v>252.87816000000001</v>
      </c>
      <c r="SQ57" s="20"/>
      <c r="SR57" s="20">
        <v>143.4</v>
      </c>
      <c r="SS57" s="20">
        <v>144</v>
      </c>
      <c r="ST57" s="20">
        <v>144</v>
      </c>
      <c r="SU57" s="20"/>
      <c r="SV57" s="20">
        <v>247.75</v>
      </c>
      <c r="SW57" s="20">
        <v>168</v>
      </c>
      <c r="SX57" s="20">
        <v>168</v>
      </c>
      <c r="SY57" s="20"/>
      <c r="SZ57" s="20">
        <v>349.75</v>
      </c>
      <c r="TA57" s="20">
        <v>285.91466500000001</v>
      </c>
      <c r="TB57" s="20">
        <v>257.56103999999999</v>
      </c>
      <c r="TC57" s="20"/>
      <c r="TD57" s="20">
        <v>479.05</v>
      </c>
      <c r="TE57" s="20">
        <v>463.60968000000003</v>
      </c>
      <c r="TF57" s="20">
        <v>463.60968000000003</v>
      </c>
      <c r="TG57" s="20"/>
      <c r="TH57" s="20">
        <v>364.25</v>
      </c>
      <c r="TI57" s="20">
        <v>402.4665</v>
      </c>
      <c r="TJ57" s="20">
        <v>426.02550000000002</v>
      </c>
      <c r="TK57" s="20"/>
      <c r="TL57" s="20">
        <v>619.79999999999995</v>
      </c>
      <c r="TM57" s="20">
        <v>761.82399999999996</v>
      </c>
      <c r="TN57" s="20">
        <v>761.82399999999996</v>
      </c>
      <c r="TO57" s="20"/>
      <c r="TP57" s="20">
        <v>260.05</v>
      </c>
      <c r="TQ57" s="20">
        <v>0</v>
      </c>
      <c r="TR57" s="20">
        <v>250.72200000000001</v>
      </c>
      <c r="TS57" s="20"/>
      <c r="TT57" s="20">
        <v>1342.9</v>
      </c>
      <c r="TU57" s="20">
        <v>1476.1535100000001</v>
      </c>
      <c r="TV57" s="20">
        <v>1224.0650000000001</v>
      </c>
      <c r="TW57" s="20"/>
      <c r="TX57" s="20">
        <v>1616.2</v>
      </c>
      <c r="TY57" s="20">
        <v>1700.4140600000001</v>
      </c>
      <c r="TZ57" s="20">
        <v>1118.3800000000001</v>
      </c>
      <c r="UA57" s="20"/>
      <c r="UB57" s="20">
        <v>144.4</v>
      </c>
      <c r="UC57" s="20">
        <v>97.211979999999997</v>
      </c>
      <c r="UD57" s="20">
        <v>93.61</v>
      </c>
      <c r="UE57" s="20"/>
      <c r="UF57" s="20">
        <v>141</v>
      </c>
      <c r="UG57" s="20">
        <v>76.776290000000003</v>
      </c>
      <c r="UH57" s="20">
        <v>77.56</v>
      </c>
      <c r="UI57" s="20"/>
      <c r="UJ57" s="20">
        <v>226.8</v>
      </c>
      <c r="UK57" s="20">
        <v>120</v>
      </c>
      <c r="UL57" s="20">
        <v>0</v>
      </c>
      <c r="UM57" s="20"/>
      <c r="UN57" s="20">
        <v>137.69999999999999</v>
      </c>
      <c r="UO57" s="20">
        <v>125.25</v>
      </c>
      <c r="UP57" s="20">
        <v>96</v>
      </c>
      <c r="UQ57" s="20"/>
      <c r="UR57" s="20">
        <v>17.100000000000001</v>
      </c>
      <c r="US57" s="20">
        <v>163.55000000000001</v>
      </c>
      <c r="UT57" s="20">
        <v>184.8</v>
      </c>
      <c r="UU57" s="20"/>
      <c r="UV57" s="20">
        <v>257.35000000000002</v>
      </c>
      <c r="UW57" s="20">
        <v>283.35369500000002</v>
      </c>
      <c r="UX57" s="20">
        <v>304.39031999999997</v>
      </c>
      <c r="UY57" s="20"/>
      <c r="UZ57" s="20">
        <v>275.2</v>
      </c>
      <c r="VA57" s="20">
        <v>295.85369500000002</v>
      </c>
      <c r="VB57" s="20">
        <v>304.39031999999997</v>
      </c>
      <c r="VC57" s="20"/>
      <c r="VD57" s="20">
        <v>277.5</v>
      </c>
      <c r="VE57" s="20">
        <v>272.13418000000001</v>
      </c>
      <c r="VF57" s="20">
        <v>280.97568000000001</v>
      </c>
      <c r="VG57" s="20"/>
      <c r="VH57" s="20">
        <v>256.55</v>
      </c>
      <c r="VI57" s="20">
        <v>270.48149999999998</v>
      </c>
      <c r="VJ57" s="20">
        <v>270.48149999999998</v>
      </c>
      <c r="VK57" s="20"/>
      <c r="VL57" s="20">
        <v>1981.35</v>
      </c>
      <c r="VM57" s="20">
        <v>0</v>
      </c>
      <c r="VN57" s="20">
        <v>2063.5300000000002</v>
      </c>
      <c r="VO57" s="20"/>
      <c r="VP57" s="20">
        <v>117.9</v>
      </c>
      <c r="VQ57" s="20">
        <v>0</v>
      </c>
      <c r="VR57" s="20">
        <v>132.17349999999999</v>
      </c>
      <c r="VS57" s="20"/>
      <c r="VT57" s="20">
        <v>1084.7</v>
      </c>
      <c r="VU57" s="20">
        <v>0</v>
      </c>
      <c r="VV57" s="20">
        <v>1052.1395</v>
      </c>
      <c r="VW57" s="20"/>
      <c r="VX57" s="20">
        <v>13.25</v>
      </c>
      <c r="VY57" s="20">
        <v>14.4</v>
      </c>
      <c r="VZ57" s="20">
        <v>14.4</v>
      </c>
      <c r="WA57" s="20"/>
      <c r="WB57" s="20">
        <v>1508</v>
      </c>
      <c r="WC57" s="20">
        <v>1458.425675</v>
      </c>
      <c r="WD57" s="20">
        <v>1201.5</v>
      </c>
      <c r="WE57" s="20"/>
      <c r="WF57" s="20">
        <v>1548.7</v>
      </c>
      <c r="WG57" s="20">
        <v>1518.5390600000001</v>
      </c>
      <c r="WH57" s="20">
        <v>1043</v>
      </c>
      <c r="WI57" s="20"/>
      <c r="WJ57" s="20">
        <v>803.95</v>
      </c>
      <c r="WK57" s="20">
        <v>0</v>
      </c>
      <c r="WL57" s="20">
        <v>789.79750000000001</v>
      </c>
      <c r="WM57" s="20"/>
      <c r="WN57" s="20">
        <v>118.2</v>
      </c>
      <c r="WO57" s="20">
        <v>0</v>
      </c>
      <c r="WP57" s="20">
        <v>66.786500000000004</v>
      </c>
      <c r="WQ57" s="20"/>
      <c r="WR57" s="20">
        <v>234.55</v>
      </c>
      <c r="WS57" s="20">
        <v>235.2</v>
      </c>
      <c r="WT57" s="20">
        <v>235.2</v>
      </c>
      <c r="WU57" s="20"/>
      <c r="WV57" s="20">
        <v>480</v>
      </c>
      <c r="WW57" s="20">
        <v>463.60968000000003</v>
      </c>
      <c r="WX57" s="20">
        <v>463.60968000000003</v>
      </c>
      <c r="WY57" s="20"/>
      <c r="WZ57" s="20">
        <v>237.25</v>
      </c>
      <c r="XA57" s="20">
        <v>256.8</v>
      </c>
      <c r="XB57" s="20">
        <v>256.8</v>
      </c>
      <c r="XC57" s="20"/>
      <c r="XD57" s="20">
        <v>1009</v>
      </c>
      <c r="XE57" s="20">
        <v>1013.57136</v>
      </c>
      <c r="XF57" s="20">
        <v>1013.57136</v>
      </c>
      <c r="XG57" s="20"/>
      <c r="XH57" s="20">
        <v>349.25</v>
      </c>
      <c r="XI57" s="20">
        <v>306.42863999999997</v>
      </c>
      <c r="XJ57" s="20">
        <v>306.42863999999997</v>
      </c>
      <c r="XK57" s="20"/>
      <c r="XL57" s="20">
        <v>0</v>
      </c>
      <c r="XM57" s="20">
        <v>0</v>
      </c>
      <c r="XN57" s="20">
        <v>0</v>
      </c>
      <c r="XO57" s="20"/>
      <c r="XP57" s="20">
        <v>0</v>
      </c>
      <c r="XQ57" s="20">
        <v>0</v>
      </c>
      <c r="XR57" s="20">
        <v>0</v>
      </c>
      <c r="XS57" s="20"/>
      <c r="XT57" s="20">
        <v>402.4</v>
      </c>
      <c r="XU57" s="20">
        <v>373.5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x14ac:dyDescent="0.35">
      <c r="A5" s="1"/>
      <c r="B5" s="1"/>
      <c r="C5" s="1"/>
      <c r="D5" s="1"/>
      <c r="E5" s="1"/>
    </row>
    <row r="6" spans="1:7" x14ac:dyDescent="0.35">
      <c r="A6" s="1"/>
      <c r="B6" s="1" t="s">
        <v>2786</v>
      </c>
      <c r="C6" s="1"/>
      <c r="D6" s="1"/>
      <c r="E6" s="1"/>
    </row>
    <row r="7" spans="1:7" ht="33" customHeight="1" x14ac:dyDescent="0.35">
      <c r="A7" s="1"/>
      <c r="B7" s="3" t="s">
        <v>2787</v>
      </c>
      <c r="C7" s="3" t="s">
        <v>2788</v>
      </c>
      <c r="D7" s="3" t="s">
        <v>2789</v>
      </c>
      <c r="E7" s="3" t="s">
        <v>990</v>
      </c>
    </row>
    <row r="8" spans="1:7" x14ac:dyDescent="0.35">
      <c r="A8" s="1"/>
      <c r="B8" s="146" t="s">
        <v>2790</v>
      </c>
      <c r="C8" s="53">
        <v>6143465.7351700002</v>
      </c>
      <c r="D8" s="53">
        <v>6153766.1988054002</v>
      </c>
      <c r="E8" s="177">
        <v>-1.6738470885357291E-3</v>
      </c>
    </row>
    <row r="9" spans="1:7" x14ac:dyDescent="0.35">
      <c r="A9" s="1"/>
      <c r="B9" s="146" t="s">
        <v>2791</v>
      </c>
      <c r="C9" s="53">
        <v>5332669.6030000001</v>
      </c>
      <c r="D9" s="53">
        <v>6020604.7490509003</v>
      </c>
      <c r="E9" s="177">
        <v>-0.11426346267945051</v>
      </c>
    </row>
    <row r="10" spans="1:7" x14ac:dyDescent="0.35">
      <c r="A10" s="1"/>
      <c r="B10" s="146" t="s">
        <v>2792</v>
      </c>
      <c r="C10" s="53">
        <v>4702912.6180199999</v>
      </c>
      <c r="D10" s="53">
        <v>4922845.3144624</v>
      </c>
      <c r="E10" s="177">
        <v>-4.4675930766355551E-2</v>
      </c>
    </row>
    <row r="11" spans="1:7" x14ac:dyDescent="0.35">
      <c r="A11" s="1"/>
      <c r="B11" s="146" t="s">
        <v>2793</v>
      </c>
      <c r="C11" s="53">
        <v>5805981.0318099996</v>
      </c>
      <c r="D11" s="53">
        <v>5939030.5823798999</v>
      </c>
      <c r="E11" s="177">
        <v>-2.2402570373123775E-2</v>
      </c>
    </row>
    <row r="12" spans="1:7" x14ac:dyDescent="0.35">
      <c r="A12" s="1"/>
      <c r="B12" s="146" t="s">
        <v>2794</v>
      </c>
      <c r="C12" s="53">
        <v>5181223.5045800004</v>
      </c>
      <c r="D12" s="53">
        <v>5989917.1783713</v>
      </c>
      <c r="E12" s="177">
        <v>-0.13500915784134254</v>
      </c>
    </row>
    <row r="13" spans="1:7" x14ac:dyDescent="0.35">
      <c r="A13" s="1"/>
      <c r="B13" s="146" t="s">
        <v>2795</v>
      </c>
      <c r="C13" s="53">
        <v>5376706.5205199998</v>
      </c>
      <c r="D13" s="53">
        <v>5608894.7145097004</v>
      </c>
      <c r="E13" s="177">
        <v>-4.1396425821481418E-2</v>
      </c>
    </row>
    <row r="14" spans="1:7" x14ac:dyDescent="0.35">
      <c r="A14" s="1"/>
      <c r="B14" s="146" t="s">
        <v>2796</v>
      </c>
      <c r="C14" s="53">
        <v>5769480.3012699997</v>
      </c>
      <c r="D14" s="53">
        <v>5939754.6204035003</v>
      </c>
      <c r="E14" s="177">
        <v>-2.8666894512543502E-2</v>
      </c>
    </row>
    <row r="15" spans="1:7" x14ac:dyDescent="0.35">
      <c r="A15" s="1"/>
      <c r="B15" s="146" t="s">
        <v>2797</v>
      </c>
      <c r="C15" s="53">
        <v>5436324.9977000002</v>
      </c>
      <c r="D15" s="53">
        <v>6618421.7489568004</v>
      </c>
      <c r="E15" s="177">
        <v>-0.17860704501690647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5" t="s">
        <v>0</v>
      </c>
      <c r="C3" s="196"/>
      <c r="D3" s="196"/>
      <c r="E3" s="196"/>
      <c r="F3" s="196"/>
      <c r="G3" s="19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2798</v>
      </c>
      <c r="C5" s="1"/>
      <c r="D5" s="1"/>
      <c r="E5" s="1"/>
      <c r="F5" s="1"/>
      <c r="G5" s="1"/>
      <c r="H5" s="1"/>
      <c r="I5" s="1"/>
      <c r="J5" s="1"/>
      <c r="K5" s="1"/>
      <c r="L5" s="1"/>
      <c r="M5" s="1"/>
      <c r="N5" s="1"/>
      <c r="O5" s="1"/>
      <c r="P5" s="1"/>
    </row>
    <row r="6" spans="1:16" ht="28" x14ac:dyDescent="0.35">
      <c r="A6" s="1"/>
      <c r="B6" s="3" t="s">
        <v>173</v>
      </c>
      <c r="C6" s="3" t="s">
        <v>1187</v>
      </c>
      <c r="D6" s="3" t="s">
        <v>1188</v>
      </c>
      <c r="E6" s="3" t="s">
        <v>1189</v>
      </c>
      <c r="F6" s="3" t="s">
        <v>176</v>
      </c>
      <c r="G6" s="3" t="s">
        <v>177</v>
      </c>
      <c r="H6" s="3" t="s">
        <v>1190</v>
      </c>
      <c r="I6" s="3" t="s">
        <v>1191</v>
      </c>
      <c r="J6" s="3" t="s">
        <v>1192</v>
      </c>
      <c r="K6" s="3" t="s">
        <v>1193</v>
      </c>
      <c r="L6" s="3" t="s">
        <v>1194</v>
      </c>
      <c r="M6" s="3" t="s">
        <v>1195</v>
      </c>
      <c r="N6" s="3" t="s">
        <v>1196</v>
      </c>
      <c r="O6" s="3" t="s">
        <v>1197</v>
      </c>
      <c r="P6" s="3" t="s">
        <v>1198</v>
      </c>
    </row>
    <row r="7" spans="1:16" x14ac:dyDescent="0.35">
      <c r="A7" s="1"/>
      <c r="B7" s="6" t="s">
        <v>623</v>
      </c>
      <c r="C7" s="6" t="s">
        <v>1009</v>
      </c>
      <c r="D7" s="86" t="s">
        <v>87</v>
      </c>
      <c r="E7" s="6" t="s">
        <v>1199</v>
      </c>
      <c r="F7" s="86" t="s">
        <v>26</v>
      </c>
      <c r="G7" s="86" t="s">
        <v>27</v>
      </c>
      <c r="H7" s="86" t="s">
        <v>942</v>
      </c>
      <c r="I7" s="86" t="s">
        <v>942</v>
      </c>
      <c r="J7" s="178" t="s">
        <v>1200</v>
      </c>
      <c r="K7" s="86" t="s">
        <v>942</v>
      </c>
      <c r="L7" s="86" t="s">
        <v>942</v>
      </c>
      <c r="M7" s="86" t="s">
        <v>942</v>
      </c>
      <c r="N7" s="86" t="s">
        <v>942</v>
      </c>
      <c r="O7" s="6" t="s">
        <v>1201</v>
      </c>
      <c r="P7" s="6"/>
    </row>
    <row r="8" spans="1:16" x14ac:dyDescent="0.35">
      <c r="A8" s="1"/>
      <c r="B8" s="6" t="s">
        <v>620</v>
      </c>
      <c r="C8" s="6" t="s">
        <v>1013</v>
      </c>
      <c r="D8" s="86" t="s">
        <v>87</v>
      </c>
      <c r="E8" s="6" t="s">
        <v>1202</v>
      </c>
      <c r="F8" s="86" t="s">
        <v>26</v>
      </c>
      <c r="G8" s="86" t="s">
        <v>1203</v>
      </c>
      <c r="H8" s="86" t="s">
        <v>942</v>
      </c>
      <c r="I8" s="86" t="s">
        <v>942</v>
      </c>
      <c r="J8" s="178" t="s">
        <v>1200</v>
      </c>
      <c r="K8" s="86" t="s">
        <v>942</v>
      </c>
      <c r="L8" s="86" t="s">
        <v>942</v>
      </c>
      <c r="M8" s="86" t="s">
        <v>942</v>
      </c>
      <c r="N8" s="86" t="s">
        <v>942</v>
      </c>
      <c r="O8" s="6" t="s">
        <v>1201</v>
      </c>
      <c r="P8" s="6"/>
    </row>
    <row r="9" spans="1:16" x14ac:dyDescent="0.35">
      <c r="A9" s="1"/>
      <c r="B9" s="6" t="s">
        <v>620</v>
      </c>
      <c r="C9" s="6" t="s">
        <v>1013</v>
      </c>
      <c r="D9" s="86" t="s">
        <v>1204</v>
      </c>
      <c r="E9" s="6" t="s">
        <v>1205</v>
      </c>
      <c r="F9" s="86" t="s">
        <v>1203</v>
      </c>
      <c r="G9" s="86" t="s">
        <v>27</v>
      </c>
      <c r="H9" s="86" t="s">
        <v>942</v>
      </c>
      <c r="I9" s="86" t="s">
        <v>942</v>
      </c>
      <c r="J9" s="178" t="s">
        <v>1200</v>
      </c>
      <c r="K9" s="86" t="s">
        <v>942</v>
      </c>
      <c r="L9" s="86" t="s">
        <v>942</v>
      </c>
      <c r="M9" s="86" t="s">
        <v>942</v>
      </c>
      <c r="N9" s="86" t="s">
        <v>942</v>
      </c>
      <c r="O9" s="6" t="s">
        <v>1201</v>
      </c>
      <c r="P9" s="6"/>
    </row>
    <row r="10" spans="1:16" x14ac:dyDescent="0.35">
      <c r="A10" s="1"/>
      <c r="B10" s="6" t="s">
        <v>98</v>
      </c>
      <c r="C10" s="6" t="s">
        <v>1080</v>
      </c>
      <c r="D10" s="86" t="s">
        <v>87</v>
      </c>
      <c r="E10" s="6" t="s">
        <v>1206</v>
      </c>
      <c r="F10" s="86" t="s">
        <v>26</v>
      </c>
      <c r="G10" s="86" t="s">
        <v>1207</v>
      </c>
      <c r="H10" s="86" t="s">
        <v>942</v>
      </c>
      <c r="I10" s="86" t="s">
        <v>1208</v>
      </c>
      <c r="J10" s="179" t="s">
        <v>1209</v>
      </c>
      <c r="K10" s="86" t="s">
        <v>942</v>
      </c>
      <c r="L10" s="86" t="s">
        <v>942</v>
      </c>
      <c r="M10" s="86" t="s">
        <v>942</v>
      </c>
      <c r="N10" s="86" t="s">
        <v>942</v>
      </c>
      <c r="O10" s="6" t="s">
        <v>1201</v>
      </c>
      <c r="P10" s="6"/>
    </row>
    <row r="11" spans="1:16" x14ac:dyDescent="0.35">
      <c r="A11" s="1"/>
      <c r="B11" s="6" t="s">
        <v>98</v>
      </c>
      <c r="C11" s="6" t="s">
        <v>1080</v>
      </c>
      <c r="D11" s="86" t="s">
        <v>87</v>
      </c>
      <c r="E11" s="6" t="s">
        <v>1206</v>
      </c>
      <c r="F11" s="86" t="s">
        <v>1210</v>
      </c>
      <c r="G11" s="86" t="s">
        <v>27</v>
      </c>
      <c r="H11" s="86" t="s">
        <v>1211</v>
      </c>
      <c r="I11" s="86" t="s">
        <v>942</v>
      </c>
      <c r="J11" s="179" t="s">
        <v>1209</v>
      </c>
      <c r="K11" s="86" t="s">
        <v>942</v>
      </c>
      <c r="L11" s="86" t="s">
        <v>942</v>
      </c>
      <c r="M11" s="86" t="s">
        <v>942</v>
      </c>
      <c r="N11" s="86" t="s">
        <v>942</v>
      </c>
      <c r="O11" s="6" t="s">
        <v>1201</v>
      </c>
      <c r="P11" s="6"/>
    </row>
    <row r="12" spans="1:16" x14ac:dyDescent="0.35">
      <c r="A12" s="1"/>
      <c r="B12" s="6" t="s">
        <v>37</v>
      </c>
      <c r="C12" s="6" t="s">
        <v>113</v>
      </c>
      <c r="D12" s="86" t="s">
        <v>87</v>
      </c>
      <c r="E12" s="6" t="s">
        <v>1212</v>
      </c>
      <c r="F12" s="86" t="s">
        <v>26</v>
      </c>
      <c r="G12" s="86" t="s">
        <v>1207</v>
      </c>
      <c r="H12" s="86" t="s">
        <v>942</v>
      </c>
      <c r="I12" s="86" t="s">
        <v>942</v>
      </c>
      <c r="J12" s="179" t="s">
        <v>1209</v>
      </c>
      <c r="K12" s="86" t="s">
        <v>942</v>
      </c>
      <c r="L12" s="86" t="s">
        <v>942</v>
      </c>
      <c r="M12" s="86" t="s">
        <v>942</v>
      </c>
      <c r="N12" s="86" t="s">
        <v>942</v>
      </c>
      <c r="O12" s="6" t="s">
        <v>1201</v>
      </c>
      <c r="P12" s="6"/>
    </row>
    <row r="13" spans="1:16" x14ac:dyDescent="0.35">
      <c r="A13" s="1"/>
      <c r="B13" s="6" t="s">
        <v>37</v>
      </c>
      <c r="C13" s="6" t="s">
        <v>113</v>
      </c>
      <c r="D13" s="86" t="s">
        <v>337</v>
      </c>
      <c r="E13" s="6" t="s">
        <v>1213</v>
      </c>
      <c r="F13" s="86" t="s">
        <v>26</v>
      </c>
      <c r="G13" s="86" t="s">
        <v>1214</v>
      </c>
      <c r="H13" s="86" t="s">
        <v>942</v>
      </c>
      <c r="I13" s="86" t="s">
        <v>942</v>
      </c>
      <c r="J13" s="180" t="s">
        <v>1215</v>
      </c>
      <c r="K13" s="86" t="s">
        <v>942</v>
      </c>
      <c r="L13" s="86" t="s">
        <v>942</v>
      </c>
      <c r="M13" s="86" t="s">
        <v>942</v>
      </c>
      <c r="N13" s="86" t="s">
        <v>942</v>
      </c>
      <c r="O13" s="6" t="s">
        <v>1201</v>
      </c>
      <c r="P13" s="6"/>
    </row>
    <row r="14" spans="1:16" x14ac:dyDescent="0.35">
      <c r="A14" s="1"/>
      <c r="B14" s="6" t="s">
        <v>37</v>
      </c>
      <c r="C14" s="6" t="s">
        <v>113</v>
      </c>
      <c r="D14" s="86" t="s">
        <v>87</v>
      </c>
      <c r="E14" s="6" t="s">
        <v>1212</v>
      </c>
      <c r="F14" s="86" t="s">
        <v>1207</v>
      </c>
      <c r="G14" s="86" t="s">
        <v>1216</v>
      </c>
      <c r="H14" s="86" t="s">
        <v>942</v>
      </c>
      <c r="I14" s="86" t="s">
        <v>942</v>
      </c>
      <c r="J14" s="181" t="s">
        <v>1217</v>
      </c>
      <c r="K14" s="86" t="s">
        <v>1218</v>
      </c>
      <c r="L14" s="86" t="s">
        <v>942</v>
      </c>
      <c r="M14" s="86" t="s">
        <v>942</v>
      </c>
      <c r="N14" s="86" t="s">
        <v>942</v>
      </c>
      <c r="O14" s="6" t="s">
        <v>1201</v>
      </c>
      <c r="P14" s="6"/>
    </row>
    <row r="15" spans="1:16" x14ac:dyDescent="0.35">
      <c r="A15" s="1"/>
      <c r="B15" s="6" t="s">
        <v>37</v>
      </c>
      <c r="C15" s="6" t="s">
        <v>113</v>
      </c>
      <c r="D15" s="86" t="s">
        <v>87</v>
      </c>
      <c r="E15" s="6" t="s">
        <v>1212</v>
      </c>
      <c r="F15" s="86" t="s">
        <v>1216</v>
      </c>
      <c r="G15" s="86" t="s">
        <v>1219</v>
      </c>
      <c r="H15" s="86" t="s">
        <v>942</v>
      </c>
      <c r="I15" s="86" t="s">
        <v>942</v>
      </c>
      <c r="J15" s="180" t="s">
        <v>1215</v>
      </c>
      <c r="K15" s="86" t="s">
        <v>942</v>
      </c>
      <c r="L15" s="86" t="s">
        <v>942</v>
      </c>
      <c r="M15" s="86" t="s">
        <v>942</v>
      </c>
      <c r="N15" s="86" t="s">
        <v>942</v>
      </c>
      <c r="O15" s="6" t="s">
        <v>1201</v>
      </c>
      <c r="P15" s="6"/>
    </row>
    <row r="16" spans="1:16" x14ac:dyDescent="0.35">
      <c r="A16" s="1"/>
      <c r="B16" s="6" t="s">
        <v>37</v>
      </c>
      <c r="C16" s="6" t="s">
        <v>113</v>
      </c>
      <c r="D16" s="86" t="s">
        <v>87</v>
      </c>
      <c r="E16" s="6" t="s">
        <v>1212</v>
      </c>
      <c r="F16" s="86" t="s">
        <v>1219</v>
      </c>
      <c r="G16" s="86" t="s">
        <v>1220</v>
      </c>
      <c r="H16" s="86" t="s">
        <v>942</v>
      </c>
      <c r="I16" s="86" t="s">
        <v>942</v>
      </c>
      <c r="J16" s="179" t="s">
        <v>1209</v>
      </c>
      <c r="K16" s="86" t="s">
        <v>942</v>
      </c>
      <c r="L16" s="86" t="s">
        <v>942</v>
      </c>
      <c r="M16" s="86" t="s">
        <v>942</v>
      </c>
      <c r="N16" s="86" t="s">
        <v>942</v>
      </c>
      <c r="O16" s="6" t="s">
        <v>1201</v>
      </c>
      <c r="P16" s="6"/>
    </row>
    <row r="17" spans="1:16" x14ac:dyDescent="0.35">
      <c r="A17" s="1"/>
      <c r="B17" s="6" t="s">
        <v>37</v>
      </c>
      <c r="C17" s="6" t="s">
        <v>113</v>
      </c>
      <c r="D17" s="86" t="s">
        <v>87</v>
      </c>
      <c r="E17" s="6" t="s">
        <v>1212</v>
      </c>
      <c r="F17" s="86" t="s">
        <v>1220</v>
      </c>
      <c r="G17" s="86" t="s">
        <v>27</v>
      </c>
      <c r="H17" s="86" t="s">
        <v>942</v>
      </c>
      <c r="I17" s="86" t="s">
        <v>942</v>
      </c>
      <c r="J17" s="180" t="s">
        <v>1215</v>
      </c>
      <c r="K17" s="86" t="s">
        <v>942</v>
      </c>
      <c r="L17" s="86" t="s">
        <v>942</v>
      </c>
      <c r="M17" s="86" t="s">
        <v>942</v>
      </c>
      <c r="N17" s="86" t="s">
        <v>942</v>
      </c>
      <c r="O17" s="6" t="s">
        <v>1201</v>
      </c>
      <c r="P17" s="6"/>
    </row>
    <row r="18" spans="1:16" x14ac:dyDescent="0.35">
      <c r="A18" s="1"/>
      <c r="B18" s="6" t="s">
        <v>118</v>
      </c>
      <c r="C18" s="6" t="s">
        <v>119</v>
      </c>
      <c r="D18" s="86" t="s">
        <v>87</v>
      </c>
      <c r="E18" s="6" t="s">
        <v>1221</v>
      </c>
      <c r="F18" s="86" t="s">
        <v>26</v>
      </c>
      <c r="G18" s="86" t="s">
        <v>1222</v>
      </c>
      <c r="H18" s="86" t="s">
        <v>942</v>
      </c>
      <c r="I18" s="86" t="s">
        <v>942</v>
      </c>
      <c r="J18" s="179" t="s">
        <v>1209</v>
      </c>
      <c r="K18" s="86" t="s">
        <v>942</v>
      </c>
      <c r="L18" s="86" t="s">
        <v>942</v>
      </c>
      <c r="M18" s="86" t="s">
        <v>942</v>
      </c>
      <c r="N18" s="86" t="s">
        <v>942</v>
      </c>
      <c r="O18" s="6" t="s">
        <v>1201</v>
      </c>
      <c r="P18" s="6"/>
    </row>
    <row r="19" spans="1:16" x14ac:dyDescent="0.35">
      <c r="A19" s="1"/>
      <c r="B19" s="6" t="s">
        <v>118</v>
      </c>
      <c r="C19" s="6" t="s">
        <v>119</v>
      </c>
      <c r="D19" s="86" t="s">
        <v>1102</v>
      </c>
      <c r="E19" s="6" t="s">
        <v>1223</v>
      </c>
      <c r="F19" s="86" t="s">
        <v>1224</v>
      </c>
      <c r="G19" s="86" t="s">
        <v>1222</v>
      </c>
      <c r="H19" s="86" t="s">
        <v>1225</v>
      </c>
      <c r="I19" s="86" t="s">
        <v>942</v>
      </c>
      <c r="J19" s="180" t="s">
        <v>1215</v>
      </c>
      <c r="K19" s="86" t="s">
        <v>942</v>
      </c>
      <c r="L19" s="86" t="s">
        <v>942</v>
      </c>
      <c r="M19" s="86" t="s">
        <v>942</v>
      </c>
      <c r="N19" s="86" t="s">
        <v>942</v>
      </c>
      <c r="O19" s="6" t="s">
        <v>1201</v>
      </c>
      <c r="P19" s="6"/>
    </row>
    <row r="20" spans="1:16" x14ac:dyDescent="0.35">
      <c r="A20" s="1"/>
      <c r="B20" s="6" t="s">
        <v>118</v>
      </c>
      <c r="C20" s="6" t="s">
        <v>119</v>
      </c>
      <c r="D20" s="86" t="s">
        <v>87</v>
      </c>
      <c r="E20" s="6" t="s">
        <v>1226</v>
      </c>
      <c r="F20" s="86" t="s">
        <v>1222</v>
      </c>
      <c r="G20" s="86" t="s">
        <v>27</v>
      </c>
      <c r="H20" s="86" t="s">
        <v>942</v>
      </c>
      <c r="I20" s="86" t="s">
        <v>942</v>
      </c>
      <c r="J20" s="179" t="s">
        <v>1209</v>
      </c>
      <c r="K20" s="86" t="s">
        <v>942</v>
      </c>
      <c r="L20" s="86" t="s">
        <v>942</v>
      </c>
      <c r="M20" s="86" t="s">
        <v>942</v>
      </c>
      <c r="N20" s="86" t="s">
        <v>942</v>
      </c>
      <c r="O20" s="6" t="s">
        <v>1201</v>
      </c>
      <c r="P20" s="6"/>
    </row>
    <row r="21" spans="1:16" ht="25" x14ac:dyDescent="0.35">
      <c r="A21" s="1"/>
      <c r="B21" s="6" t="s">
        <v>621</v>
      </c>
      <c r="C21" s="6" t="s">
        <v>1104</v>
      </c>
      <c r="D21" s="86" t="s">
        <v>1105</v>
      </c>
      <c r="E21" s="6" t="s">
        <v>1227</v>
      </c>
      <c r="F21" s="86" t="s">
        <v>26</v>
      </c>
      <c r="G21" s="86" t="s">
        <v>27</v>
      </c>
      <c r="H21" s="86" t="s">
        <v>942</v>
      </c>
      <c r="I21" s="86" t="s">
        <v>942</v>
      </c>
      <c r="J21" s="178" t="s">
        <v>1200</v>
      </c>
      <c r="K21" s="86" t="s">
        <v>942</v>
      </c>
      <c r="L21" s="86" t="s">
        <v>942</v>
      </c>
      <c r="M21" s="86" t="s">
        <v>942</v>
      </c>
      <c r="N21" s="86" t="s">
        <v>942</v>
      </c>
      <c r="O21" s="6" t="s">
        <v>1201</v>
      </c>
      <c r="P21" s="6"/>
    </row>
    <row r="22" spans="1:16" ht="25" x14ac:dyDescent="0.35">
      <c r="A22" s="1"/>
      <c r="B22" s="6" t="s">
        <v>621</v>
      </c>
      <c r="C22" s="6" t="s">
        <v>1104</v>
      </c>
      <c r="D22" s="86" t="s">
        <v>1106</v>
      </c>
      <c r="E22" s="6" t="s">
        <v>1228</v>
      </c>
      <c r="F22" s="86" t="s">
        <v>26</v>
      </c>
      <c r="G22" s="86" t="s">
        <v>27</v>
      </c>
      <c r="H22" s="86" t="s">
        <v>942</v>
      </c>
      <c r="I22" s="86" t="s">
        <v>942</v>
      </c>
      <c r="J22" s="178" t="s">
        <v>1200</v>
      </c>
      <c r="K22" s="86" t="s">
        <v>942</v>
      </c>
      <c r="L22" s="86" t="s">
        <v>942</v>
      </c>
      <c r="M22" s="86" t="s">
        <v>942</v>
      </c>
      <c r="N22" s="86" t="s">
        <v>942</v>
      </c>
      <c r="O22" s="6" t="s">
        <v>1201</v>
      </c>
      <c r="P22" s="6"/>
    </row>
    <row r="23" spans="1:16" x14ac:dyDescent="0.35">
      <c r="A23" s="1"/>
      <c r="B23" s="6" t="s">
        <v>122</v>
      </c>
      <c r="C23" s="6" t="s">
        <v>125</v>
      </c>
      <c r="D23" s="86" t="s">
        <v>87</v>
      </c>
      <c r="E23" s="6" t="s">
        <v>1229</v>
      </c>
      <c r="F23" s="86" t="s">
        <v>26</v>
      </c>
      <c r="G23" s="86" t="s">
        <v>1230</v>
      </c>
      <c r="H23" s="86" t="s">
        <v>942</v>
      </c>
      <c r="I23" s="86" t="s">
        <v>942</v>
      </c>
      <c r="J23" s="179" t="s">
        <v>1209</v>
      </c>
      <c r="K23" s="86" t="s">
        <v>942</v>
      </c>
      <c r="L23" s="86" t="s">
        <v>942</v>
      </c>
      <c r="M23" s="86" t="s">
        <v>942</v>
      </c>
      <c r="N23" s="86" t="s">
        <v>942</v>
      </c>
      <c r="O23" s="6" t="s">
        <v>1201</v>
      </c>
      <c r="P23" s="6"/>
    </row>
    <row r="24" spans="1:16" x14ac:dyDescent="0.35">
      <c r="A24" s="1"/>
      <c r="B24" s="6" t="s">
        <v>122</v>
      </c>
      <c r="C24" s="6" t="s">
        <v>125</v>
      </c>
      <c r="D24" s="86" t="s">
        <v>87</v>
      </c>
      <c r="E24" s="6" t="s">
        <v>1229</v>
      </c>
      <c r="F24" s="86" t="s">
        <v>1230</v>
      </c>
      <c r="G24" s="86" t="s">
        <v>1231</v>
      </c>
      <c r="H24" s="86" t="s">
        <v>942</v>
      </c>
      <c r="I24" s="86" t="s">
        <v>942</v>
      </c>
      <c r="J24" s="182" t="s">
        <v>1232</v>
      </c>
      <c r="K24" s="86" t="s">
        <v>942</v>
      </c>
      <c r="L24" s="86" t="s">
        <v>942</v>
      </c>
      <c r="M24" s="86" t="s">
        <v>942</v>
      </c>
      <c r="N24" s="86" t="s">
        <v>942</v>
      </c>
      <c r="O24" s="6" t="s">
        <v>1201</v>
      </c>
      <c r="P24" s="6"/>
    </row>
    <row r="25" spans="1:16" x14ac:dyDescent="0.35">
      <c r="A25" s="1"/>
      <c r="B25" s="6" t="s">
        <v>122</v>
      </c>
      <c r="C25" s="6" t="s">
        <v>125</v>
      </c>
      <c r="D25" s="86" t="s">
        <v>87</v>
      </c>
      <c r="E25" s="6" t="s">
        <v>1229</v>
      </c>
      <c r="F25" s="86" t="s">
        <v>1231</v>
      </c>
      <c r="G25" s="86" t="s">
        <v>1233</v>
      </c>
      <c r="H25" s="86" t="s">
        <v>942</v>
      </c>
      <c r="I25" s="86" t="s">
        <v>942</v>
      </c>
      <c r="J25" s="179" t="s">
        <v>1209</v>
      </c>
      <c r="K25" s="86" t="s">
        <v>942</v>
      </c>
      <c r="L25" s="86" t="s">
        <v>942</v>
      </c>
      <c r="M25" s="86" t="s">
        <v>942</v>
      </c>
      <c r="N25" s="86" t="s">
        <v>942</v>
      </c>
      <c r="O25" s="6" t="s">
        <v>1201</v>
      </c>
      <c r="P25" s="6"/>
    </row>
    <row r="26" spans="1:16" x14ac:dyDescent="0.35">
      <c r="A26" s="1"/>
      <c r="B26" s="6" t="s">
        <v>122</v>
      </c>
      <c r="C26" s="6" t="s">
        <v>125</v>
      </c>
      <c r="D26" s="86" t="s">
        <v>87</v>
      </c>
      <c r="E26" s="6" t="s">
        <v>1229</v>
      </c>
      <c r="F26" s="86" t="s">
        <v>1233</v>
      </c>
      <c r="G26" s="86" t="s">
        <v>1234</v>
      </c>
      <c r="H26" s="86" t="s">
        <v>942</v>
      </c>
      <c r="I26" s="86" t="s">
        <v>942</v>
      </c>
      <c r="J26" s="182" t="s">
        <v>1232</v>
      </c>
      <c r="K26" s="86" t="s">
        <v>942</v>
      </c>
      <c r="L26" s="86" t="s">
        <v>942</v>
      </c>
      <c r="M26" s="86" t="s">
        <v>942</v>
      </c>
      <c r="N26" s="86" t="s">
        <v>942</v>
      </c>
      <c r="O26" s="6" t="s">
        <v>1201</v>
      </c>
      <c r="P26" s="6"/>
    </row>
    <row r="27" spans="1:16" x14ac:dyDescent="0.35">
      <c r="A27" s="1"/>
      <c r="B27" s="6" t="s">
        <v>122</v>
      </c>
      <c r="C27" s="6" t="s">
        <v>125</v>
      </c>
      <c r="D27" s="86" t="s">
        <v>87</v>
      </c>
      <c r="E27" s="6" t="s">
        <v>1229</v>
      </c>
      <c r="F27" s="86" t="s">
        <v>1234</v>
      </c>
      <c r="G27" s="86" t="s">
        <v>1220</v>
      </c>
      <c r="H27" s="86" t="s">
        <v>942</v>
      </c>
      <c r="I27" s="86" t="s">
        <v>942</v>
      </c>
      <c r="J27" s="179" t="s">
        <v>1209</v>
      </c>
      <c r="K27" s="86" t="s">
        <v>942</v>
      </c>
      <c r="L27" s="86" t="s">
        <v>942</v>
      </c>
      <c r="M27" s="86" t="s">
        <v>942</v>
      </c>
      <c r="N27" s="86" t="s">
        <v>942</v>
      </c>
      <c r="O27" s="6" t="s">
        <v>1201</v>
      </c>
      <c r="P27" s="6"/>
    </row>
    <row r="28" spans="1:16" x14ac:dyDescent="0.35">
      <c r="A28" s="1"/>
      <c r="B28" s="6" t="s">
        <v>122</v>
      </c>
      <c r="C28" s="6" t="s">
        <v>125</v>
      </c>
      <c r="D28" s="86" t="s">
        <v>87</v>
      </c>
      <c r="E28" s="6" t="s">
        <v>1229</v>
      </c>
      <c r="F28" s="86" t="s">
        <v>1220</v>
      </c>
      <c r="G28" s="86" t="s">
        <v>27</v>
      </c>
      <c r="H28" s="86" t="s">
        <v>942</v>
      </c>
      <c r="I28" s="86" t="s">
        <v>942</v>
      </c>
      <c r="J28" s="182" t="s">
        <v>1232</v>
      </c>
      <c r="K28" s="86" t="s">
        <v>942</v>
      </c>
      <c r="L28" s="86" t="s">
        <v>942</v>
      </c>
      <c r="M28" s="86" t="s">
        <v>942</v>
      </c>
      <c r="N28" s="86" t="s">
        <v>942</v>
      </c>
      <c r="O28" s="6" t="s">
        <v>1201</v>
      </c>
      <c r="P28" s="6"/>
    </row>
    <row r="29" spans="1:16" x14ac:dyDescent="0.35">
      <c r="A29" s="1"/>
      <c r="B29" s="6" t="s">
        <v>122</v>
      </c>
      <c r="C29" s="6" t="s">
        <v>131</v>
      </c>
      <c r="D29" s="86" t="s">
        <v>87</v>
      </c>
      <c r="E29" s="6" t="s">
        <v>1235</v>
      </c>
      <c r="F29" s="86" t="s">
        <v>26</v>
      </c>
      <c r="G29" s="86" t="s">
        <v>27</v>
      </c>
      <c r="H29" s="86" t="s">
        <v>942</v>
      </c>
      <c r="I29" s="86" t="s">
        <v>942</v>
      </c>
      <c r="J29" s="179" t="s">
        <v>1209</v>
      </c>
      <c r="K29" s="86" t="s">
        <v>942</v>
      </c>
      <c r="L29" s="86" t="s">
        <v>942</v>
      </c>
      <c r="M29" s="86" t="s">
        <v>942</v>
      </c>
      <c r="N29" s="86" t="s">
        <v>942</v>
      </c>
      <c r="O29" s="6" t="s">
        <v>1201</v>
      </c>
      <c r="P29" s="6"/>
    </row>
    <row r="30" spans="1:16" x14ac:dyDescent="0.35">
      <c r="A30" s="1"/>
      <c r="B30" s="6" t="s">
        <v>142</v>
      </c>
      <c r="C30" s="6" t="s">
        <v>149</v>
      </c>
      <c r="D30" s="86" t="s">
        <v>87</v>
      </c>
      <c r="E30" s="6" t="s">
        <v>1236</v>
      </c>
      <c r="F30" s="86" t="s">
        <v>26</v>
      </c>
      <c r="G30" s="86" t="s">
        <v>1237</v>
      </c>
      <c r="H30" s="86" t="s">
        <v>942</v>
      </c>
      <c r="I30" s="86" t="s">
        <v>942</v>
      </c>
      <c r="J30" s="179" t="s">
        <v>1209</v>
      </c>
      <c r="K30" s="86" t="s">
        <v>942</v>
      </c>
      <c r="L30" s="86" t="s">
        <v>942</v>
      </c>
      <c r="M30" s="86" t="s">
        <v>942</v>
      </c>
      <c r="N30" s="86" t="s">
        <v>942</v>
      </c>
      <c r="O30" s="6" t="s">
        <v>1201</v>
      </c>
      <c r="P30" s="6"/>
    </row>
    <row r="31" spans="1:16" x14ac:dyDescent="0.35">
      <c r="A31" s="1"/>
      <c r="B31" s="6" t="s">
        <v>142</v>
      </c>
      <c r="C31" s="6" t="s">
        <v>149</v>
      </c>
      <c r="D31" s="86" t="s">
        <v>87</v>
      </c>
      <c r="E31" s="6" t="s">
        <v>1236</v>
      </c>
      <c r="F31" s="86" t="s">
        <v>1237</v>
      </c>
      <c r="G31" s="86" t="s">
        <v>1238</v>
      </c>
      <c r="H31" s="86" t="s">
        <v>942</v>
      </c>
      <c r="I31" s="86" t="s">
        <v>942</v>
      </c>
      <c r="J31" s="180" t="s">
        <v>1215</v>
      </c>
      <c r="K31" s="86" t="s">
        <v>942</v>
      </c>
      <c r="L31" s="86" t="s">
        <v>942</v>
      </c>
      <c r="M31" s="86" t="s">
        <v>942</v>
      </c>
      <c r="N31" s="86" t="s">
        <v>942</v>
      </c>
      <c r="O31" s="6" t="s">
        <v>1201</v>
      </c>
      <c r="P31" s="6"/>
    </row>
    <row r="32" spans="1:16" x14ac:dyDescent="0.35">
      <c r="A32" s="1"/>
      <c r="B32" s="6" t="s">
        <v>142</v>
      </c>
      <c r="C32" s="6" t="s">
        <v>149</v>
      </c>
      <c r="D32" s="86" t="s">
        <v>87</v>
      </c>
      <c r="E32" s="6" t="s">
        <v>1236</v>
      </c>
      <c r="F32" s="86" t="s">
        <v>1238</v>
      </c>
      <c r="G32" s="86" t="s">
        <v>27</v>
      </c>
      <c r="H32" s="86" t="s">
        <v>942</v>
      </c>
      <c r="I32" s="86" t="s">
        <v>942</v>
      </c>
      <c r="J32" s="179" t="s">
        <v>1209</v>
      </c>
      <c r="K32" s="86" t="s">
        <v>942</v>
      </c>
      <c r="L32" s="86" t="s">
        <v>942</v>
      </c>
      <c r="M32" s="86" t="s">
        <v>942</v>
      </c>
      <c r="N32" s="86" t="s">
        <v>942</v>
      </c>
      <c r="O32" s="6" t="s">
        <v>1201</v>
      </c>
      <c r="P32" s="6"/>
    </row>
    <row r="33" spans="1:16" x14ac:dyDescent="0.35">
      <c r="A33" s="1"/>
      <c r="B33" s="6" t="s">
        <v>605</v>
      </c>
      <c r="C33" s="6" t="s">
        <v>1024</v>
      </c>
      <c r="D33" s="86" t="s">
        <v>87</v>
      </c>
      <c r="E33" s="6" t="s">
        <v>1239</v>
      </c>
      <c r="F33" s="86" t="s">
        <v>26</v>
      </c>
      <c r="G33" s="86" t="s">
        <v>27</v>
      </c>
      <c r="H33" s="86" t="s">
        <v>942</v>
      </c>
      <c r="I33" s="86" t="s">
        <v>942</v>
      </c>
      <c r="J33" s="179" t="s">
        <v>1209</v>
      </c>
      <c r="K33" s="86" t="s">
        <v>942</v>
      </c>
      <c r="L33" s="86" t="s">
        <v>942</v>
      </c>
      <c r="M33" s="86" t="s">
        <v>942</v>
      </c>
      <c r="N33" s="86" t="s">
        <v>942</v>
      </c>
      <c r="O33" s="6" t="s">
        <v>1201</v>
      </c>
      <c r="P33" s="6"/>
    </row>
    <row r="34" spans="1:16" x14ac:dyDescent="0.35">
      <c r="A34" s="1"/>
      <c r="B34" s="6" t="s">
        <v>605</v>
      </c>
      <c r="C34" s="6" t="s">
        <v>1134</v>
      </c>
      <c r="D34" s="86" t="s">
        <v>92</v>
      </c>
      <c r="E34" s="6" t="s">
        <v>1240</v>
      </c>
      <c r="F34" s="86" t="s">
        <v>26</v>
      </c>
      <c r="G34" s="86" t="s">
        <v>27</v>
      </c>
      <c r="H34" s="86" t="s">
        <v>942</v>
      </c>
      <c r="I34" s="86" t="s">
        <v>942</v>
      </c>
      <c r="J34" s="179" t="s">
        <v>1209</v>
      </c>
      <c r="K34" s="86" t="s">
        <v>942</v>
      </c>
      <c r="L34" s="86" t="s">
        <v>942</v>
      </c>
      <c r="M34" s="86" t="s">
        <v>942</v>
      </c>
      <c r="N34" s="86" t="s">
        <v>942</v>
      </c>
      <c r="O34" s="6" t="s">
        <v>1201</v>
      </c>
      <c r="P34" s="6"/>
    </row>
    <row r="35" spans="1:16" x14ac:dyDescent="0.35">
      <c r="A35" s="1"/>
      <c r="B35" s="6" t="s">
        <v>605</v>
      </c>
      <c r="C35" s="6" t="s">
        <v>1135</v>
      </c>
      <c r="D35" s="86" t="s">
        <v>87</v>
      </c>
      <c r="E35" s="6" t="s">
        <v>1241</v>
      </c>
      <c r="F35" s="86" t="s">
        <v>26</v>
      </c>
      <c r="G35" s="86" t="s">
        <v>27</v>
      </c>
      <c r="H35" s="86" t="s">
        <v>942</v>
      </c>
      <c r="I35" s="86" t="s">
        <v>942</v>
      </c>
      <c r="J35" s="179" t="s">
        <v>1209</v>
      </c>
      <c r="K35" s="86" t="s">
        <v>942</v>
      </c>
      <c r="L35" s="86" t="s">
        <v>942</v>
      </c>
      <c r="M35" s="86" t="s">
        <v>942</v>
      </c>
      <c r="N35" s="86" t="s">
        <v>942</v>
      </c>
      <c r="O35" s="6" t="s">
        <v>1201</v>
      </c>
      <c r="P35" s="6"/>
    </row>
    <row r="36" spans="1:16" x14ac:dyDescent="0.35">
      <c r="A36" s="1"/>
      <c r="B36" s="6" t="s">
        <v>605</v>
      </c>
      <c r="C36" s="6" t="s">
        <v>1136</v>
      </c>
      <c r="D36" s="86" t="s">
        <v>62</v>
      </c>
      <c r="E36" s="6" t="s">
        <v>1242</v>
      </c>
      <c r="F36" s="86" t="s">
        <v>26</v>
      </c>
      <c r="G36" s="86" t="s">
        <v>63</v>
      </c>
      <c r="H36" s="86" t="s">
        <v>942</v>
      </c>
      <c r="I36" s="86" t="s">
        <v>942</v>
      </c>
      <c r="J36" s="179" t="s">
        <v>1209</v>
      </c>
      <c r="K36" s="86" t="s">
        <v>942</v>
      </c>
      <c r="L36" s="86" t="s">
        <v>942</v>
      </c>
      <c r="M36" s="86" t="s">
        <v>942</v>
      </c>
      <c r="N36" s="86" t="s">
        <v>942</v>
      </c>
      <c r="O36" s="6" t="s">
        <v>1201</v>
      </c>
      <c r="P36" s="6"/>
    </row>
    <row r="37" spans="1:16" x14ac:dyDescent="0.35">
      <c r="A37" s="1"/>
      <c r="B37" s="6" t="s">
        <v>605</v>
      </c>
      <c r="C37" s="6" t="s">
        <v>1136</v>
      </c>
      <c r="D37" s="86" t="s">
        <v>62</v>
      </c>
      <c r="E37" s="6" t="s">
        <v>1242</v>
      </c>
      <c r="F37" s="86" t="s">
        <v>1243</v>
      </c>
      <c r="G37" s="86" t="s">
        <v>27</v>
      </c>
      <c r="H37" s="86" t="s">
        <v>1244</v>
      </c>
      <c r="I37" s="86" t="s">
        <v>942</v>
      </c>
      <c r="J37" s="179" t="s">
        <v>1209</v>
      </c>
      <c r="K37" s="86" t="s">
        <v>942</v>
      </c>
      <c r="L37" s="86" t="s">
        <v>942</v>
      </c>
      <c r="M37" s="86" t="s">
        <v>942</v>
      </c>
      <c r="N37" s="86" t="s">
        <v>942</v>
      </c>
      <c r="O37" s="6" t="s">
        <v>1201</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5" t="s">
        <v>0</v>
      </c>
      <c r="C3" s="196"/>
      <c r="D3" s="196"/>
      <c r="E3" s="196"/>
      <c r="F3" s="196"/>
      <c r="G3" s="196"/>
      <c r="H3" s="1"/>
    </row>
    <row r="4" spans="1:8" ht="0" hidden="1" customHeight="1" x14ac:dyDescent="0.35">
      <c r="A4" s="1"/>
      <c r="B4" s="1"/>
      <c r="C4" s="1"/>
      <c r="D4" s="1"/>
      <c r="E4" s="1"/>
      <c r="F4" s="1"/>
      <c r="G4" s="1"/>
      <c r="H4" s="1"/>
    </row>
    <row r="5" spans="1:8" ht="30" customHeight="1" x14ac:dyDescent="0.5">
      <c r="A5" s="1"/>
      <c r="B5" s="22" t="s">
        <v>2799</v>
      </c>
      <c r="C5" s="1"/>
      <c r="D5" s="1"/>
      <c r="E5" s="1"/>
      <c r="F5" s="1"/>
      <c r="G5" s="1"/>
      <c r="H5" s="1"/>
    </row>
    <row r="6" spans="1:8" ht="53" customHeight="1" x14ac:dyDescent="0.35">
      <c r="A6" s="1"/>
      <c r="B6" s="3" t="s">
        <v>4</v>
      </c>
      <c r="C6" s="3" t="s">
        <v>2800</v>
      </c>
      <c r="D6" s="3" t="s">
        <v>2801</v>
      </c>
      <c r="E6" s="3" t="s">
        <v>7</v>
      </c>
      <c r="F6" s="3" t="s">
        <v>8</v>
      </c>
      <c r="G6" s="3" t="s">
        <v>2802</v>
      </c>
      <c r="H6" s="3" t="s">
        <v>1512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3" t="s">
        <v>942</v>
      </c>
      <c r="C8" s="183" t="s">
        <v>942</v>
      </c>
      <c r="D8" s="183" t="s">
        <v>942</v>
      </c>
      <c r="E8" s="183" t="s">
        <v>942</v>
      </c>
      <c r="F8" s="183" t="s">
        <v>942</v>
      </c>
      <c r="G8" s="183" t="s">
        <v>2806</v>
      </c>
      <c r="H8" s="183" t="s">
        <v>942</v>
      </c>
      <c r="I8" s="183" t="s">
        <v>942</v>
      </c>
      <c r="J8" s="183" t="s">
        <v>2807</v>
      </c>
      <c r="K8" s="183" t="s">
        <v>942</v>
      </c>
      <c r="L8" s="183" t="s">
        <v>942</v>
      </c>
      <c r="M8" s="183" t="s">
        <v>2808</v>
      </c>
      <c r="N8" s="183" t="s">
        <v>942</v>
      </c>
      <c r="O8" s="183" t="s">
        <v>942</v>
      </c>
      <c r="P8" s="183" t="s">
        <v>2809</v>
      </c>
      <c r="Q8" s="183" t="s">
        <v>942</v>
      </c>
      <c r="R8" s="183" t="s">
        <v>942</v>
      </c>
      <c r="S8" s="183" t="s">
        <v>2810</v>
      </c>
      <c r="T8" s="183" t="s">
        <v>942</v>
      </c>
      <c r="U8" s="183" t="s">
        <v>942</v>
      </c>
      <c r="V8" s="183" t="s">
        <v>2811</v>
      </c>
      <c r="W8" s="183" t="s">
        <v>942</v>
      </c>
      <c r="X8" s="183" t="s">
        <v>942</v>
      </c>
      <c r="Y8" s="183" t="s">
        <v>2812</v>
      </c>
      <c r="Z8" s="183" t="s">
        <v>942</v>
      </c>
      <c r="AA8" s="183" t="s">
        <v>942</v>
      </c>
      <c r="AB8" s="183" t="s">
        <v>2813</v>
      </c>
      <c r="AC8" s="183" t="s">
        <v>942</v>
      </c>
      <c r="AD8" s="183" t="s">
        <v>942</v>
      </c>
      <c r="AE8" s="183" t="s">
        <v>2814</v>
      </c>
      <c r="AF8" s="183" t="s">
        <v>942</v>
      </c>
      <c r="AG8" s="183" t="s">
        <v>942</v>
      </c>
      <c r="AH8" s="183" t="s">
        <v>2815</v>
      </c>
      <c r="AI8" s="183" t="s">
        <v>942</v>
      </c>
      <c r="AJ8" s="183" t="s">
        <v>942</v>
      </c>
      <c r="AK8" s="183" t="s">
        <v>2816</v>
      </c>
      <c r="AL8" s="183" t="s">
        <v>942</v>
      </c>
      <c r="AM8" s="183" t="s">
        <v>942</v>
      </c>
      <c r="AN8" s="183" t="s">
        <v>2817</v>
      </c>
      <c r="AO8" s="183" t="s">
        <v>942</v>
      </c>
      <c r="AP8" s="183" t="s">
        <v>942</v>
      </c>
      <c r="AQ8" s="183" t="s">
        <v>2818</v>
      </c>
      <c r="AR8" s="183" t="s">
        <v>942</v>
      </c>
      <c r="AS8" s="183" t="s">
        <v>942</v>
      </c>
      <c r="AT8" s="183" t="s">
        <v>2819</v>
      </c>
      <c r="AU8" s="183" t="s">
        <v>942</v>
      </c>
      <c r="AV8" s="183" t="s">
        <v>942</v>
      </c>
      <c r="AW8" s="183" t="s">
        <v>2820</v>
      </c>
      <c r="AX8" s="183" t="s">
        <v>942</v>
      </c>
      <c r="AY8" s="183" t="s">
        <v>942</v>
      </c>
      <c r="AZ8" s="183" t="s">
        <v>2821</v>
      </c>
      <c r="BA8" s="183" t="s">
        <v>942</v>
      </c>
      <c r="BB8" s="183" t="s">
        <v>942</v>
      </c>
      <c r="BC8" s="183" t="s">
        <v>2822</v>
      </c>
      <c r="BD8" s="183" t="s">
        <v>942</v>
      </c>
      <c r="BE8" s="183" t="s">
        <v>942</v>
      </c>
      <c r="BF8" s="183" t="s">
        <v>2823</v>
      </c>
      <c r="BG8" s="183" t="s">
        <v>942</v>
      </c>
      <c r="BH8" s="183" t="s">
        <v>942</v>
      </c>
      <c r="BI8" s="183" t="s">
        <v>2824</v>
      </c>
      <c r="BJ8" s="183" t="s">
        <v>942</v>
      </c>
      <c r="BK8" s="183" t="s">
        <v>942</v>
      </c>
      <c r="BL8" s="183" t="s">
        <v>2825</v>
      </c>
      <c r="BM8" s="183" t="s">
        <v>942</v>
      </c>
      <c r="BN8" s="183" t="s">
        <v>942</v>
      </c>
      <c r="BO8" s="183" t="s">
        <v>2826</v>
      </c>
      <c r="BP8" s="183" t="s">
        <v>942</v>
      </c>
      <c r="BQ8" s="183" t="s">
        <v>942</v>
      </c>
      <c r="BR8" s="183" t="s">
        <v>2827</v>
      </c>
      <c r="BS8" s="183" t="s">
        <v>942</v>
      </c>
      <c r="BT8" s="183" t="s">
        <v>942</v>
      </c>
      <c r="BU8" s="183" t="s">
        <v>2828</v>
      </c>
      <c r="BV8" s="183" t="s">
        <v>942</v>
      </c>
      <c r="BW8" s="183" t="s">
        <v>942</v>
      </c>
      <c r="BX8" s="183" t="s">
        <v>2829</v>
      </c>
      <c r="BY8" s="183" t="s">
        <v>942</v>
      </c>
      <c r="BZ8" s="183" t="s">
        <v>942</v>
      </c>
      <c r="CA8" s="183" t="s">
        <v>2830</v>
      </c>
      <c r="CB8" s="183" t="s">
        <v>942</v>
      </c>
      <c r="CC8" s="183" t="s">
        <v>942</v>
      </c>
      <c r="CD8" s="183" t="s">
        <v>2831</v>
      </c>
      <c r="CE8" s="183" t="s">
        <v>942</v>
      </c>
      <c r="CF8" s="183" t="s">
        <v>942</v>
      </c>
      <c r="CG8" s="183" t="s">
        <v>2832</v>
      </c>
      <c r="CH8" s="183" t="s">
        <v>942</v>
      </c>
      <c r="CI8" s="183" t="s">
        <v>942</v>
      </c>
      <c r="CJ8" s="183" t="s">
        <v>2833</v>
      </c>
      <c r="CK8" s="183" t="s">
        <v>942</v>
      </c>
      <c r="CL8" s="183" t="s">
        <v>942</v>
      </c>
      <c r="CM8" s="183" t="s">
        <v>2834</v>
      </c>
      <c r="CN8" s="183" t="s">
        <v>942</v>
      </c>
      <c r="CO8" s="183" t="s">
        <v>942</v>
      </c>
      <c r="CP8" s="183" t="s">
        <v>2835</v>
      </c>
      <c r="CQ8" s="183" t="s">
        <v>942</v>
      </c>
      <c r="CR8" s="183" t="s">
        <v>942</v>
      </c>
      <c r="CS8" s="183" t="s">
        <v>2836</v>
      </c>
      <c r="CT8" s="183" t="s">
        <v>942</v>
      </c>
      <c r="CU8" s="183" t="s">
        <v>942</v>
      </c>
      <c r="CV8" s="183" t="s">
        <v>2837</v>
      </c>
      <c r="CW8" s="183" t="s">
        <v>942</v>
      </c>
      <c r="CX8" s="183" t="s">
        <v>942</v>
      </c>
      <c r="CY8" s="183" t="s">
        <v>2838</v>
      </c>
      <c r="CZ8" s="183" t="s">
        <v>942</v>
      </c>
      <c r="DA8" s="183" t="s">
        <v>942</v>
      </c>
      <c r="DB8" s="183" t="s">
        <v>2839</v>
      </c>
      <c r="DC8" s="183" t="s">
        <v>942</v>
      </c>
      <c r="DD8" s="183" t="s">
        <v>942</v>
      </c>
      <c r="DE8" s="183" t="s">
        <v>2840</v>
      </c>
      <c r="DF8" s="183" t="s">
        <v>942</v>
      </c>
      <c r="DG8" s="183" t="s">
        <v>942</v>
      </c>
      <c r="DH8" s="183" t="s">
        <v>2841</v>
      </c>
      <c r="DI8" s="183" t="s">
        <v>942</v>
      </c>
      <c r="DJ8" s="183" t="s">
        <v>942</v>
      </c>
      <c r="DK8" s="183" t="s">
        <v>2842</v>
      </c>
      <c r="DL8" s="183" t="s">
        <v>942</v>
      </c>
      <c r="DM8" s="183" t="s">
        <v>942</v>
      </c>
      <c r="DN8" s="183" t="s">
        <v>2843</v>
      </c>
      <c r="DO8" s="183" t="s">
        <v>942</v>
      </c>
      <c r="DP8" s="183" t="s">
        <v>942</v>
      </c>
      <c r="DQ8" s="183" t="s">
        <v>2844</v>
      </c>
      <c r="DR8" s="183" t="s">
        <v>942</v>
      </c>
      <c r="DS8" s="183" t="s">
        <v>942</v>
      </c>
      <c r="DT8" s="183" t="s">
        <v>2845</v>
      </c>
      <c r="DU8" s="183" t="s">
        <v>942</v>
      </c>
      <c r="DV8" s="183" t="s">
        <v>942</v>
      </c>
      <c r="DW8" s="183" t="s">
        <v>2846</v>
      </c>
      <c r="DX8" s="183" t="s">
        <v>942</v>
      </c>
      <c r="DY8" s="183" t="s">
        <v>942</v>
      </c>
      <c r="DZ8" s="183" t="s">
        <v>2847</v>
      </c>
      <c r="EA8" s="183" t="s">
        <v>942</v>
      </c>
      <c r="EB8" s="183" t="s">
        <v>942</v>
      </c>
      <c r="EC8" s="183" t="s">
        <v>2848</v>
      </c>
      <c r="ED8" s="183" t="s">
        <v>942</v>
      </c>
      <c r="EE8" s="183" t="s">
        <v>942</v>
      </c>
      <c r="EF8" s="183" t="s">
        <v>2849</v>
      </c>
      <c r="EG8" s="183" t="s">
        <v>942</v>
      </c>
      <c r="EH8" s="183" t="s">
        <v>942</v>
      </c>
      <c r="EI8" s="183" t="s">
        <v>2850</v>
      </c>
      <c r="EJ8" s="183" t="s">
        <v>942</v>
      </c>
      <c r="EK8" s="183" t="s">
        <v>942</v>
      </c>
      <c r="EL8" s="183" t="s">
        <v>2851</v>
      </c>
      <c r="EM8" s="183" t="s">
        <v>942</v>
      </c>
      <c r="EN8" s="183" t="s">
        <v>942</v>
      </c>
      <c r="EO8" s="183" t="s">
        <v>2852</v>
      </c>
      <c r="EP8" s="183" t="s">
        <v>942</v>
      </c>
      <c r="EQ8" s="183" t="s">
        <v>942</v>
      </c>
      <c r="ER8" s="183" t="s">
        <v>2853</v>
      </c>
      <c r="ES8" s="183" t="s">
        <v>942</v>
      </c>
      <c r="ET8" s="183" t="s">
        <v>942</v>
      </c>
    </row>
    <row r="9" spans="1:150" x14ac:dyDescent="0.35">
      <c r="A9" s="1"/>
      <c r="B9" s="183" t="s">
        <v>2854</v>
      </c>
      <c r="C9" s="183" t="s">
        <v>3</v>
      </c>
      <c r="D9" s="183" t="s">
        <v>87</v>
      </c>
      <c r="E9" s="183" t="s">
        <v>2855</v>
      </c>
      <c r="F9" s="183" t="s">
        <v>2856</v>
      </c>
      <c r="G9" s="183" t="s">
        <v>2857</v>
      </c>
      <c r="H9" s="183" t="s">
        <v>2858</v>
      </c>
      <c r="I9" s="183" t="s">
        <v>2859</v>
      </c>
      <c r="J9" s="183" t="s">
        <v>2857</v>
      </c>
      <c r="K9" s="183" t="s">
        <v>2858</v>
      </c>
      <c r="L9" s="183" t="s">
        <v>2859</v>
      </c>
      <c r="M9" s="183" t="s">
        <v>2857</v>
      </c>
      <c r="N9" s="183" t="s">
        <v>2858</v>
      </c>
      <c r="O9" s="183" t="s">
        <v>2859</v>
      </c>
      <c r="P9" s="183" t="s">
        <v>2857</v>
      </c>
      <c r="Q9" s="183" t="s">
        <v>2858</v>
      </c>
      <c r="R9" s="183" t="s">
        <v>2859</v>
      </c>
      <c r="S9" s="183" t="s">
        <v>2857</v>
      </c>
      <c r="T9" s="183" t="s">
        <v>2858</v>
      </c>
      <c r="U9" s="183" t="s">
        <v>2859</v>
      </c>
      <c r="V9" s="183" t="s">
        <v>2857</v>
      </c>
      <c r="W9" s="183" t="s">
        <v>2858</v>
      </c>
      <c r="X9" s="183" t="s">
        <v>2859</v>
      </c>
      <c r="Y9" s="183" t="s">
        <v>2857</v>
      </c>
      <c r="Z9" s="183" t="s">
        <v>2858</v>
      </c>
      <c r="AA9" s="183" t="s">
        <v>2859</v>
      </c>
      <c r="AB9" s="183" t="s">
        <v>2857</v>
      </c>
      <c r="AC9" s="183" t="s">
        <v>2858</v>
      </c>
      <c r="AD9" s="183" t="s">
        <v>2859</v>
      </c>
      <c r="AE9" s="183" t="s">
        <v>2857</v>
      </c>
      <c r="AF9" s="183" t="s">
        <v>2858</v>
      </c>
      <c r="AG9" s="183" t="s">
        <v>2859</v>
      </c>
      <c r="AH9" s="183" t="s">
        <v>2857</v>
      </c>
      <c r="AI9" s="183" t="s">
        <v>2858</v>
      </c>
      <c r="AJ9" s="183" t="s">
        <v>2859</v>
      </c>
      <c r="AK9" s="183" t="s">
        <v>2857</v>
      </c>
      <c r="AL9" s="183" t="s">
        <v>2858</v>
      </c>
      <c r="AM9" s="183" t="s">
        <v>2859</v>
      </c>
      <c r="AN9" s="183" t="s">
        <v>2857</v>
      </c>
      <c r="AO9" s="183" t="s">
        <v>2858</v>
      </c>
      <c r="AP9" s="183" t="s">
        <v>2859</v>
      </c>
      <c r="AQ9" s="183" t="s">
        <v>2857</v>
      </c>
      <c r="AR9" s="183" t="s">
        <v>2858</v>
      </c>
      <c r="AS9" s="183" t="s">
        <v>2859</v>
      </c>
      <c r="AT9" s="183" t="s">
        <v>2857</v>
      </c>
      <c r="AU9" s="183" t="s">
        <v>2858</v>
      </c>
      <c r="AV9" s="183" t="s">
        <v>2859</v>
      </c>
      <c r="AW9" s="183" t="s">
        <v>2857</v>
      </c>
      <c r="AX9" s="183" t="s">
        <v>2858</v>
      </c>
      <c r="AY9" s="183" t="s">
        <v>2859</v>
      </c>
      <c r="AZ9" s="183" t="s">
        <v>2857</v>
      </c>
      <c r="BA9" s="183" t="s">
        <v>2858</v>
      </c>
      <c r="BB9" s="183" t="s">
        <v>2859</v>
      </c>
      <c r="BC9" s="183" t="s">
        <v>2857</v>
      </c>
      <c r="BD9" s="183" t="s">
        <v>2858</v>
      </c>
      <c r="BE9" s="183" t="s">
        <v>2859</v>
      </c>
      <c r="BF9" s="183" t="s">
        <v>2857</v>
      </c>
      <c r="BG9" s="183" t="s">
        <v>2858</v>
      </c>
      <c r="BH9" s="183" t="s">
        <v>2859</v>
      </c>
      <c r="BI9" s="183" t="s">
        <v>2857</v>
      </c>
      <c r="BJ9" s="183" t="s">
        <v>2858</v>
      </c>
      <c r="BK9" s="183" t="s">
        <v>2859</v>
      </c>
      <c r="BL9" s="183" t="s">
        <v>2857</v>
      </c>
      <c r="BM9" s="183" t="s">
        <v>2858</v>
      </c>
      <c r="BN9" s="183" t="s">
        <v>2859</v>
      </c>
      <c r="BO9" s="183" t="s">
        <v>2857</v>
      </c>
      <c r="BP9" s="183" t="s">
        <v>2858</v>
      </c>
      <c r="BQ9" s="183" t="s">
        <v>2859</v>
      </c>
      <c r="BR9" s="183" t="s">
        <v>2857</v>
      </c>
      <c r="BS9" s="183" t="s">
        <v>2858</v>
      </c>
      <c r="BT9" s="183" t="s">
        <v>2859</v>
      </c>
      <c r="BU9" s="183" t="s">
        <v>2857</v>
      </c>
      <c r="BV9" s="183" t="s">
        <v>2858</v>
      </c>
      <c r="BW9" s="183" t="s">
        <v>2859</v>
      </c>
      <c r="BX9" s="183" t="s">
        <v>2857</v>
      </c>
      <c r="BY9" s="183" t="s">
        <v>2858</v>
      </c>
      <c r="BZ9" s="183" t="s">
        <v>2859</v>
      </c>
      <c r="CA9" s="183" t="s">
        <v>2857</v>
      </c>
      <c r="CB9" s="183" t="s">
        <v>2858</v>
      </c>
      <c r="CC9" s="183" t="s">
        <v>2859</v>
      </c>
      <c r="CD9" s="183" t="s">
        <v>2857</v>
      </c>
      <c r="CE9" s="183" t="s">
        <v>2858</v>
      </c>
      <c r="CF9" s="183" t="s">
        <v>2859</v>
      </c>
      <c r="CG9" s="183" t="s">
        <v>2857</v>
      </c>
      <c r="CH9" s="183" t="s">
        <v>2858</v>
      </c>
      <c r="CI9" s="183" t="s">
        <v>2859</v>
      </c>
      <c r="CJ9" s="183" t="s">
        <v>2857</v>
      </c>
      <c r="CK9" s="183" t="s">
        <v>2858</v>
      </c>
      <c r="CL9" s="183" t="s">
        <v>2859</v>
      </c>
      <c r="CM9" s="183" t="s">
        <v>2857</v>
      </c>
      <c r="CN9" s="183" t="s">
        <v>2858</v>
      </c>
      <c r="CO9" s="183" t="s">
        <v>2859</v>
      </c>
      <c r="CP9" s="183" t="s">
        <v>2857</v>
      </c>
      <c r="CQ9" s="183" t="s">
        <v>2858</v>
      </c>
      <c r="CR9" s="183" t="s">
        <v>2859</v>
      </c>
      <c r="CS9" s="183" t="s">
        <v>2857</v>
      </c>
      <c r="CT9" s="183" t="s">
        <v>2858</v>
      </c>
      <c r="CU9" s="183" t="s">
        <v>2859</v>
      </c>
      <c r="CV9" s="183" t="s">
        <v>2857</v>
      </c>
      <c r="CW9" s="183" t="s">
        <v>2858</v>
      </c>
      <c r="CX9" s="183" t="s">
        <v>2859</v>
      </c>
      <c r="CY9" s="183" t="s">
        <v>2857</v>
      </c>
      <c r="CZ9" s="183" t="s">
        <v>2858</v>
      </c>
      <c r="DA9" s="183" t="s">
        <v>2859</v>
      </c>
      <c r="DB9" s="183" t="s">
        <v>2857</v>
      </c>
      <c r="DC9" s="183" t="s">
        <v>2858</v>
      </c>
      <c r="DD9" s="183" t="s">
        <v>2859</v>
      </c>
      <c r="DE9" s="183" t="s">
        <v>2857</v>
      </c>
      <c r="DF9" s="183" t="s">
        <v>2858</v>
      </c>
      <c r="DG9" s="183" t="s">
        <v>2859</v>
      </c>
      <c r="DH9" s="183" t="s">
        <v>2857</v>
      </c>
      <c r="DI9" s="183" t="s">
        <v>2858</v>
      </c>
      <c r="DJ9" s="183" t="s">
        <v>2859</v>
      </c>
      <c r="DK9" s="183" t="s">
        <v>2857</v>
      </c>
      <c r="DL9" s="183" t="s">
        <v>2858</v>
      </c>
      <c r="DM9" s="183" t="s">
        <v>2859</v>
      </c>
      <c r="DN9" s="183" t="s">
        <v>2857</v>
      </c>
      <c r="DO9" s="183" t="s">
        <v>2858</v>
      </c>
      <c r="DP9" s="183" t="s">
        <v>2859</v>
      </c>
      <c r="DQ9" s="183" t="s">
        <v>2857</v>
      </c>
      <c r="DR9" s="183" t="s">
        <v>2858</v>
      </c>
      <c r="DS9" s="183" t="s">
        <v>2859</v>
      </c>
      <c r="DT9" s="183" t="s">
        <v>2857</v>
      </c>
      <c r="DU9" s="183" t="s">
        <v>2858</v>
      </c>
      <c r="DV9" s="183" t="s">
        <v>2859</v>
      </c>
      <c r="DW9" s="183" t="s">
        <v>2857</v>
      </c>
      <c r="DX9" s="183" t="s">
        <v>2858</v>
      </c>
      <c r="DY9" s="183" t="s">
        <v>2859</v>
      </c>
      <c r="DZ9" s="183" t="s">
        <v>2857</v>
      </c>
      <c r="EA9" s="183" t="s">
        <v>2858</v>
      </c>
      <c r="EB9" s="183" t="s">
        <v>2859</v>
      </c>
      <c r="EC9" s="183" t="s">
        <v>2857</v>
      </c>
      <c r="ED9" s="183" t="s">
        <v>2858</v>
      </c>
      <c r="EE9" s="183" t="s">
        <v>2859</v>
      </c>
      <c r="EF9" s="183" t="s">
        <v>2857</v>
      </c>
      <c r="EG9" s="183" t="s">
        <v>2858</v>
      </c>
      <c r="EH9" s="183" t="s">
        <v>2859</v>
      </c>
      <c r="EI9" s="183" t="s">
        <v>2857</v>
      </c>
      <c r="EJ9" s="183" t="s">
        <v>2858</v>
      </c>
      <c r="EK9" s="183" t="s">
        <v>2859</v>
      </c>
      <c r="EL9" s="183" t="s">
        <v>2857</v>
      </c>
      <c r="EM9" s="183" t="s">
        <v>2858</v>
      </c>
      <c r="EN9" s="183" t="s">
        <v>2859</v>
      </c>
      <c r="EO9" s="183" t="s">
        <v>2857</v>
      </c>
      <c r="EP9" s="183" t="s">
        <v>2858</v>
      </c>
      <c r="EQ9" s="183" t="s">
        <v>2859</v>
      </c>
      <c r="ER9" s="183" t="s">
        <v>2857</v>
      </c>
      <c r="ES9" s="183" t="s">
        <v>2858</v>
      </c>
      <c r="ET9" s="183" t="s">
        <v>2859</v>
      </c>
    </row>
    <row r="10" spans="1:150" x14ac:dyDescent="0.35">
      <c r="A10" s="1"/>
      <c r="B10" s="184" t="s">
        <v>2860</v>
      </c>
      <c r="C10" s="184" t="s">
        <v>122</v>
      </c>
      <c r="D10" s="184" t="s">
        <v>125</v>
      </c>
      <c r="E10" s="184" t="s">
        <v>2861</v>
      </c>
      <c r="F10" s="184" t="s">
        <v>2862</v>
      </c>
      <c r="G10" s="184" t="s">
        <v>2863</v>
      </c>
      <c r="H10" s="184" t="s">
        <v>2753</v>
      </c>
      <c r="I10" s="184" t="s">
        <v>2864</v>
      </c>
      <c r="J10" s="184" t="s">
        <v>2863</v>
      </c>
      <c r="K10" s="184" t="s">
        <v>2753</v>
      </c>
      <c r="L10" s="184" t="s">
        <v>2865</v>
      </c>
      <c r="M10" s="184" t="s">
        <v>2863</v>
      </c>
      <c r="N10" s="184" t="s">
        <v>2753</v>
      </c>
      <c r="O10" s="184" t="s">
        <v>2866</v>
      </c>
      <c r="P10" s="184" t="s">
        <v>2863</v>
      </c>
      <c r="Q10" s="184" t="s">
        <v>2753</v>
      </c>
      <c r="R10" s="184" t="s">
        <v>2867</v>
      </c>
      <c r="S10" s="184" t="s">
        <v>2863</v>
      </c>
      <c r="T10" s="184" t="s">
        <v>2868</v>
      </c>
      <c r="U10" s="184" t="s">
        <v>2869</v>
      </c>
      <c r="V10" s="184" t="s">
        <v>2863</v>
      </c>
      <c r="W10" s="184" t="s">
        <v>2868</v>
      </c>
      <c r="X10" s="184" t="s">
        <v>2866</v>
      </c>
      <c r="Y10" s="184" t="s">
        <v>2863</v>
      </c>
      <c r="Z10" s="184" t="s">
        <v>2753</v>
      </c>
      <c r="AA10" s="184" t="s">
        <v>2870</v>
      </c>
      <c r="AB10" s="184" t="s">
        <v>2863</v>
      </c>
      <c r="AC10" s="184" t="s">
        <v>2753</v>
      </c>
      <c r="AD10" s="184" t="s">
        <v>2866</v>
      </c>
      <c r="AE10" s="184" t="s">
        <v>2863</v>
      </c>
      <c r="AF10" s="184" t="s">
        <v>2753</v>
      </c>
      <c r="AG10" s="184" t="s">
        <v>2866</v>
      </c>
      <c r="AH10" s="184" t="s">
        <v>2863</v>
      </c>
      <c r="AI10" s="184" t="s">
        <v>2871</v>
      </c>
      <c r="AJ10" s="184" t="s">
        <v>2872</v>
      </c>
      <c r="AK10" s="184" t="s">
        <v>2863</v>
      </c>
      <c r="AL10" s="184" t="s">
        <v>2873</v>
      </c>
      <c r="AM10" s="184" t="s">
        <v>2874</v>
      </c>
      <c r="AN10" s="184" t="s">
        <v>2863</v>
      </c>
      <c r="AO10" s="184" t="s">
        <v>2875</v>
      </c>
      <c r="AP10" s="184" t="s">
        <v>2876</v>
      </c>
      <c r="AQ10" s="184" t="s">
        <v>2863</v>
      </c>
      <c r="AR10" s="184" t="s">
        <v>2877</v>
      </c>
      <c r="AS10" s="184" t="s">
        <v>2878</v>
      </c>
      <c r="AT10" s="184" t="s">
        <v>2863</v>
      </c>
      <c r="AU10" s="184" t="s">
        <v>2879</v>
      </c>
      <c r="AV10" s="184" t="s">
        <v>2880</v>
      </c>
      <c r="AW10" s="184" t="s">
        <v>2863</v>
      </c>
      <c r="AX10" s="184" t="s">
        <v>2881</v>
      </c>
      <c r="AY10" s="184" t="s">
        <v>2882</v>
      </c>
      <c r="AZ10" s="184" t="s">
        <v>2863</v>
      </c>
      <c r="BA10" s="184" t="s">
        <v>2883</v>
      </c>
      <c r="BB10" s="184" t="s">
        <v>2884</v>
      </c>
      <c r="BC10" s="184" t="s">
        <v>2863</v>
      </c>
      <c r="BD10" s="184" t="s">
        <v>2885</v>
      </c>
      <c r="BE10" s="184" t="s">
        <v>2886</v>
      </c>
      <c r="BF10" s="184" t="s">
        <v>2863</v>
      </c>
      <c r="BG10" s="184" t="s">
        <v>2753</v>
      </c>
      <c r="BH10" s="184" t="s">
        <v>2887</v>
      </c>
      <c r="BI10" s="184" t="s">
        <v>2863</v>
      </c>
      <c r="BJ10" s="184" t="s">
        <v>2753</v>
      </c>
      <c r="BK10" s="184" t="s">
        <v>2888</v>
      </c>
      <c r="BL10" s="184" t="s">
        <v>2863</v>
      </c>
      <c r="BM10" s="184" t="s">
        <v>2889</v>
      </c>
      <c r="BN10" s="184" t="s">
        <v>2890</v>
      </c>
      <c r="BO10" s="184" t="s">
        <v>2863</v>
      </c>
      <c r="BP10" s="184" t="s">
        <v>2891</v>
      </c>
      <c r="BQ10" s="184" t="s">
        <v>2892</v>
      </c>
      <c r="BR10" s="184" t="s">
        <v>2863</v>
      </c>
      <c r="BS10" s="184" t="s">
        <v>2753</v>
      </c>
      <c r="BT10" s="184" t="s">
        <v>2893</v>
      </c>
      <c r="BU10" s="184" t="s">
        <v>2863</v>
      </c>
      <c r="BV10" s="184" t="s">
        <v>2894</v>
      </c>
      <c r="BW10" s="184" t="s">
        <v>2895</v>
      </c>
      <c r="BX10" s="184" t="s">
        <v>2863</v>
      </c>
      <c r="BY10" s="184" t="s">
        <v>2896</v>
      </c>
      <c r="BZ10" s="184" t="s">
        <v>2897</v>
      </c>
      <c r="CA10" s="184" t="s">
        <v>2863</v>
      </c>
      <c r="CB10" s="184" t="s">
        <v>2753</v>
      </c>
      <c r="CC10" s="184" t="s">
        <v>2753</v>
      </c>
      <c r="CD10" s="184" t="s">
        <v>2863</v>
      </c>
      <c r="CE10" s="184" t="s">
        <v>2753</v>
      </c>
      <c r="CF10" s="184" t="s">
        <v>2753</v>
      </c>
      <c r="CG10" s="184" t="s">
        <v>2863</v>
      </c>
      <c r="CH10" s="184" t="s">
        <v>2898</v>
      </c>
      <c r="CI10" s="184" t="s">
        <v>2899</v>
      </c>
      <c r="CJ10" s="184" t="s">
        <v>2863</v>
      </c>
      <c r="CK10" s="184" t="s">
        <v>2900</v>
      </c>
      <c r="CL10" s="184" t="s">
        <v>2901</v>
      </c>
      <c r="CM10" s="184" t="s">
        <v>2863</v>
      </c>
      <c r="CN10" s="184" t="s">
        <v>2902</v>
      </c>
      <c r="CO10" s="184" t="s">
        <v>2903</v>
      </c>
      <c r="CP10" s="184" t="s">
        <v>2863</v>
      </c>
      <c r="CQ10" s="184" t="s">
        <v>2904</v>
      </c>
      <c r="CR10" s="184" t="s">
        <v>2905</v>
      </c>
      <c r="CS10" s="184" t="s">
        <v>2863</v>
      </c>
      <c r="CT10" s="184" t="s">
        <v>2906</v>
      </c>
      <c r="CU10" s="184" t="s">
        <v>2895</v>
      </c>
      <c r="CV10" s="184" t="s">
        <v>2863</v>
      </c>
      <c r="CW10" s="184" t="s">
        <v>2907</v>
      </c>
      <c r="CX10" s="184" t="s">
        <v>2908</v>
      </c>
      <c r="CY10" s="184" t="s">
        <v>2863</v>
      </c>
      <c r="CZ10" s="184" t="s">
        <v>2909</v>
      </c>
      <c r="DA10" s="184" t="s">
        <v>2910</v>
      </c>
      <c r="DB10" s="184" t="s">
        <v>2863</v>
      </c>
      <c r="DC10" s="184" t="s">
        <v>2911</v>
      </c>
      <c r="DD10" s="184" t="s">
        <v>2912</v>
      </c>
      <c r="DE10" s="184" t="s">
        <v>2863</v>
      </c>
      <c r="DF10" s="184" t="s">
        <v>2913</v>
      </c>
      <c r="DG10" s="184" t="s">
        <v>2914</v>
      </c>
      <c r="DH10" s="184" t="s">
        <v>2863</v>
      </c>
      <c r="DI10" s="184" t="s">
        <v>2915</v>
      </c>
      <c r="DJ10" s="184" t="s">
        <v>2916</v>
      </c>
      <c r="DK10" s="184" t="s">
        <v>2863</v>
      </c>
      <c r="DL10" s="184" t="s">
        <v>2917</v>
      </c>
      <c r="DM10" s="184" t="s">
        <v>2895</v>
      </c>
      <c r="DN10" s="184" t="s">
        <v>2863</v>
      </c>
      <c r="DO10" s="184" t="s">
        <v>2918</v>
      </c>
      <c r="DP10" s="184" t="s">
        <v>2919</v>
      </c>
      <c r="DQ10" s="184" t="s">
        <v>2863</v>
      </c>
      <c r="DR10" s="184" t="s">
        <v>2920</v>
      </c>
      <c r="DS10" s="184" t="s">
        <v>2921</v>
      </c>
      <c r="DT10" s="184" t="s">
        <v>2863</v>
      </c>
      <c r="DU10" s="184" t="s">
        <v>2922</v>
      </c>
      <c r="DV10" s="184" t="s">
        <v>2923</v>
      </c>
      <c r="DW10" s="184" t="s">
        <v>2863</v>
      </c>
      <c r="DX10" s="184" t="s">
        <v>2924</v>
      </c>
      <c r="DY10" s="184" t="s">
        <v>2925</v>
      </c>
      <c r="DZ10" s="184" t="s">
        <v>2863</v>
      </c>
      <c r="EA10" s="184" t="s">
        <v>2924</v>
      </c>
      <c r="EB10" s="184" t="s">
        <v>2753</v>
      </c>
      <c r="EC10" s="184" t="s">
        <v>2863</v>
      </c>
      <c r="ED10" s="184" t="s">
        <v>2924</v>
      </c>
      <c r="EE10" s="184" t="s">
        <v>2926</v>
      </c>
      <c r="EF10" s="184" t="s">
        <v>2863</v>
      </c>
      <c r="EG10" s="184" t="s">
        <v>2927</v>
      </c>
      <c r="EH10" s="184" t="s">
        <v>2928</v>
      </c>
      <c r="EI10" s="184" t="s">
        <v>2863</v>
      </c>
      <c r="EJ10" s="184" t="s">
        <v>2929</v>
      </c>
      <c r="EK10" s="184" t="s">
        <v>2930</v>
      </c>
      <c r="EL10" s="184" t="s">
        <v>2863</v>
      </c>
      <c r="EM10" s="184" t="s">
        <v>2931</v>
      </c>
      <c r="EN10" s="184" t="s">
        <v>2753</v>
      </c>
      <c r="EO10" s="184" t="s">
        <v>2863</v>
      </c>
      <c r="EP10" s="184" t="s">
        <v>2932</v>
      </c>
      <c r="EQ10" s="184" t="s">
        <v>2933</v>
      </c>
      <c r="ER10" s="184" t="s">
        <v>2863</v>
      </c>
      <c r="ES10" s="184" t="s">
        <v>2934</v>
      </c>
      <c r="ET10" s="184" t="s">
        <v>2753</v>
      </c>
    </row>
    <row r="11" spans="1:150" x14ac:dyDescent="0.35">
      <c r="A11" s="1"/>
      <c r="B11" s="185" t="s">
        <v>2935</v>
      </c>
      <c r="C11" s="185" t="s">
        <v>122</v>
      </c>
      <c r="D11" s="185" t="s">
        <v>125</v>
      </c>
      <c r="E11" s="185" t="s">
        <v>2936</v>
      </c>
      <c r="F11" s="185" t="s">
        <v>2937</v>
      </c>
      <c r="G11" s="186" t="s">
        <v>2863</v>
      </c>
      <c r="H11" s="186" t="s">
        <v>942</v>
      </c>
      <c r="I11" s="186" t="s">
        <v>942</v>
      </c>
      <c r="J11" s="186" t="s">
        <v>2863</v>
      </c>
      <c r="K11" s="186" t="s">
        <v>942</v>
      </c>
      <c r="L11" s="186" t="s">
        <v>942</v>
      </c>
      <c r="M11" s="186" t="s">
        <v>2863</v>
      </c>
      <c r="N11" s="186" t="s">
        <v>942</v>
      </c>
      <c r="O11" s="186" t="s">
        <v>942</v>
      </c>
      <c r="P11" s="186" t="s">
        <v>2863</v>
      </c>
      <c r="Q11" s="186" t="s">
        <v>942</v>
      </c>
      <c r="R11" s="186" t="s">
        <v>942</v>
      </c>
      <c r="S11" s="186" t="s">
        <v>2863</v>
      </c>
      <c r="T11" s="186" t="s">
        <v>942</v>
      </c>
      <c r="U11" s="186" t="s">
        <v>942</v>
      </c>
      <c r="V11" s="186" t="s">
        <v>2863</v>
      </c>
      <c r="W11" s="186" t="s">
        <v>942</v>
      </c>
      <c r="X11" s="186" t="s">
        <v>942</v>
      </c>
      <c r="Y11" s="186" t="s">
        <v>2863</v>
      </c>
      <c r="Z11" s="186" t="s">
        <v>942</v>
      </c>
      <c r="AA11" s="186" t="s">
        <v>942</v>
      </c>
      <c r="AB11" s="186" t="s">
        <v>2863</v>
      </c>
      <c r="AC11" s="186" t="s">
        <v>942</v>
      </c>
      <c r="AD11" s="186" t="s">
        <v>942</v>
      </c>
      <c r="AE11" s="186" t="s">
        <v>2863</v>
      </c>
      <c r="AF11" s="186" t="s">
        <v>942</v>
      </c>
      <c r="AG11" s="186" t="s">
        <v>942</v>
      </c>
      <c r="AH11" s="186" t="s">
        <v>2863</v>
      </c>
      <c r="AI11" s="186" t="s">
        <v>942</v>
      </c>
      <c r="AJ11" s="186" t="s">
        <v>942</v>
      </c>
      <c r="AK11" s="186" t="s">
        <v>2863</v>
      </c>
      <c r="AL11" s="186" t="s">
        <v>942</v>
      </c>
      <c r="AM11" s="186" t="s">
        <v>942</v>
      </c>
      <c r="AN11" s="186" t="s">
        <v>2863</v>
      </c>
      <c r="AO11" s="186" t="s">
        <v>942</v>
      </c>
      <c r="AP11" s="186" t="s">
        <v>942</v>
      </c>
      <c r="AQ11" s="186" t="s">
        <v>2863</v>
      </c>
      <c r="AR11" s="186" t="s">
        <v>942</v>
      </c>
      <c r="AS11" s="186" t="s">
        <v>942</v>
      </c>
      <c r="AT11" s="186" t="s">
        <v>2863</v>
      </c>
      <c r="AU11" s="186" t="s">
        <v>942</v>
      </c>
      <c r="AV11" s="186" t="s">
        <v>942</v>
      </c>
      <c r="AW11" s="186" t="s">
        <v>2863</v>
      </c>
      <c r="AX11" s="186" t="s">
        <v>942</v>
      </c>
      <c r="AY11" s="186" t="s">
        <v>942</v>
      </c>
      <c r="AZ11" s="186" t="s">
        <v>2863</v>
      </c>
      <c r="BA11" s="186" t="s">
        <v>942</v>
      </c>
      <c r="BB11" s="186" t="s">
        <v>942</v>
      </c>
      <c r="BC11" s="186" t="s">
        <v>2863</v>
      </c>
      <c r="BD11" s="186" t="s">
        <v>942</v>
      </c>
      <c r="BE11" s="186" t="s">
        <v>942</v>
      </c>
      <c r="BF11" s="186" t="s">
        <v>2863</v>
      </c>
      <c r="BG11" s="186" t="s">
        <v>942</v>
      </c>
      <c r="BH11" s="186" t="s">
        <v>942</v>
      </c>
      <c r="BI11" s="186" t="s">
        <v>2863</v>
      </c>
      <c r="BJ11" s="186" t="s">
        <v>942</v>
      </c>
      <c r="BK11" s="186" t="s">
        <v>942</v>
      </c>
      <c r="BL11" s="186" t="s">
        <v>2863</v>
      </c>
      <c r="BM11" s="186" t="s">
        <v>942</v>
      </c>
      <c r="BN11" s="186" t="s">
        <v>942</v>
      </c>
      <c r="BO11" s="186" t="s">
        <v>2863</v>
      </c>
      <c r="BP11" s="186" t="s">
        <v>942</v>
      </c>
      <c r="BQ11" s="186" t="s">
        <v>942</v>
      </c>
      <c r="BR11" s="186" t="s">
        <v>2863</v>
      </c>
      <c r="BS11" s="186" t="s">
        <v>942</v>
      </c>
      <c r="BT11" s="186" t="s">
        <v>942</v>
      </c>
      <c r="BU11" s="186" t="s">
        <v>2863</v>
      </c>
      <c r="BV11" s="186" t="s">
        <v>942</v>
      </c>
      <c r="BW11" s="186" t="s">
        <v>942</v>
      </c>
      <c r="BX11" s="186" t="s">
        <v>2863</v>
      </c>
      <c r="BY11" s="186" t="s">
        <v>942</v>
      </c>
      <c r="BZ11" s="186" t="s">
        <v>942</v>
      </c>
      <c r="CA11" s="186" t="s">
        <v>2863</v>
      </c>
      <c r="CB11" s="186" t="s">
        <v>942</v>
      </c>
      <c r="CC11" s="186" t="s">
        <v>942</v>
      </c>
      <c r="CD11" s="186" t="s">
        <v>2863</v>
      </c>
      <c r="CE11" s="186" t="s">
        <v>942</v>
      </c>
      <c r="CF11" s="186" t="s">
        <v>942</v>
      </c>
      <c r="CG11" s="186" t="s">
        <v>2863</v>
      </c>
      <c r="CH11" s="186" t="s">
        <v>942</v>
      </c>
      <c r="CI11" s="186" t="s">
        <v>942</v>
      </c>
      <c r="CJ11" s="186" t="s">
        <v>2863</v>
      </c>
      <c r="CK11" s="186" t="s">
        <v>942</v>
      </c>
      <c r="CL11" s="186" t="s">
        <v>942</v>
      </c>
      <c r="CM11" s="186" t="s">
        <v>2863</v>
      </c>
      <c r="CN11" s="186" t="s">
        <v>942</v>
      </c>
      <c r="CO11" s="186" t="s">
        <v>942</v>
      </c>
      <c r="CP11" s="186" t="s">
        <v>2863</v>
      </c>
      <c r="CQ11" s="186" t="s">
        <v>942</v>
      </c>
      <c r="CR11" s="186" t="s">
        <v>942</v>
      </c>
      <c r="CS11" s="186" t="s">
        <v>2863</v>
      </c>
      <c r="CT11" s="186" t="s">
        <v>942</v>
      </c>
      <c r="CU11" s="186" t="s">
        <v>942</v>
      </c>
      <c r="CV11" s="186" t="s">
        <v>2863</v>
      </c>
      <c r="CW11" s="186" t="s">
        <v>942</v>
      </c>
      <c r="CX11" s="186" t="s">
        <v>942</v>
      </c>
      <c r="CY11" s="186" t="s">
        <v>2863</v>
      </c>
      <c r="CZ11" s="186" t="s">
        <v>942</v>
      </c>
      <c r="DA11" s="186" t="s">
        <v>942</v>
      </c>
      <c r="DB11" s="186" t="s">
        <v>2863</v>
      </c>
      <c r="DC11" s="186" t="s">
        <v>942</v>
      </c>
      <c r="DD11" s="186" t="s">
        <v>942</v>
      </c>
      <c r="DE11" s="186" t="s">
        <v>2863</v>
      </c>
      <c r="DF11" s="186" t="s">
        <v>942</v>
      </c>
      <c r="DG11" s="186" t="s">
        <v>942</v>
      </c>
      <c r="DH11" s="186" t="s">
        <v>2863</v>
      </c>
      <c r="DI11" s="186" t="s">
        <v>942</v>
      </c>
      <c r="DJ11" s="186" t="s">
        <v>942</v>
      </c>
      <c r="DK11" s="186" t="s">
        <v>2863</v>
      </c>
      <c r="DL11" s="186" t="s">
        <v>942</v>
      </c>
      <c r="DM11" s="186" t="s">
        <v>942</v>
      </c>
      <c r="DN11" s="186" t="s">
        <v>2863</v>
      </c>
      <c r="DO11" s="186" t="s">
        <v>942</v>
      </c>
      <c r="DP11" s="186" t="s">
        <v>942</v>
      </c>
      <c r="DQ11" s="186" t="s">
        <v>2863</v>
      </c>
      <c r="DR11" s="186" t="s">
        <v>942</v>
      </c>
      <c r="DS11" s="186" t="s">
        <v>942</v>
      </c>
      <c r="DT11" s="186" t="s">
        <v>2863</v>
      </c>
      <c r="DU11" s="186" t="s">
        <v>942</v>
      </c>
      <c r="DV11" s="186" t="s">
        <v>942</v>
      </c>
      <c r="DW11" s="186" t="s">
        <v>2863</v>
      </c>
      <c r="DX11" s="186" t="s">
        <v>942</v>
      </c>
      <c r="DY11" s="186" t="s">
        <v>942</v>
      </c>
      <c r="DZ11" s="186" t="s">
        <v>2863</v>
      </c>
      <c r="EA11" s="186" t="s">
        <v>942</v>
      </c>
      <c r="EB11" s="186" t="s">
        <v>942</v>
      </c>
      <c r="EC11" s="186" t="s">
        <v>2863</v>
      </c>
      <c r="ED11" s="186" t="s">
        <v>942</v>
      </c>
      <c r="EE11" s="186" t="s">
        <v>942</v>
      </c>
      <c r="EF11" s="186" t="s">
        <v>2863</v>
      </c>
      <c r="EG11" s="186" t="s">
        <v>942</v>
      </c>
      <c r="EH11" s="186" t="s">
        <v>942</v>
      </c>
      <c r="EI11" s="186" t="s">
        <v>2863</v>
      </c>
      <c r="EJ11" s="186" t="s">
        <v>942</v>
      </c>
      <c r="EK11" s="186" t="s">
        <v>942</v>
      </c>
      <c r="EL11" s="186" t="s">
        <v>2863</v>
      </c>
      <c r="EM11" s="186" t="s">
        <v>942</v>
      </c>
      <c r="EN11" s="186" t="s">
        <v>942</v>
      </c>
      <c r="EO11" s="186" t="s">
        <v>2863</v>
      </c>
      <c r="EP11" s="186" t="s">
        <v>942</v>
      </c>
      <c r="EQ11" s="186" t="s">
        <v>942</v>
      </c>
      <c r="ER11" s="186" t="s">
        <v>2863</v>
      </c>
      <c r="ES11" s="186" t="s">
        <v>942</v>
      </c>
      <c r="ET11" s="186" t="s">
        <v>942</v>
      </c>
    </row>
    <row r="12" spans="1:150" x14ac:dyDescent="0.35">
      <c r="A12" s="1"/>
      <c r="B12" s="185" t="s">
        <v>2938</v>
      </c>
      <c r="C12" s="185" t="s">
        <v>122</v>
      </c>
      <c r="D12" s="185" t="s">
        <v>125</v>
      </c>
      <c r="E12" s="185" t="s">
        <v>2939</v>
      </c>
      <c r="F12" s="185" t="s">
        <v>2940</v>
      </c>
      <c r="G12" s="186" t="s">
        <v>2863</v>
      </c>
      <c r="H12" s="186" t="s">
        <v>942</v>
      </c>
      <c r="I12" s="186" t="s">
        <v>942</v>
      </c>
      <c r="J12" s="186" t="s">
        <v>2863</v>
      </c>
      <c r="K12" s="186" t="s">
        <v>942</v>
      </c>
      <c r="L12" s="186" t="s">
        <v>942</v>
      </c>
      <c r="M12" s="186" t="s">
        <v>2863</v>
      </c>
      <c r="N12" s="186" t="s">
        <v>942</v>
      </c>
      <c r="O12" s="186" t="s">
        <v>942</v>
      </c>
      <c r="P12" s="186" t="s">
        <v>2863</v>
      </c>
      <c r="Q12" s="186" t="s">
        <v>942</v>
      </c>
      <c r="R12" s="186" t="s">
        <v>942</v>
      </c>
      <c r="S12" s="186" t="s">
        <v>2863</v>
      </c>
      <c r="T12" s="186" t="s">
        <v>942</v>
      </c>
      <c r="U12" s="186" t="s">
        <v>942</v>
      </c>
      <c r="V12" s="186" t="s">
        <v>2863</v>
      </c>
      <c r="W12" s="186" t="s">
        <v>942</v>
      </c>
      <c r="X12" s="186" t="s">
        <v>942</v>
      </c>
      <c r="Y12" s="186" t="s">
        <v>2863</v>
      </c>
      <c r="Z12" s="186" t="s">
        <v>942</v>
      </c>
      <c r="AA12" s="186" t="s">
        <v>942</v>
      </c>
      <c r="AB12" s="186" t="s">
        <v>2863</v>
      </c>
      <c r="AC12" s="186" t="s">
        <v>942</v>
      </c>
      <c r="AD12" s="186" t="s">
        <v>942</v>
      </c>
      <c r="AE12" s="186" t="s">
        <v>2863</v>
      </c>
      <c r="AF12" s="186" t="s">
        <v>942</v>
      </c>
      <c r="AG12" s="186" t="s">
        <v>942</v>
      </c>
      <c r="AH12" s="186" t="s">
        <v>2863</v>
      </c>
      <c r="AI12" s="186" t="s">
        <v>942</v>
      </c>
      <c r="AJ12" s="186" t="s">
        <v>942</v>
      </c>
      <c r="AK12" s="186" t="s">
        <v>2863</v>
      </c>
      <c r="AL12" s="186" t="s">
        <v>942</v>
      </c>
      <c r="AM12" s="186" t="s">
        <v>942</v>
      </c>
      <c r="AN12" s="186" t="s">
        <v>2863</v>
      </c>
      <c r="AO12" s="186" t="s">
        <v>942</v>
      </c>
      <c r="AP12" s="186" t="s">
        <v>942</v>
      </c>
      <c r="AQ12" s="186" t="s">
        <v>2863</v>
      </c>
      <c r="AR12" s="186" t="s">
        <v>942</v>
      </c>
      <c r="AS12" s="186" t="s">
        <v>942</v>
      </c>
      <c r="AT12" s="186" t="s">
        <v>2863</v>
      </c>
      <c r="AU12" s="186" t="s">
        <v>942</v>
      </c>
      <c r="AV12" s="186" t="s">
        <v>942</v>
      </c>
      <c r="AW12" s="186" t="s">
        <v>2863</v>
      </c>
      <c r="AX12" s="186" t="s">
        <v>942</v>
      </c>
      <c r="AY12" s="186" t="s">
        <v>942</v>
      </c>
      <c r="AZ12" s="186" t="s">
        <v>2863</v>
      </c>
      <c r="BA12" s="186" t="s">
        <v>942</v>
      </c>
      <c r="BB12" s="186" t="s">
        <v>942</v>
      </c>
      <c r="BC12" s="186" t="s">
        <v>2863</v>
      </c>
      <c r="BD12" s="186" t="s">
        <v>942</v>
      </c>
      <c r="BE12" s="186" t="s">
        <v>942</v>
      </c>
      <c r="BF12" s="186" t="s">
        <v>2863</v>
      </c>
      <c r="BG12" s="186" t="s">
        <v>942</v>
      </c>
      <c r="BH12" s="186" t="s">
        <v>942</v>
      </c>
      <c r="BI12" s="186" t="s">
        <v>2863</v>
      </c>
      <c r="BJ12" s="186" t="s">
        <v>942</v>
      </c>
      <c r="BK12" s="186" t="s">
        <v>942</v>
      </c>
      <c r="BL12" s="186" t="s">
        <v>2863</v>
      </c>
      <c r="BM12" s="186" t="s">
        <v>942</v>
      </c>
      <c r="BN12" s="186" t="s">
        <v>942</v>
      </c>
      <c r="BO12" s="186" t="s">
        <v>2863</v>
      </c>
      <c r="BP12" s="186" t="s">
        <v>942</v>
      </c>
      <c r="BQ12" s="186" t="s">
        <v>942</v>
      </c>
      <c r="BR12" s="186" t="s">
        <v>2863</v>
      </c>
      <c r="BS12" s="186" t="s">
        <v>942</v>
      </c>
      <c r="BT12" s="186" t="s">
        <v>942</v>
      </c>
      <c r="BU12" s="186" t="s">
        <v>2863</v>
      </c>
      <c r="BV12" s="186" t="s">
        <v>942</v>
      </c>
      <c r="BW12" s="186" t="s">
        <v>942</v>
      </c>
      <c r="BX12" s="186" t="s">
        <v>2863</v>
      </c>
      <c r="BY12" s="186" t="s">
        <v>942</v>
      </c>
      <c r="BZ12" s="186" t="s">
        <v>942</v>
      </c>
      <c r="CA12" s="186" t="s">
        <v>2863</v>
      </c>
      <c r="CB12" s="186" t="s">
        <v>942</v>
      </c>
      <c r="CC12" s="186" t="s">
        <v>942</v>
      </c>
      <c r="CD12" s="186" t="s">
        <v>2863</v>
      </c>
      <c r="CE12" s="186" t="s">
        <v>942</v>
      </c>
      <c r="CF12" s="186" t="s">
        <v>942</v>
      </c>
      <c r="CG12" s="186" t="s">
        <v>2863</v>
      </c>
      <c r="CH12" s="186" t="s">
        <v>942</v>
      </c>
      <c r="CI12" s="186" t="s">
        <v>942</v>
      </c>
      <c r="CJ12" s="186" t="s">
        <v>2863</v>
      </c>
      <c r="CK12" s="186" t="s">
        <v>942</v>
      </c>
      <c r="CL12" s="186" t="s">
        <v>942</v>
      </c>
      <c r="CM12" s="186" t="s">
        <v>2863</v>
      </c>
      <c r="CN12" s="186" t="s">
        <v>942</v>
      </c>
      <c r="CO12" s="186" t="s">
        <v>942</v>
      </c>
      <c r="CP12" s="186" t="s">
        <v>2863</v>
      </c>
      <c r="CQ12" s="186" t="s">
        <v>942</v>
      </c>
      <c r="CR12" s="186" t="s">
        <v>942</v>
      </c>
      <c r="CS12" s="186" t="s">
        <v>2863</v>
      </c>
      <c r="CT12" s="186" t="s">
        <v>942</v>
      </c>
      <c r="CU12" s="186" t="s">
        <v>942</v>
      </c>
      <c r="CV12" s="186" t="s">
        <v>2863</v>
      </c>
      <c r="CW12" s="186" t="s">
        <v>942</v>
      </c>
      <c r="CX12" s="186" t="s">
        <v>942</v>
      </c>
      <c r="CY12" s="186" t="s">
        <v>2863</v>
      </c>
      <c r="CZ12" s="186" t="s">
        <v>942</v>
      </c>
      <c r="DA12" s="186" t="s">
        <v>942</v>
      </c>
      <c r="DB12" s="186" t="s">
        <v>2863</v>
      </c>
      <c r="DC12" s="186" t="s">
        <v>942</v>
      </c>
      <c r="DD12" s="186" t="s">
        <v>942</v>
      </c>
      <c r="DE12" s="186" t="s">
        <v>2863</v>
      </c>
      <c r="DF12" s="186" t="s">
        <v>942</v>
      </c>
      <c r="DG12" s="186" t="s">
        <v>942</v>
      </c>
      <c r="DH12" s="186" t="s">
        <v>2863</v>
      </c>
      <c r="DI12" s="186" t="s">
        <v>942</v>
      </c>
      <c r="DJ12" s="186" t="s">
        <v>942</v>
      </c>
      <c r="DK12" s="186" t="s">
        <v>2863</v>
      </c>
      <c r="DL12" s="186" t="s">
        <v>942</v>
      </c>
      <c r="DM12" s="186" t="s">
        <v>942</v>
      </c>
      <c r="DN12" s="186" t="s">
        <v>2863</v>
      </c>
      <c r="DO12" s="186" t="s">
        <v>942</v>
      </c>
      <c r="DP12" s="186" t="s">
        <v>942</v>
      </c>
      <c r="DQ12" s="186" t="s">
        <v>2863</v>
      </c>
      <c r="DR12" s="186" t="s">
        <v>942</v>
      </c>
      <c r="DS12" s="186" t="s">
        <v>942</v>
      </c>
      <c r="DT12" s="186" t="s">
        <v>2863</v>
      </c>
      <c r="DU12" s="186" t="s">
        <v>942</v>
      </c>
      <c r="DV12" s="186" t="s">
        <v>942</v>
      </c>
      <c r="DW12" s="186" t="s">
        <v>2863</v>
      </c>
      <c r="DX12" s="186" t="s">
        <v>942</v>
      </c>
      <c r="DY12" s="186" t="s">
        <v>942</v>
      </c>
      <c r="DZ12" s="186" t="s">
        <v>2863</v>
      </c>
      <c r="EA12" s="186" t="s">
        <v>942</v>
      </c>
      <c r="EB12" s="186" t="s">
        <v>942</v>
      </c>
      <c r="EC12" s="186" t="s">
        <v>2863</v>
      </c>
      <c r="ED12" s="186" t="s">
        <v>942</v>
      </c>
      <c r="EE12" s="186" t="s">
        <v>942</v>
      </c>
      <c r="EF12" s="186" t="s">
        <v>2863</v>
      </c>
      <c r="EG12" s="186" t="s">
        <v>942</v>
      </c>
      <c r="EH12" s="186" t="s">
        <v>942</v>
      </c>
      <c r="EI12" s="186" t="s">
        <v>2863</v>
      </c>
      <c r="EJ12" s="186" t="s">
        <v>942</v>
      </c>
      <c r="EK12" s="186" t="s">
        <v>942</v>
      </c>
      <c r="EL12" s="186" t="s">
        <v>2863</v>
      </c>
      <c r="EM12" s="186" t="s">
        <v>942</v>
      </c>
      <c r="EN12" s="186" t="s">
        <v>942</v>
      </c>
      <c r="EO12" s="186" t="s">
        <v>2863</v>
      </c>
      <c r="EP12" s="186" t="s">
        <v>942</v>
      </c>
      <c r="EQ12" s="186" t="s">
        <v>942</v>
      </c>
      <c r="ER12" s="186" t="s">
        <v>2863</v>
      </c>
      <c r="ES12" s="186" t="s">
        <v>942</v>
      </c>
      <c r="ET12" s="186" t="s">
        <v>942</v>
      </c>
    </row>
    <row r="13" spans="1:150" x14ac:dyDescent="0.35">
      <c r="A13" s="1"/>
      <c r="B13" s="185" t="s">
        <v>2941</v>
      </c>
      <c r="C13" s="185" t="s">
        <v>122</v>
      </c>
      <c r="D13" s="185" t="s">
        <v>125</v>
      </c>
      <c r="E13" s="185" t="s">
        <v>2942</v>
      </c>
      <c r="F13" s="185" t="s">
        <v>2943</v>
      </c>
      <c r="G13" s="186" t="s">
        <v>2863</v>
      </c>
      <c r="H13" s="186" t="s">
        <v>942</v>
      </c>
      <c r="I13" s="186" t="s">
        <v>942</v>
      </c>
      <c r="J13" s="186" t="s">
        <v>2863</v>
      </c>
      <c r="K13" s="186" t="s">
        <v>942</v>
      </c>
      <c r="L13" s="186" t="s">
        <v>942</v>
      </c>
      <c r="M13" s="186" t="s">
        <v>2863</v>
      </c>
      <c r="N13" s="186" t="s">
        <v>942</v>
      </c>
      <c r="O13" s="186" t="s">
        <v>942</v>
      </c>
      <c r="P13" s="186" t="s">
        <v>2863</v>
      </c>
      <c r="Q13" s="186" t="s">
        <v>942</v>
      </c>
      <c r="R13" s="186" t="s">
        <v>942</v>
      </c>
      <c r="S13" s="186" t="s">
        <v>2863</v>
      </c>
      <c r="T13" s="186" t="s">
        <v>942</v>
      </c>
      <c r="U13" s="186" t="s">
        <v>942</v>
      </c>
      <c r="V13" s="186" t="s">
        <v>2863</v>
      </c>
      <c r="W13" s="186" t="s">
        <v>942</v>
      </c>
      <c r="X13" s="186" t="s">
        <v>942</v>
      </c>
      <c r="Y13" s="186" t="s">
        <v>2863</v>
      </c>
      <c r="Z13" s="186" t="s">
        <v>942</v>
      </c>
      <c r="AA13" s="186" t="s">
        <v>942</v>
      </c>
      <c r="AB13" s="186" t="s">
        <v>2863</v>
      </c>
      <c r="AC13" s="186" t="s">
        <v>942</v>
      </c>
      <c r="AD13" s="186" t="s">
        <v>942</v>
      </c>
      <c r="AE13" s="186" t="s">
        <v>2863</v>
      </c>
      <c r="AF13" s="186" t="s">
        <v>942</v>
      </c>
      <c r="AG13" s="186" t="s">
        <v>942</v>
      </c>
      <c r="AH13" s="186" t="s">
        <v>2863</v>
      </c>
      <c r="AI13" s="186" t="s">
        <v>942</v>
      </c>
      <c r="AJ13" s="186" t="s">
        <v>942</v>
      </c>
      <c r="AK13" s="186" t="s">
        <v>2863</v>
      </c>
      <c r="AL13" s="186" t="s">
        <v>942</v>
      </c>
      <c r="AM13" s="186" t="s">
        <v>942</v>
      </c>
      <c r="AN13" s="186" t="s">
        <v>2863</v>
      </c>
      <c r="AO13" s="186" t="s">
        <v>942</v>
      </c>
      <c r="AP13" s="186" t="s">
        <v>942</v>
      </c>
      <c r="AQ13" s="186" t="s">
        <v>2863</v>
      </c>
      <c r="AR13" s="186" t="s">
        <v>942</v>
      </c>
      <c r="AS13" s="186" t="s">
        <v>942</v>
      </c>
      <c r="AT13" s="186" t="s">
        <v>2863</v>
      </c>
      <c r="AU13" s="186" t="s">
        <v>942</v>
      </c>
      <c r="AV13" s="186" t="s">
        <v>942</v>
      </c>
      <c r="AW13" s="186" t="s">
        <v>2863</v>
      </c>
      <c r="AX13" s="186" t="s">
        <v>942</v>
      </c>
      <c r="AY13" s="186" t="s">
        <v>942</v>
      </c>
      <c r="AZ13" s="186" t="s">
        <v>2863</v>
      </c>
      <c r="BA13" s="186" t="s">
        <v>942</v>
      </c>
      <c r="BB13" s="186" t="s">
        <v>942</v>
      </c>
      <c r="BC13" s="186" t="s">
        <v>2863</v>
      </c>
      <c r="BD13" s="186" t="s">
        <v>942</v>
      </c>
      <c r="BE13" s="186" t="s">
        <v>942</v>
      </c>
      <c r="BF13" s="186" t="s">
        <v>2863</v>
      </c>
      <c r="BG13" s="186" t="s">
        <v>942</v>
      </c>
      <c r="BH13" s="186" t="s">
        <v>942</v>
      </c>
      <c r="BI13" s="186" t="s">
        <v>2863</v>
      </c>
      <c r="BJ13" s="186" t="s">
        <v>942</v>
      </c>
      <c r="BK13" s="186" t="s">
        <v>942</v>
      </c>
      <c r="BL13" s="186" t="s">
        <v>2863</v>
      </c>
      <c r="BM13" s="186" t="s">
        <v>942</v>
      </c>
      <c r="BN13" s="186" t="s">
        <v>942</v>
      </c>
      <c r="BO13" s="186" t="s">
        <v>2863</v>
      </c>
      <c r="BP13" s="186" t="s">
        <v>942</v>
      </c>
      <c r="BQ13" s="186" t="s">
        <v>942</v>
      </c>
      <c r="BR13" s="186" t="s">
        <v>2863</v>
      </c>
      <c r="BS13" s="186" t="s">
        <v>942</v>
      </c>
      <c r="BT13" s="186" t="s">
        <v>942</v>
      </c>
      <c r="BU13" s="186" t="s">
        <v>2863</v>
      </c>
      <c r="BV13" s="186" t="s">
        <v>942</v>
      </c>
      <c r="BW13" s="186" t="s">
        <v>942</v>
      </c>
      <c r="BX13" s="186" t="s">
        <v>2863</v>
      </c>
      <c r="BY13" s="186" t="s">
        <v>942</v>
      </c>
      <c r="BZ13" s="186" t="s">
        <v>942</v>
      </c>
      <c r="CA13" s="186" t="s">
        <v>2863</v>
      </c>
      <c r="CB13" s="186" t="s">
        <v>942</v>
      </c>
      <c r="CC13" s="186" t="s">
        <v>942</v>
      </c>
      <c r="CD13" s="186" t="s">
        <v>2863</v>
      </c>
      <c r="CE13" s="186" t="s">
        <v>942</v>
      </c>
      <c r="CF13" s="186" t="s">
        <v>942</v>
      </c>
      <c r="CG13" s="186" t="s">
        <v>2863</v>
      </c>
      <c r="CH13" s="186" t="s">
        <v>942</v>
      </c>
      <c r="CI13" s="186" t="s">
        <v>942</v>
      </c>
      <c r="CJ13" s="186" t="s">
        <v>2863</v>
      </c>
      <c r="CK13" s="186" t="s">
        <v>942</v>
      </c>
      <c r="CL13" s="186" t="s">
        <v>942</v>
      </c>
      <c r="CM13" s="186" t="s">
        <v>2863</v>
      </c>
      <c r="CN13" s="186" t="s">
        <v>942</v>
      </c>
      <c r="CO13" s="186" t="s">
        <v>942</v>
      </c>
      <c r="CP13" s="186" t="s">
        <v>2863</v>
      </c>
      <c r="CQ13" s="186" t="s">
        <v>942</v>
      </c>
      <c r="CR13" s="186" t="s">
        <v>942</v>
      </c>
      <c r="CS13" s="186" t="s">
        <v>2863</v>
      </c>
      <c r="CT13" s="186" t="s">
        <v>942</v>
      </c>
      <c r="CU13" s="186" t="s">
        <v>942</v>
      </c>
      <c r="CV13" s="186" t="s">
        <v>2863</v>
      </c>
      <c r="CW13" s="186" t="s">
        <v>942</v>
      </c>
      <c r="CX13" s="186" t="s">
        <v>942</v>
      </c>
      <c r="CY13" s="186" t="s">
        <v>2863</v>
      </c>
      <c r="CZ13" s="186" t="s">
        <v>942</v>
      </c>
      <c r="DA13" s="186" t="s">
        <v>942</v>
      </c>
      <c r="DB13" s="186" t="s">
        <v>2863</v>
      </c>
      <c r="DC13" s="186" t="s">
        <v>942</v>
      </c>
      <c r="DD13" s="186" t="s">
        <v>942</v>
      </c>
      <c r="DE13" s="186" t="s">
        <v>2863</v>
      </c>
      <c r="DF13" s="186" t="s">
        <v>942</v>
      </c>
      <c r="DG13" s="186" t="s">
        <v>942</v>
      </c>
      <c r="DH13" s="186" t="s">
        <v>2863</v>
      </c>
      <c r="DI13" s="186" t="s">
        <v>942</v>
      </c>
      <c r="DJ13" s="186" t="s">
        <v>942</v>
      </c>
      <c r="DK13" s="186" t="s">
        <v>2863</v>
      </c>
      <c r="DL13" s="186" t="s">
        <v>942</v>
      </c>
      <c r="DM13" s="186" t="s">
        <v>942</v>
      </c>
      <c r="DN13" s="186" t="s">
        <v>2863</v>
      </c>
      <c r="DO13" s="186" t="s">
        <v>942</v>
      </c>
      <c r="DP13" s="186" t="s">
        <v>942</v>
      </c>
      <c r="DQ13" s="186" t="s">
        <v>2863</v>
      </c>
      <c r="DR13" s="186" t="s">
        <v>942</v>
      </c>
      <c r="DS13" s="186" t="s">
        <v>942</v>
      </c>
      <c r="DT13" s="186" t="s">
        <v>2863</v>
      </c>
      <c r="DU13" s="186" t="s">
        <v>942</v>
      </c>
      <c r="DV13" s="186" t="s">
        <v>942</v>
      </c>
      <c r="DW13" s="186" t="s">
        <v>2863</v>
      </c>
      <c r="DX13" s="186" t="s">
        <v>942</v>
      </c>
      <c r="DY13" s="186" t="s">
        <v>942</v>
      </c>
      <c r="DZ13" s="186" t="s">
        <v>2863</v>
      </c>
      <c r="EA13" s="186" t="s">
        <v>942</v>
      </c>
      <c r="EB13" s="186" t="s">
        <v>942</v>
      </c>
      <c r="EC13" s="186" t="s">
        <v>2863</v>
      </c>
      <c r="ED13" s="186" t="s">
        <v>942</v>
      </c>
      <c r="EE13" s="186" t="s">
        <v>942</v>
      </c>
      <c r="EF13" s="186" t="s">
        <v>2863</v>
      </c>
      <c r="EG13" s="186" t="s">
        <v>942</v>
      </c>
      <c r="EH13" s="186" t="s">
        <v>942</v>
      </c>
      <c r="EI13" s="186" t="s">
        <v>2863</v>
      </c>
      <c r="EJ13" s="186" t="s">
        <v>942</v>
      </c>
      <c r="EK13" s="186" t="s">
        <v>942</v>
      </c>
      <c r="EL13" s="186" t="s">
        <v>2863</v>
      </c>
      <c r="EM13" s="186" t="s">
        <v>942</v>
      </c>
      <c r="EN13" s="186" t="s">
        <v>942</v>
      </c>
      <c r="EO13" s="186" t="s">
        <v>2863</v>
      </c>
      <c r="EP13" s="186" t="s">
        <v>942</v>
      </c>
      <c r="EQ13" s="186" t="s">
        <v>942</v>
      </c>
      <c r="ER13" s="186" t="s">
        <v>2863</v>
      </c>
      <c r="ES13" s="186" t="s">
        <v>942</v>
      </c>
      <c r="ET13" s="186" t="s">
        <v>942</v>
      </c>
    </row>
    <row r="14" spans="1:150" x14ac:dyDescent="0.35">
      <c r="A14" s="1"/>
      <c r="B14" s="185" t="s">
        <v>2944</v>
      </c>
      <c r="C14" s="185" t="s">
        <v>122</v>
      </c>
      <c r="D14" s="185" t="s">
        <v>125</v>
      </c>
      <c r="E14" s="185" t="s">
        <v>2945</v>
      </c>
      <c r="F14" s="185" t="s">
        <v>2946</v>
      </c>
      <c r="G14" s="186" t="s">
        <v>2863</v>
      </c>
      <c r="H14" s="186" t="s">
        <v>2753</v>
      </c>
      <c r="I14" s="186" t="s">
        <v>2864</v>
      </c>
      <c r="J14" s="186" t="s">
        <v>2863</v>
      </c>
      <c r="K14" s="186" t="s">
        <v>2753</v>
      </c>
      <c r="L14" s="186" t="s">
        <v>2865</v>
      </c>
      <c r="M14" s="186" t="s">
        <v>2863</v>
      </c>
      <c r="N14" s="186" t="s">
        <v>2753</v>
      </c>
      <c r="O14" s="186" t="s">
        <v>2866</v>
      </c>
      <c r="P14" s="186" t="s">
        <v>2863</v>
      </c>
      <c r="Q14" s="186" t="s">
        <v>2753</v>
      </c>
      <c r="R14" s="186" t="s">
        <v>2867</v>
      </c>
      <c r="S14" s="186" t="s">
        <v>2863</v>
      </c>
      <c r="T14" s="186" t="s">
        <v>2868</v>
      </c>
      <c r="U14" s="186" t="s">
        <v>2869</v>
      </c>
      <c r="V14" s="186" t="s">
        <v>2863</v>
      </c>
      <c r="W14" s="186" t="s">
        <v>2868</v>
      </c>
      <c r="X14" s="186" t="s">
        <v>2866</v>
      </c>
      <c r="Y14" s="186" t="s">
        <v>2863</v>
      </c>
      <c r="Z14" s="186" t="s">
        <v>2753</v>
      </c>
      <c r="AA14" s="186" t="s">
        <v>2870</v>
      </c>
      <c r="AB14" s="186" t="s">
        <v>2863</v>
      </c>
      <c r="AC14" s="186" t="s">
        <v>2753</v>
      </c>
      <c r="AD14" s="186" t="s">
        <v>2866</v>
      </c>
      <c r="AE14" s="186" t="s">
        <v>2863</v>
      </c>
      <c r="AF14" s="186" t="s">
        <v>2753</v>
      </c>
      <c r="AG14" s="186" t="s">
        <v>2866</v>
      </c>
      <c r="AH14" s="186" t="s">
        <v>2863</v>
      </c>
      <c r="AI14" s="186" t="s">
        <v>2871</v>
      </c>
      <c r="AJ14" s="186" t="s">
        <v>2872</v>
      </c>
      <c r="AK14" s="186" t="s">
        <v>2863</v>
      </c>
      <c r="AL14" s="186" t="s">
        <v>2873</v>
      </c>
      <c r="AM14" s="186" t="s">
        <v>2874</v>
      </c>
      <c r="AN14" s="186" t="s">
        <v>2863</v>
      </c>
      <c r="AO14" s="186" t="s">
        <v>2875</v>
      </c>
      <c r="AP14" s="186" t="s">
        <v>2876</v>
      </c>
      <c r="AQ14" s="186" t="s">
        <v>2863</v>
      </c>
      <c r="AR14" s="186" t="s">
        <v>2877</v>
      </c>
      <c r="AS14" s="186" t="s">
        <v>2878</v>
      </c>
      <c r="AT14" s="186" t="s">
        <v>2863</v>
      </c>
      <c r="AU14" s="186" t="s">
        <v>2879</v>
      </c>
      <c r="AV14" s="186" t="s">
        <v>2880</v>
      </c>
      <c r="AW14" s="186" t="s">
        <v>2863</v>
      </c>
      <c r="AX14" s="186" t="s">
        <v>2881</v>
      </c>
      <c r="AY14" s="186" t="s">
        <v>2882</v>
      </c>
      <c r="AZ14" s="186" t="s">
        <v>2863</v>
      </c>
      <c r="BA14" s="186" t="s">
        <v>2883</v>
      </c>
      <c r="BB14" s="186" t="s">
        <v>2884</v>
      </c>
      <c r="BC14" s="186" t="s">
        <v>2863</v>
      </c>
      <c r="BD14" s="186" t="s">
        <v>2885</v>
      </c>
      <c r="BE14" s="186" t="s">
        <v>2886</v>
      </c>
      <c r="BF14" s="186" t="s">
        <v>2863</v>
      </c>
      <c r="BG14" s="186" t="s">
        <v>2753</v>
      </c>
      <c r="BH14" s="186" t="s">
        <v>2887</v>
      </c>
      <c r="BI14" s="186" t="s">
        <v>2863</v>
      </c>
      <c r="BJ14" s="186" t="s">
        <v>2753</v>
      </c>
      <c r="BK14" s="186" t="s">
        <v>2888</v>
      </c>
      <c r="BL14" s="186" t="s">
        <v>2863</v>
      </c>
      <c r="BM14" s="186" t="s">
        <v>2889</v>
      </c>
      <c r="BN14" s="186" t="s">
        <v>2890</v>
      </c>
      <c r="BO14" s="186" t="s">
        <v>2863</v>
      </c>
      <c r="BP14" s="186" t="s">
        <v>2891</v>
      </c>
      <c r="BQ14" s="186" t="s">
        <v>2892</v>
      </c>
      <c r="BR14" s="186" t="s">
        <v>2863</v>
      </c>
      <c r="BS14" s="186" t="s">
        <v>2753</v>
      </c>
      <c r="BT14" s="186" t="s">
        <v>2893</v>
      </c>
      <c r="BU14" s="186" t="s">
        <v>2863</v>
      </c>
      <c r="BV14" s="186" t="s">
        <v>2894</v>
      </c>
      <c r="BW14" s="186" t="s">
        <v>2895</v>
      </c>
      <c r="BX14" s="186" t="s">
        <v>2863</v>
      </c>
      <c r="BY14" s="186" t="s">
        <v>2896</v>
      </c>
      <c r="BZ14" s="186" t="s">
        <v>2897</v>
      </c>
      <c r="CA14" s="186" t="s">
        <v>2863</v>
      </c>
      <c r="CB14" s="186" t="s">
        <v>2753</v>
      </c>
      <c r="CC14" s="186" t="s">
        <v>2753</v>
      </c>
      <c r="CD14" s="186" t="s">
        <v>2863</v>
      </c>
      <c r="CE14" s="186" t="s">
        <v>2753</v>
      </c>
      <c r="CF14" s="186" t="s">
        <v>2753</v>
      </c>
      <c r="CG14" s="186" t="s">
        <v>2863</v>
      </c>
      <c r="CH14" s="186" t="s">
        <v>2898</v>
      </c>
      <c r="CI14" s="186" t="s">
        <v>2899</v>
      </c>
      <c r="CJ14" s="186" t="s">
        <v>2863</v>
      </c>
      <c r="CK14" s="186" t="s">
        <v>2900</v>
      </c>
      <c r="CL14" s="186" t="s">
        <v>2901</v>
      </c>
      <c r="CM14" s="186" t="s">
        <v>2863</v>
      </c>
      <c r="CN14" s="186" t="s">
        <v>2902</v>
      </c>
      <c r="CO14" s="186" t="s">
        <v>2903</v>
      </c>
      <c r="CP14" s="186" t="s">
        <v>2863</v>
      </c>
      <c r="CQ14" s="186" t="s">
        <v>2904</v>
      </c>
      <c r="CR14" s="186" t="s">
        <v>2905</v>
      </c>
      <c r="CS14" s="186" t="s">
        <v>2863</v>
      </c>
      <c r="CT14" s="186" t="s">
        <v>2906</v>
      </c>
      <c r="CU14" s="186" t="s">
        <v>2895</v>
      </c>
      <c r="CV14" s="186" t="s">
        <v>2863</v>
      </c>
      <c r="CW14" s="186" t="s">
        <v>2907</v>
      </c>
      <c r="CX14" s="186" t="s">
        <v>2908</v>
      </c>
      <c r="CY14" s="186" t="s">
        <v>2863</v>
      </c>
      <c r="CZ14" s="186" t="s">
        <v>2909</v>
      </c>
      <c r="DA14" s="186" t="s">
        <v>2910</v>
      </c>
      <c r="DB14" s="186" t="s">
        <v>2863</v>
      </c>
      <c r="DC14" s="186" t="s">
        <v>2911</v>
      </c>
      <c r="DD14" s="186" t="s">
        <v>2912</v>
      </c>
      <c r="DE14" s="186" t="s">
        <v>2863</v>
      </c>
      <c r="DF14" s="186" t="s">
        <v>2913</v>
      </c>
      <c r="DG14" s="186" t="s">
        <v>2914</v>
      </c>
      <c r="DH14" s="186" t="s">
        <v>2863</v>
      </c>
      <c r="DI14" s="186" t="s">
        <v>2915</v>
      </c>
      <c r="DJ14" s="186" t="s">
        <v>2916</v>
      </c>
      <c r="DK14" s="186" t="s">
        <v>2863</v>
      </c>
      <c r="DL14" s="186" t="s">
        <v>2917</v>
      </c>
      <c r="DM14" s="186" t="s">
        <v>2895</v>
      </c>
      <c r="DN14" s="186" t="s">
        <v>2863</v>
      </c>
      <c r="DO14" s="186" t="s">
        <v>2918</v>
      </c>
      <c r="DP14" s="186" t="s">
        <v>2919</v>
      </c>
      <c r="DQ14" s="186" t="s">
        <v>2863</v>
      </c>
      <c r="DR14" s="186" t="s">
        <v>2920</v>
      </c>
      <c r="DS14" s="186" t="s">
        <v>2921</v>
      </c>
      <c r="DT14" s="186" t="s">
        <v>2863</v>
      </c>
      <c r="DU14" s="186" t="s">
        <v>2922</v>
      </c>
      <c r="DV14" s="186" t="s">
        <v>2923</v>
      </c>
      <c r="DW14" s="186" t="s">
        <v>2863</v>
      </c>
      <c r="DX14" s="186" t="s">
        <v>2924</v>
      </c>
      <c r="DY14" s="186" t="s">
        <v>2925</v>
      </c>
      <c r="DZ14" s="186" t="s">
        <v>2863</v>
      </c>
      <c r="EA14" s="186" t="s">
        <v>2924</v>
      </c>
      <c r="EB14" s="186" t="s">
        <v>2753</v>
      </c>
      <c r="EC14" s="186" t="s">
        <v>2863</v>
      </c>
      <c r="ED14" s="186" t="s">
        <v>2924</v>
      </c>
      <c r="EE14" s="186" t="s">
        <v>2926</v>
      </c>
      <c r="EF14" s="186" t="s">
        <v>2863</v>
      </c>
      <c r="EG14" s="186" t="s">
        <v>2927</v>
      </c>
      <c r="EH14" s="186" t="s">
        <v>2928</v>
      </c>
      <c r="EI14" s="186" t="s">
        <v>2863</v>
      </c>
      <c r="EJ14" s="186" t="s">
        <v>2929</v>
      </c>
      <c r="EK14" s="186" t="s">
        <v>2930</v>
      </c>
      <c r="EL14" s="186" t="s">
        <v>2863</v>
      </c>
      <c r="EM14" s="186" t="s">
        <v>2931</v>
      </c>
      <c r="EN14" s="186" t="s">
        <v>2753</v>
      </c>
      <c r="EO14" s="186" t="s">
        <v>2863</v>
      </c>
      <c r="EP14" s="186" t="s">
        <v>2932</v>
      </c>
      <c r="EQ14" s="186" t="s">
        <v>2933</v>
      </c>
      <c r="ER14" s="186" t="s">
        <v>2863</v>
      </c>
      <c r="ES14" s="186" t="s">
        <v>2934</v>
      </c>
      <c r="ET14" s="186" t="s">
        <v>2753</v>
      </c>
    </row>
    <row r="15" spans="1:150" x14ac:dyDescent="0.35">
      <c r="A15" s="1"/>
      <c r="B15" s="184" t="s">
        <v>2947</v>
      </c>
      <c r="C15" s="184" t="s">
        <v>122</v>
      </c>
      <c r="D15" s="184" t="s">
        <v>131</v>
      </c>
      <c r="E15" s="184" t="s">
        <v>2948</v>
      </c>
      <c r="F15" s="184" t="s">
        <v>2949</v>
      </c>
      <c r="G15" s="184" t="s">
        <v>2863</v>
      </c>
      <c r="H15" s="184" t="s">
        <v>2753</v>
      </c>
      <c r="I15" s="184" t="s">
        <v>2753</v>
      </c>
      <c r="J15" s="184" t="s">
        <v>2863</v>
      </c>
      <c r="K15" s="184" t="s">
        <v>2753</v>
      </c>
      <c r="L15" s="184" t="s">
        <v>2753</v>
      </c>
      <c r="M15" s="184" t="s">
        <v>2863</v>
      </c>
      <c r="N15" s="184" t="s">
        <v>2753</v>
      </c>
      <c r="O15" s="184" t="s">
        <v>2753</v>
      </c>
      <c r="P15" s="184" t="s">
        <v>2863</v>
      </c>
      <c r="Q15" s="184" t="s">
        <v>2753</v>
      </c>
      <c r="R15" s="184" t="s">
        <v>2753</v>
      </c>
      <c r="S15" s="184" t="s">
        <v>2863</v>
      </c>
      <c r="T15" s="184" t="s">
        <v>2753</v>
      </c>
      <c r="U15" s="184" t="s">
        <v>2753</v>
      </c>
      <c r="V15" s="184" t="s">
        <v>2863</v>
      </c>
      <c r="W15" s="184" t="s">
        <v>2753</v>
      </c>
      <c r="X15" s="184" t="s">
        <v>2753</v>
      </c>
      <c r="Y15" s="184" t="s">
        <v>2863</v>
      </c>
      <c r="Z15" s="184" t="s">
        <v>2753</v>
      </c>
      <c r="AA15" s="184" t="s">
        <v>2753</v>
      </c>
      <c r="AB15" s="184" t="s">
        <v>2863</v>
      </c>
      <c r="AC15" s="184" t="s">
        <v>2753</v>
      </c>
      <c r="AD15" s="184" t="s">
        <v>2753</v>
      </c>
      <c r="AE15" s="184" t="s">
        <v>2863</v>
      </c>
      <c r="AF15" s="184" t="s">
        <v>2753</v>
      </c>
      <c r="AG15" s="184" t="s">
        <v>2753</v>
      </c>
      <c r="AH15" s="184" t="s">
        <v>2863</v>
      </c>
      <c r="AI15" s="184" t="s">
        <v>2753</v>
      </c>
      <c r="AJ15" s="184" t="s">
        <v>2753</v>
      </c>
      <c r="AK15" s="184" t="s">
        <v>2863</v>
      </c>
      <c r="AL15" s="184" t="s">
        <v>2753</v>
      </c>
      <c r="AM15" s="184" t="s">
        <v>2753</v>
      </c>
      <c r="AN15" s="184" t="s">
        <v>2863</v>
      </c>
      <c r="AO15" s="184" t="s">
        <v>2753</v>
      </c>
      <c r="AP15" s="184" t="s">
        <v>2753</v>
      </c>
      <c r="AQ15" s="184" t="s">
        <v>2863</v>
      </c>
      <c r="AR15" s="184" t="s">
        <v>2753</v>
      </c>
      <c r="AS15" s="184" t="s">
        <v>2753</v>
      </c>
      <c r="AT15" s="184" t="s">
        <v>2863</v>
      </c>
      <c r="AU15" s="184" t="s">
        <v>2753</v>
      </c>
      <c r="AV15" s="184" t="s">
        <v>2753</v>
      </c>
      <c r="AW15" s="184" t="s">
        <v>2863</v>
      </c>
      <c r="AX15" s="184" t="s">
        <v>2753</v>
      </c>
      <c r="AY15" s="184" t="s">
        <v>2753</v>
      </c>
      <c r="AZ15" s="184" t="s">
        <v>2863</v>
      </c>
      <c r="BA15" s="184" t="s">
        <v>2753</v>
      </c>
      <c r="BB15" s="184" t="s">
        <v>2753</v>
      </c>
      <c r="BC15" s="184" t="s">
        <v>2863</v>
      </c>
      <c r="BD15" s="184" t="s">
        <v>2753</v>
      </c>
      <c r="BE15" s="184" t="s">
        <v>2753</v>
      </c>
      <c r="BF15" s="184" t="s">
        <v>2863</v>
      </c>
      <c r="BG15" s="184" t="s">
        <v>2753</v>
      </c>
      <c r="BH15" s="184" t="s">
        <v>2753</v>
      </c>
      <c r="BI15" s="184" t="s">
        <v>2863</v>
      </c>
      <c r="BJ15" s="184" t="s">
        <v>2753</v>
      </c>
      <c r="BK15" s="184" t="s">
        <v>2753</v>
      </c>
      <c r="BL15" s="184" t="s">
        <v>2863</v>
      </c>
      <c r="BM15" s="184" t="s">
        <v>2753</v>
      </c>
      <c r="BN15" s="184" t="s">
        <v>2753</v>
      </c>
      <c r="BO15" s="184" t="s">
        <v>2863</v>
      </c>
      <c r="BP15" s="184" t="s">
        <v>2753</v>
      </c>
      <c r="BQ15" s="184" t="s">
        <v>2753</v>
      </c>
      <c r="BR15" s="184" t="s">
        <v>2863</v>
      </c>
      <c r="BS15" s="184" t="s">
        <v>2753</v>
      </c>
      <c r="BT15" s="184" t="s">
        <v>2753</v>
      </c>
      <c r="BU15" s="184" t="s">
        <v>2863</v>
      </c>
      <c r="BV15" s="184" t="s">
        <v>2753</v>
      </c>
      <c r="BW15" s="184" t="s">
        <v>2753</v>
      </c>
      <c r="BX15" s="184" t="s">
        <v>2863</v>
      </c>
      <c r="BY15" s="184" t="s">
        <v>2753</v>
      </c>
      <c r="BZ15" s="184" t="s">
        <v>2753</v>
      </c>
      <c r="CA15" s="184" t="s">
        <v>2863</v>
      </c>
      <c r="CB15" s="184" t="s">
        <v>2753</v>
      </c>
      <c r="CC15" s="184" t="s">
        <v>2753</v>
      </c>
      <c r="CD15" s="184" t="s">
        <v>2863</v>
      </c>
      <c r="CE15" s="184" t="s">
        <v>2753</v>
      </c>
      <c r="CF15" s="184" t="s">
        <v>2753</v>
      </c>
      <c r="CG15" s="184" t="s">
        <v>2863</v>
      </c>
      <c r="CH15" s="184" t="s">
        <v>2753</v>
      </c>
      <c r="CI15" s="184" t="s">
        <v>2753</v>
      </c>
      <c r="CJ15" s="184" t="s">
        <v>2863</v>
      </c>
      <c r="CK15" s="184" t="s">
        <v>2753</v>
      </c>
      <c r="CL15" s="184" t="s">
        <v>2753</v>
      </c>
      <c r="CM15" s="184" t="s">
        <v>2863</v>
      </c>
      <c r="CN15" s="184" t="s">
        <v>2753</v>
      </c>
      <c r="CO15" s="184" t="s">
        <v>2753</v>
      </c>
      <c r="CP15" s="184" t="s">
        <v>2863</v>
      </c>
      <c r="CQ15" s="184" t="s">
        <v>2753</v>
      </c>
      <c r="CR15" s="184" t="s">
        <v>2753</v>
      </c>
      <c r="CS15" s="184" t="s">
        <v>2863</v>
      </c>
      <c r="CT15" s="184" t="s">
        <v>2753</v>
      </c>
      <c r="CU15" s="184" t="s">
        <v>2753</v>
      </c>
      <c r="CV15" s="184" t="s">
        <v>2863</v>
      </c>
      <c r="CW15" s="184" t="s">
        <v>2753</v>
      </c>
      <c r="CX15" s="184" t="s">
        <v>2753</v>
      </c>
      <c r="CY15" s="184" t="s">
        <v>2863</v>
      </c>
      <c r="CZ15" s="184" t="s">
        <v>2753</v>
      </c>
      <c r="DA15" s="184" t="s">
        <v>2753</v>
      </c>
      <c r="DB15" s="184" t="s">
        <v>2863</v>
      </c>
      <c r="DC15" s="184" t="s">
        <v>2753</v>
      </c>
      <c r="DD15" s="184" t="s">
        <v>2753</v>
      </c>
      <c r="DE15" s="184" t="s">
        <v>2863</v>
      </c>
      <c r="DF15" s="184" t="s">
        <v>2753</v>
      </c>
      <c r="DG15" s="184" t="s">
        <v>2753</v>
      </c>
      <c r="DH15" s="184" t="s">
        <v>2863</v>
      </c>
      <c r="DI15" s="184" t="s">
        <v>2753</v>
      </c>
      <c r="DJ15" s="184" t="s">
        <v>2753</v>
      </c>
      <c r="DK15" s="184" t="s">
        <v>2863</v>
      </c>
      <c r="DL15" s="184" t="s">
        <v>2753</v>
      </c>
      <c r="DM15" s="184" t="s">
        <v>2753</v>
      </c>
      <c r="DN15" s="184" t="s">
        <v>2863</v>
      </c>
      <c r="DO15" s="184" t="s">
        <v>2753</v>
      </c>
      <c r="DP15" s="184" t="s">
        <v>2753</v>
      </c>
      <c r="DQ15" s="184" t="s">
        <v>2863</v>
      </c>
      <c r="DR15" s="184" t="s">
        <v>2753</v>
      </c>
      <c r="DS15" s="184" t="s">
        <v>2753</v>
      </c>
      <c r="DT15" s="184" t="s">
        <v>2863</v>
      </c>
      <c r="DU15" s="184" t="s">
        <v>2753</v>
      </c>
      <c r="DV15" s="184" t="s">
        <v>2753</v>
      </c>
      <c r="DW15" s="184" t="s">
        <v>2863</v>
      </c>
      <c r="DX15" s="184" t="s">
        <v>2753</v>
      </c>
      <c r="DY15" s="184" t="s">
        <v>2753</v>
      </c>
      <c r="DZ15" s="184" t="s">
        <v>2863</v>
      </c>
      <c r="EA15" s="184" t="s">
        <v>2753</v>
      </c>
      <c r="EB15" s="184" t="s">
        <v>2753</v>
      </c>
      <c r="EC15" s="184" t="s">
        <v>2863</v>
      </c>
      <c r="ED15" s="184" t="s">
        <v>2753</v>
      </c>
      <c r="EE15" s="184" t="s">
        <v>2753</v>
      </c>
      <c r="EF15" s="184" t="s">
        <v>2863</v>
      </c>
      <c r="EG15" s="184" t="s">
        <v>2753</v>
      </c>
      <c r="EH15" s="184" t="s">
        <v>2753</v>
      </c>
      <c r="EI15" s="184" t="s">
        <v>2863</v>
      </c>
      <c r="EJ15" s="184" t="s">
        <v>2753</v>
      </c>
      <c r="EK15" s="184" t="s">
        <v>2753</v>
      </c>
      <c r="EL15" s="184" t="s">
        <v>2863</v>
      </c>
      <c r="EM15" s="184" t="s">
        <v>2753</v>
      </c>
      <c r="EN15" s="184" t="s">
        <v>2753</v>
      </c>
      <c r="EO15" s="184" t="s">
        <v>2863</v>
      </c>
      <c r="EP15" s="184" t="s">
        <v>2753</v>
      </c>
      <c r="EQ15" s="184" t="s">
        <v>2753</v>
      </c>
      <c r="ER15" s="184" t="s">
        <v>2863</v>
      </c>
      <c r="ES15" s="184" t="s">
        <v>2753</v>
      </c>
      <c r="ET15" s="184" t="s">
        <v>2753</v>
      </c>
    </row>
    <row r="16" spans="1:150" x14ac:dyDescent="0.35">
      <c r="A16" s="1"/>
      <c r="B16" s="185" t="s">
        <v>2950</v>
      </c>
      <c r="C16" s="185" t="s">
        <v>122</v>
      </c>
      <c r="D16" s="185" t="s">
        <v>131</v>
      </c>
      <c r="E16" s="185" t="s">
        <v>2951</v>
      </c>
      <c r="F16" s="185" t="s">
        <v>2952</v>
      </c>
      <c r="G16" s="186" t="s">
        <v>2863</v>
      </c>
      <c r="H16" s="186" t="s">
        <v>2753</v>
      </c>
      <c r="I16" s="186" t="s">
        <v>2753</v>
      </c>
      <c r="J16" s="186" t="s">
        <v>2863</v>
      </c>
      <c r="K16" s="186" t="s">
        <v>2753</v>
      </c>
      <c r="L16" s="186" t="s">
        <v>2753</v>
      </c>
      <c r="M16" s="186" t="s">
        <v>2863</v>
      </c>
      <c r="N16" s="186" t="s">
        <v>2753</v>
      </c>
      <c r="O16" s="186" t="s">
        <v>2753</v>
      </c>
      <c r="P16" s="186" t="s">
        <v>2863</v>
      </c>
      <c r="Q16" s="186" t="s">
        <v>2753</v>
      </c>
      <c r="R16" s="186" t="s">
        <v>2753</v>
      </c>
      <c r="S16" s="186" t="s">
        <v>2863</v>
      </c>
      <c r="T16" s="186" t="s">
        <v>2753</v>
      </c>
      <c r="U16" s="186" t="s">
        <v>2753</v>
      </c>
      <c r="V16" s="186" t="s">
        <v>2863</v>
      </c>
      <c r="W16" s="186" t="s">
        <v>2753</v>
      </c>
      <c r="X16" s="186" t="s">
        <v>2753</v>
      </c>
      <c r="Y16" s="186" t="s">
        <v>2863</v>
      </c>
      <c r="Z16" s="186" t="s">
        <v>2753</v>
      </c>
      <c r="AA16" s="186" t="s">
        <v>2753</v>
      </c>
      <c r="AB16" s="186" t="s">
        <v>2863</v>
      </c>
      <c r="AC16" s="186" t="s">
        <v>2753</v>
      </c>
      <c r="AD16" s="186" t="s">
        <v>2753</v>
      </c>
      <c r="AE16" s="186" t="s">
        <v>2863</v>
      </c>
      <c r="AF16" s="186" t="s">
        <v>2753</v>
      </c>
      <c r="AG16" s="186" t="s">
        <v>2753</v>
      </c>
      <c r="AH16" s="186" t="s">
        <v>2863</v>
      </c>
      <c r="AI16" s="186" t="s">
        <v>2753</v>
      </c>
      <c r="AJ16" s="186" t="s">
        <v>2753</v>
      </c>
      <c r="AK16" s="186" t="s">
        <v>2863</v>
      </c>
      <c r="AL16" s="186" t="s">
        <v>2753</v>
      </c>
      <c r="AM16" s="186" t="s">
        <v>2753</v>
      </c>
      <c r="AN16" s="186" t="s">
        <v>2863</v>
      </c>
      <c r="AO16" s="186" t="s">
        <v>2753</v>
      </c>
      <c r="AP16" s="186" t="s">
        <v>2753</v>
      </c>
      <c r="AQ16" s="186" t="s">
        <v>2863</v>
      </c>
      <c r="AR16" s="186" t="s">
        <v>2753</v>
      </c>
      <c r="AS16" s="186" t="s">
        <v>2753</v>
      </c>
      <c r="AT16" s="186" t="s">
        <v>2863</v>
      </c>
      <c r="AU16" s="186" t="s">
        <v>2753</v>
      </c>
      <c r="AV16" s="186" t="s">
        <v>2753</v>
      </c>
      <c r="AW16" s="186" t="s">
        <v>2863</v>
      </c>
      <c r="AX16" s="186" t="s">
        <v>2753</v>
      </c>
      <c r="AY16" s="186" t="s">
        <v>2753</v>
      </c>
      <c r="AZ16" s="186" t="s">
        <v>2863</v>
      </c>
      <c r="BA16" s="186" t="s">
        <v>2753</v>
      </c>
      <c r="BB16" s="186" t="s">
        <v>2753</v>
      </c>
      <c r="BC16" s="186" t="s">
        <v>2863</v>
      </c>
      <c r="BD16" s="186" t="s">
        <v>2753</v>
      </c>
      <c r="BE16" s="186" t="s">
        <v>2753</v>
      </c>
      <c r="BF16" s="186" t="s">
        <v>2863</v>
      </c>
      <c r="BG16" s="186" t="s">
        <v>2753</v>
      </c>
      <c r="BH16" s="186" t="s">
        <v>2753</v>
      </c>
      <c r="BI16" s="186" t="s">
        <v>2863</v>
      </c>
      <c r="BJ16" s="186" t="s">
        <v>2753</v>
      </c>
      <c r="BK16" s="186" t="s">
        <v>2753</v>
      </c>
      <c r="BL16" s="186" t="s">
        <v>2863</v>
      </c>
      <c r="BM16" s="186" t="s">
        <v>2753</v>
      </c>
      <c r="BN16" s="186" t="s">
        <v>2753</v>
      </c>
      <c r="BO16" s="186" t="s">
        <v>2863</v>
      </c>
      <c r="BP16" s="186" t="s">
        <v>2753</v>
      </c>
      <c r="BQ16" s="186" t="s">
        <v>2753</v>
      </c>
      <c r="BR16" s="186" t="s">
        <v>2863</v>
      </c>
      <c r="BS16" s="186" t="s">
        <v>2753</v>
      </c>
      <c r="BT16" s="186" t="s">
        <v>2753</v>
      </c>
      <c r="BU16" s="186" t="s">
        <v>2863</v>
      </c>
      <c r="BV16" s="186" t="s">
        <v>2753</v>
      </c>
      <c r="BW16" s="186" t="s">
        <v>2753</v>
      </c>
      <c r="BX16" s="186" t="s">
        <v>2863</v>
      </c>
      <c r="BY16" s="186" t="s">
        <v>2753</v>
      </c>
      <c r="BZ16" s="186" t="s">
        <v>2753</v>
      </c>
      <c r="CA16" s="186" t="s">
        <v>2863</v>
      </c>
      <c r="CB16" s="186" t="s">
        <v>2753</v>
      </c>
      <c r="CC16" s="186" t="s">
        <v>2753</v>
      </c>
      <c r="CD16" s="186" t="s">
        <v>2863</v>
      </c>
      <c r="CE16" s="186" t="s">
        <v>2753</v>
      </c>
      <c r="CF16" s="186" t="s">
        <v>2753</v>
      </c>
      <c r="CG16" s="186" t="s">
        <v>2863</v>
      </c>
      <c r="CH16" s="186" t="s">
        <v>2753</v>
      </c>
      <c r="CI16" s="186" t="s">
        <v>2753</v>
      </c>
      <c r="CJ16" s="186" t="s">
        <v>2863</v>
      </c>
      <c r="CK16" s="186" t="s">
        <v>2753</v>
      </c>
      <c r="CL16" s="186" t="s">
        <v>2753</v>
      </c>
      <c r="CM16" s="186" t="s">
        <v>2863</v>
      </c>
      <c r="CN16" s="186" t="s">
        <v>2753</v>
      </c>
      <c r="CO16" s="186" t="s">
        <v>2753</v>
      </c>
      <c r="CP16" s="186" t="s">
        <v>2863</v>
      </c>
      <c r="CQ16" s="186" t="s">
        <v>2753</v>
      </c>
      <c r="CR16" s="186" t="s">
        <v>2753</v>
      </c>
      <c r="CS16" s="186" t="s">
        <v>2863</v>
      </c>
      <c r="CT16" s="186" t="s">
        <v>2753</v>
      </c>
      <c r="CU16" s="186" t="s">
        <v>2753</v>
      </c>
      <c r="CV16" s="186" t="s">
        <v>2863</v>
      </c>
      <c r="CW16" s="186" t="s">
        <v>2753</v>
      </c>
      <c r="CX16" s="186" t="s">
        <v>2753</v>
      </c>
      <c r="CY16" s="186" t="s">
        <v>2863</v>
      </c>
      <c r="CZ16" s="186" t="s">
        <v>2753</v>
      </c>
      <c r="DA16" s="186" t="s">
        <v>2753</v>
      </c>
      <c r="DB16" s="186" t="s">
        <v>2863</v>
      </c>
      <c r="DC16" s="186" t="s">
        <v>2753</v>
      </c>
      <c r="DD16" s="186" t="s">
        <v>2753</v>
      </c>
      <c r="DE16" s="186" t="s">
        <v>2863</v>
      </c>
      <c r="DF16" s="186" t="s">
        <v>2753</v>
      </c>
      <c r="DG16" s="186" t="s">
        <v>2753</v>
      </c>
      <c r="DH16" s="186" t="s">
        <v>2863</v>
      </c>
      <c r="DI16" s="186" t="s">
        <v>2753</v>
      </c>
      <c r="DJ16" s="186" t="s">
        <v>2753</v>
      </c>
      <c r="DK16" s="186" t="s">
        <v>2863</v>
      </c>
      <c r="DL16" s="186" t="s">
        <v>2753</v>
      </c>
      <c r="DM16" s="186" t="s">
        <v>2753</v>
      </c>
      <c r="DN16" s="186" t="s">
        <v>2863</v>
      </c>
      <c r="DO16" s="186" t="s">
        <v>2753</v>
      </c>
      <c r="DP16" s="186" t="s">
        <v>2753</v>
      </c>
      <c r="DQ16" s="186" t="s">
        <v>2863</v>
      </c>
      <c r="DR16" s="186" t="s">
        <v>2753</v>
      </c>
      <c r="DS16" s="186" t="s">
        <v>2753</v>
      </c>
      <c r="DT16" s="186" t="s">
        <v>2863</v>
      </c>
      <c r="DU16" s="186" t="s">
        <v>2753</v>
      </c>
      <c r="DV16" s="186" t="s">
        <v>2753</v>
      </c>
      <c r="DW16" s="186" t="s">
        <v>2863</v>
      </c>
      <c r="DX16" s="186" t="s">
        <v>2753</v>
      </c>
      <c r="DY16" s="186" t="s">
        <v>2753</v>
      </c>
      <c r="DZ16" s="186" t="s">
        <v>2863</v>
      </c>
      <c r="EA16" s="186" t="s">
        <v>2753</v>
      </c>
      <c r="EB16" s="186" t="s">
        <v>2753</v>
      </c>
      <c r="EC16" s="186" t="s">
        <v>2863</v>
      </c>
      <c r="ED16" s="186" t="s">
        <v>2753</v>
      </c>
      <c r="EE16" s="186" t="s">
        <v>2753</v>
      </c>
      <c r="EF16" s="186" t="s">
        <v>2863</v>
      </c>
      <c r="EG16" s="186" t="s">
        <v>2753</v>
      </c>
      <c r="EH16" s="186" t="s">
        <v>2753</v>
      </c>
      <c r="EI16" s="186" t="s">
        <v>2863</v>
      </c>
      <c r="EJ16" s="186" t="s">
        <v>2753</v>
      </c>
      <c r="EK16" s="186" t="s">
        <v>2753</v>
      </c>
      <c r="EL16" s="186" t="s">
        <v>2863</v>
      </c>
      <c r="EM16" s="186" t="s">
        <v>2753</v>
      </c>
      <c r="EN16" s="186" t="s">
        <v>2753</v>
      </c>
      <c r="EO16" s="186" t="s">
        <v>2863</v>
      </c>
      <c r="EP16" s="186" t="s">
        <v>2753</v>
      </c>
      <c r="EQ16" s="186" t="s">
        <v>2753</v>
      </c>
      <c r="ER16" s="186" t="s">
        <v>2863</v>
      </c>
      <c r="ES16" s="186" t="s">
        <v>2753</v>
      </c>
      <c r="ET16" s="186" t="s">
        <v>2753</v>
      </c>
    </row>
    <row r="17" spans="1:150" x14ac:dyDescent="0.35">
      <c r="A17" s="1"/>
      <c r="B17" s="185" t="s">
        <v>2953</v>
      </c>
      <c r="C17" s="185" t="s">
        <v>122</v>
      </c>
      <c r="D17" s="185" t="s">
        <v>131</v>
      </c>
      <c r="E17" s="185" t="s">
        <v>2954</v>
      </c>
      <c r="F17" s="185" t="s">
        <v>2955</v>
      </c>
      <c r="G17" s="186" t="s">
        <v>2863</v>
      </c>
      <c r="H17" s="186" t="s">
        <v>942</v>
      </c>
      <c r="I17" s="186" t="s">
        <v>942</v>
      </c>
      <c r="J17" s="186" t="s">
        <v>2863</v>
      </c>
      <c r="K17" s="186" t="s">
        <v>942</v>
      </c>
      <c r="L17" s="186" t="s">
        <v>942</v>
      </c>
      <c r="M17" s="186" t="s">
        <v>2863</v>
      </c>
      <c r="N17" s="186" t="s">
        <v>942</v>
      </c>
      <c r="O17" s="186" t="s">
        <v>942</v>
      </c>
      <c r="P17" s="186" t="s">
        <v>2863</v>
      </c>
      <c r="Q17" s="186" t="s">
        <v>942</v>
      </c>
      <c r="R17" s="186" t="s">
        <v>942</v>
      </c>
      <c r="S17" s="186" t="s">
        <v>2863</v>
      </c>
      <c r="T17" s="186" t="s">
        <v>942</v>
      </c>
      <c r="U17" s="186" t="s">
        <v>942</v>
      </c>
      <c r="V17" s="186" t="s">
        <v>2863</v>
      </c>
      <c r="W17" s="186" t="s">
        <v>942</v>
      </c>
      <c r="X17" s="186" t="s">
        <v>942</v>
      </c>
      <c r="Y17" s="186" t="s">
        <v>2863</v>
      </c>
      <c r="Z17" s="186" t="s">
        <v>942</v>
      </c>
      <c r="AA17" s="186" t="s">
        <v>942</v>
      </c>
      <c r="AB17" s="186" t="s">
        <v>2863</v>
      </c>
      <c r="AC17" s="186" t="s">
        <v>942</v>
      </c>
      <c r="AD17" s="186" t="s">
        <v>942</v>
      </c>
      <c r="AE17" s="186" t="s">
        <v>2863</v>
      </c>
      <c r="AF17" s="186" t="s">
        <v>942</v>
      </c>
      <c r="AG17" s="186" t="s">
        <v>942</v>
      </c>
      <c r="AH17" s="186" t="s">
        <v>2863</v>
      </c>
      <c r="AI17" s="186" t="s">
        <v>942</v>
      </c>
      <c r="AJ17" s="186" t="s">
        <v>942</v>
      </c>
      <c r="AK17" s="186" t="s">
        <v>2863</v>
      </c>
      <c r="AL17" s="186" t="s">
        <v>942</v>
      </c>
      <c r="AM17" s="186" t="s">
        <v>942</v>
      </c>
      <c r="AN17" s="186" t="s">
        <v>2863</v>
      </c>
      <c r="AO17" s="186" t="s">
        <v>942</v>
      </c>
      <c r="AP17" s="186" t="s">
        <v>942</v>
      </c>
      <c r="AQ17" s="186" t="s">
        <v>2863</v>
      </c>
      <c r="AR17" s="186" t="s">
        <v>942</v>
      </c>
      <c r="AS17" s="186" t="s">
        <v>942</v>
      </c>
      <c r="AT17" s="186" t="s">
        <v>2863</v>
      </c>
      <c r="AU17" s="186" t="s">
        <v>942</v>
      </c>
      <c r="AV17" s="186" t="s">
        <v>942</v>
      </c>
      <c r="AW17" s="186" t="s">
        <v>2863</v>
      </c>
      <c r="AX17" s="186" t="s">
        <v>942</v>
      </c>
      <c r="AY17" s="186" t="s">
        <v>942</v>
      </c>
      <c r="AZ17" s="186" t="s">
        <v>2863</v>
      </c>
      <c r="BA17" s="186" t="s">
        <v>942</v>
      </c>
      <c r="BB17" s="186" t="s">
        <v>942</v>
      </c>
      <c r="BC17" s="186" t="s">
        <v>2863</v>
      </c>
      <c r="BD17" s="186" t="s">
        <v>942</v>
      </c>
      <c r="BE17" s="186" t="s">
        <v>942</v>
      </c>
      <c r="BF17" s="186" t="s">
        <v>2863</v>
      </c>
      <c r="BG17" s="186" t="s">
        <v>942</v>
      </c>
      <c r="BH17" s="186" t="s">
        <v>942</v>
      </c>
      <c r="BI17" s="186" t="s">
        <v>2863</v>
      </c>
      <c r="BJ17" s="186" t="s">
        <v>942</v>
      </c>
      <c r="BK17" s="186" t="s">
        <v>942</v>
      </c>
      <c r="BL17" s="186" t="s">
        <v>2863</v>
      </c>
      <c r="BM17" s="186" t="s">
        <v>942</v>
      </c>
      <c r="BN17" s="186" t="s">
        <v>942</v>
      </c>
      <c r="BO17" s="186" t="s">
        <v>2863</v>
      </c>
      <c r="BP17" s="186" t="s">
        <v>942</v>
      </c>
      <c r="BQ17" s="186" t="s">
        <v>942</v>
      </c>
      <c r="BR17" s="186" t="s">
        <v>2863</v>
      </c>
      <c r="BS17" s="186" t="s">
        <v>942</v>
      </c>
      <c r="BT17" s="186" t="s">
        <v>942</v>
      </c>
      <c r="BU17" s="186" t="s">
        <v>2863</v>
      </c>
      <c r="BV17" s="186" t="s">
        <v>942</v>
      </c>
      <c r="BW17" s="186" t="s">
        <v>942</v>
      </c>
      <c r="BX17" s="186" t="s">
        <v>2863</v>
      </c>
      <c r="BY17" s="186" t="s">
        <v>942</v>
      </c>
      <c r="BZ17" s="186" t="s">
        <v>942</v>
      </c>
      <c r="CA17" s="186" t="s">
        <v>2863</v>
      </c>
      <c r="CB17" s="186" t="s">
        <v>942</v>
      </c>
      <c r="CC17" s="186" t="s">
        <v>942</v>
      </c>
      <c r="CD17" s="186" t="s">
        <v>2863</v>
      </c>
      <c r="CE17" s="186" t="s">
        <v>942</v>
      </c>
      <c r="CF17" s="186" t="s">
        <v>942</v>
      </c>
      <c r="CG17" s="186" t="s">
        <v>2863</v>
      </c>
      <c r="CH17" s="186" t="s">
        <v>942</v>
      </c>
      <c r="CI17" s="186" t="s">
        <v>942</v>
      </c>
      <c r="CJ17" s="186" t="s">
        <v>2863</v>
      </c>
      <c r="CK17" s="186" t="s">
        <v>942</v>
      </c>
      <c r="CL17" s="186" t="s">
        <v>942</v>
      </c>
      <c r="CM17" s="186" t="s">
        <v>2863</v>
      </c>
      <c r="CN17" s="186" t="s">
        <v>942</v>
      </c>
      <c r="CO17" s="186" t="s">
        <v>942</v>
      </c>
      <c r="CP17" s="186" t="s">
        <v>2863</v>
      </c>
      <c r="CQ17" s="186" t="s">
        <v>942</v>
      </c>
      <c r="CR17" s="186" t="s">
        <v>942</v>
      </c>
      <c r="CS17" s="186" t="s">
        <v>2863</v>
      </c>
      <c r="CT17" s="186" t="s">
        <v>942</v>
      </c>
      <c r="CU17" s="186" t="s">
        <v>942</v>
      </c>
      <c r="CV17" s="186" t="s">
        <v>2863</v>
      </c>
      <c r="CW17" s="186" t="s">
        <v>942</v>
      </c>
      <c r="CX17" s="186" t="s">
        <v>942</v>
      </c>
      <c r="CY17" s="186" t="s">
        <v>2863</v>
      </c>
      <c r="CZ17" s="186" t="s">
        <v>942</v>
      </c>
      <c r="DA17" s="186" t="s">
        <v>942</v>
      </c>
      <c r="DB17" s="186" t="s">
        <v>2863</v>
      </c>
      <c r="DC17" s="186" t="s">
        <v>942</v>
      </c>
      <c r="DD17" s="186" t="s">
        <v>942</v>
      </c>
      <c r="DE17" s="186" t="s">
        <v>2863</v>
      </c>
      <c r="DF17" s="186" t="s">
        <v>942</v>
      </c>
      <c r="DG17" s="186" t="s">
        <v>942</v>
      </c>
      <c r="DH17" s="186" t="s">
        <v>2863</v>
      </c>
      <c r="DI17" s="186" t="s">
        <v>942</v>
      </c>
      <c r="DJ17" s="186" t="s">
        <v>942</v>
      </c>
      <c r="DK17" s="186" t="s">
        <v>2863</v>
      </c>
      <c r="DL17" s="186" t="s">
        <v>942</v>
      </c>
      <c r="DM17" s="186" t="s">
        <v>942</v>
      </c>
      <c r="DN17" s="186" t="s">
        <v>2863</v>
      </c>
      <c r="DO17" s="186" t="s">
        <v>942</v>
      </c>
      <c r="DP17" s="186" t="s">
        <v>942</v>
      </c>
      <c r="DQ17" s="186" t="s">
        <v>2863</v>
      </c>
      <c r="DR17" s="186" t="s">
        <v>942</v>
      </c>
      <c r="DS17" s="186" t="s">
        <v>942</v>
      </c>
      <c r="DT17" s="186" t="s">
        <v>2863</v>
      </c>
      <c r="DU17" s="186" t="s">
        <v>942</v>
      </c>
      <c r="DV17" s="186" t="s">
        <v>942</v>
      </c>
      <c r="DW17" s="186" t="s">
        <v>2863</v>
      </c>
      <c r="DX17" s="186" t="s">
        <v>942</v>
      </c>
      <c r="DY17" s="186" t="s">
        <v>942</v>
      </c>
      <c r="DZ17" s="186" t="s">
        <v>2863</v>
      </c>
      <c r="EA17" s="186" t="s">
        <v>942</v>
      </c>
      <c r="EB17" s="186" t="s">
        <v>942</v>
      </c>
      <c r="EC17" s="186" t="s">
        <v>2863</v>
      </c>
      <c r="ED17" s="186" t="s">
        <v>942</v>
      </c>
      <c r="EE17" s="186" t="s">
        <v>942</v>
      </c>
      <c r="EF17" s="186" t="s">
        <v>2863</v>
      </c>
      <c r="EG17" s="186" t="s">
        <v>942</v>
      </c>
      <c r="EH17" s="186" t="s">
        <v>942</v>
      </c>
      <c r="EI17" s="186" t="s">
        <v>2863</v>
      </c>
      <c r="EJ17" s="186" t="s">
        <v>942</v>
      </c>
      <c r="EK17" s="186" t="s">
        <v>942</v>
      </c>
      <c r="EL17" s="186" t="s">
        <v>2863</v>
      </c>
      <c r="EM17" s="186" t="s">
        <v>942</v>
      </c>
      <c r="EN17" s="186" t="s">
        <v>942</v>
      </c>
      <c r="EO17" s="186" t="s">
        <v>2863</v>
      </c>
      <c r="EP17" s="186" t="s">
        <v>942</v>
      </c>
      <c r="EQ17" s="186" t="s">
        <v>942</v>
      </c>
      <c r="ER17" s="186" t="s">
        <v>2863</v>
      </c>
      <c r="ES17" s="186" t="s">
        <v>942</v>
      </c>
      <c r="ET17" s="186" t="s">
        <v>942</v>
      </c>
    </row>
    <row r="18" spans="1:150" x14ac:dyDescent="0.35">
      <c r="A18" s="1"/>
      <c r="B18" s="184" t="s">
        <v>2956</v>
      </c>
      <c r="C18" s="184" t="s">
        <v>159</v>
      </c>
      <c r="D18" s="184" t="s">
        <v>1005</v>
      </c>
      <c r="E18" s="184" t="s">
        <v>2957</v>
      </c>
      <c r="F18" s="184" t="s">
        <v>2958</v>
      </c>
      <c r="G18" s="184" t="s">
        <v>2863</v>
      </c>
      <c r="H18" s="184" t="s">
        <v>2753</v>
      </c>
      <c r="I18" s="184" t="s">
        <v>2753</v>
      </c>
      <c r="J18" s="184" t="s">
        <v>2863</v>
      </c>
      <c r="K18" s="184" t="s">
        <v>2753</v>
      </c>
      <c r="L18" s="184" t="s">
        <v>2753</v>
      </c>
      <c r="M18" s="184" t="s">
        <v>2863</v>
      </c>
      <c r="N18" s="184" t="s">
        <v>2753</v>
      </c>
      <c r="O18" s="184" t="s">
        <v>2753</v>
      </c>
      <c r="P18" s="184" t="s">
        <v>2863</v>
      </c>
      <c r="Q18" s="184" t="s">
        <v>2753</v>
      </c>
      <c r="R18" s="184" t="s">
        <v>2753</v>
      </c>
      <c r="S18" s="184" t="s">
        <v>2863</v>
      </c>
      <c r="T18" s="184" t="s">
        <v>2753</v>
      </c>
      <c r="U18" s="184" t="s">
        <v>2753</v>
      </c>
      <c r="V18" s="184" t="s">
        <v>2863</v>
      </c>
      <c r="W18" s="184" t="s">
        <v>2753</v>
      </c>
      <c r="X18" s="184" t="s">
        <v>2753</v>
      </c>
      <c r="Y18" s="184" t="s">
        <v>2863</v>
      </c>
      <c r="Z18" s="184" t="s">
        <v>2753</v>
      </c>
      <c r="AA18" s="184" t="s">
        <v>2753</v>
      </c>
      <c r="AB18" s="184" t="s">
        <v>2863</v>
      </c>
      <c r="AC18" s="184" t="s">
        <v>2753</v>
      </c>
      <c r="AD18" s="184" t="s">
        <v>2753</v>
      </c>
      <c r="AE18" s="184" t="s">
        <v>2863</v>
      </c>
      <c r="AF18" s="184" t="s">
        <v>2753</v>
      </c>
      <c r="AG18" s="184" t="s">
        <v>2753</v>
      </c>
      <c r="AH18" s="184" t="s">
        <v>2863</v>
      </c>
      <c r="AI18" s="184" t="s">
        <v>2753</v>
      </c>
      <c r="AJ18" s="184" t="s">
        <v>2753</v>
      </c>
      <c r="AK18" s="184" t="s">
        <v>2863</v>
      </c>
      <c r="AL18" s="184" t="s">
        <v>2753</v>
      </c>
      <c r="AM18" s="184" t="s">
        <v>2753</v>
      </c>
      <c r="AN18" s="184" t="s">
        <v>2863</v>
      </c>
      <c r="AO18" s="184" t="s">
        <v>2753</v>
      </c>
      <c r="AP18" s="184" t="s">
        <v>2753</v>
      </c>
      <c r="AQ18" s="184" t="s">
        <v>2863</v>
      </c>
      <c r="AR18" s="184" t="s">
        <v>2753</v>
      </c>
      <c r="AS18" s="184" t="s">
        <v>2753</v>
      </c>
      <c r="AT18" s="184" t="s">
        <v>2863</v>
      </c>
      <c r="AU18" s="184" t="s">
        <v>2753</v>
      </c>
      <c r="AV18" s="184" t="s">
        <v>2753</v>
      </c>
      <c r="AW18" s="184" t="s">
        <v>2863</v>
      </c>
      <c r="AX18" s="184" t="s">
        <v>2753</v>
      </c>
      <c r="AY18" s="184" t="s">
        <v>2753</v>
      </c>
      <c r="AZ18" s="184" t="s">
        <v>2863</v>
      </c>
      <c r="BA18" s="184" t="s">
        <v>2753</v>
      </c>
      <c r="BB18" s="184" t="s">
        <v>2753</v>
      </c>
      <c r="BC18" s="184" t="s">
        <v>2863</v>
      </c>
      <c r="BD18" s="184" t="s">
        <v>2753</v>
      </c>
      <c r="BE18" s="184" t="s">
        <v>2753</v>
      </c>
      <c r="BF18" s="184" t="s">
        <v>2863</v>
      </c>
      <c r="BG18" s="184" t="s">
        <v>2753</v>
      </c>
      <c r="BH18" s="184" t="s">
        <v>2753</v>
      </c>
      <c r="BI18" s="184" t="s">
        <v>2863</v>
      </c>
      <c r="BJ18" s="184" t="s">
        <v>2753</v>
      </c>
      <c r="BK18" s="184" t="s">
        <v>2753</v>
      </c>
      <c r="BL18" s="184" t="s">
        <v>2863</v>
      </c>
      <c r="BM18" s="184" t="s">
        <v>2753</v>
      </c>
      <c r="BN18" s="184" t="s">
        <v>2753</v>
      </c>
      <c r="BO18" s="184" t="s">
        <v>2863</v>
      </c>
      <c r="BP18" s="184" t="s">
        <v>2753</v>
      </c>
      <c r="BQ18" s="184" t="s">
        <v>2753</v>
      </c>
      <c r="BR18" s="184" t="s">
        <v>2863</v>
      </c>
      <c r="BS18" s="184" t="s">
        <v>2753</v>
      </c>
      <c r="BT18" s="184" t="s">
        <v>2753</v>
      </c>
      <c r="BU18" s="184" t="s">
        <v>2863</v>
      </c>
      <c r="BV18" s="184" t="s">
        <v>2753</v>
      </c>
      <c r="BW18" s="184" t="s">
        <v>2753</v>
      </c>
      <c r="BX18" s="184" t="s">
        <v>2863</v>
      </c>
      <c r="BY18" s="184" t="s">
        <v>2753</v>
      </c>
      <c r="BZ18" s="184" t="s">
        <v>2753</v>
      </c>
      <c r="CA18" s="184" t="s">
        <v>2863</v>
      </c>
      <c r="CB18" s="184" t="s">
        <v>2753</v>
      </c>
      <c r="CC18" s="184" t="s">
        <v>2753</v>
      </c>
      <c r="CD18" s="184" t="s">
        <v>2863</v>
      </c>
      <c r="CE18" s="184" t="s">
        <v>2753</v>
      </c>
      <c r="CF18" s="184" t="s">
        <v>2753</v>
      </c>
      <c r="CG18" s="184" t="s">
        <v>2863</v>
      </c>
      <c r="CH18" s="184" t="s">
        <v>2753</v>
      </c>
      <c r="CI18" s="184" t="s">
        <v>2753</v>
      </c>
      <c r="CJ18" s="184" t="s">
        <v>2863</v>
      </c>
      <c r="CK18" s="184" t="s">
        <v>2753</v>
      </c>
      <c r="CL18" s="184" t="s">
        <v>2753</v>
      </c>
      <c r="CM18" s="184" t="s">
        <v>2863</v>
      </c>
      <c r="CN18" s="184" t="s">
        <v>2753</v>
      </c>
      <c r="CO18" s="184" t="s">
        <v>2753</v>
      </c>
      <c r="CP18" s="184" t="s">
        <v>2863</v>
      </c>
      <c r="CQ18" s="184" t="s">
        <v>2753</v>
      </c>
      <c r="CR18" s="184" t="s">
        <v>2753</v>
      </c>
      <c r="CS18" s="184" t="s">
        <v>2863</v>
      </c>
      <c r="CT18" s="184" t="s">
        <v>2753</v>
      </c>
      <c r="CU18" s="184" t="s">
        <v>2753</v>
      </c>
      <c r="CV18" s="184" t="s">
        <v>2863</v>
      </c>
      <c r="CW18" s="184" t="s">
        <v>2753</v>
      </c>
      <c r="CX18" s="184" t="s">
        <v>2753</v>
      </c>
      <c r="CY18" s="184" t="s">
        <v>2863</v>
      </c>
      <c r="CZ18" s="184" t="s">
        <v>2753</v>
      </c>
      <c r="DA18" s="184" t="s">
        <v>2753</v>
      </c>
      <c r="DB18" s="184" t="s">
        <v>2863</v>
      </c>
      <c r="DC18" s="184" t="s">
        <v>2753</v>
      </c>
      <c r="DD18" s="184" t="s">
        <v>2753</v>
      </c>
      <c r="DE18" s="184" t="s">
        <v>2863</v>
      </c>
      <c r="DF18" s="184" t="s">
        <v>2753</v>
      </c>
      <c r="DG18" s="184" t="s">
        <v>2753</v>
      </c>
      <c r="DH18" s="184" t="s">
        <v>2863</v>
      </c>
      <c r="DI18" s="184" t="s">
        <v>2753</v>
      </c>
      <c r="DJ18" s="184" t="s">
        <v>2753</v>
      </c>
      <c r="DK18" s="184" t="s">
        <v>2863</v>
      </c>
      <c r="DL18" s="184" t="s">
        <v>2753</v>
      </c>
      <c r="DM18" s="184" t="s">
        <v>2753</v>
      </c>
      <c r="DN18" s="184" t="s">
        <v>2863</v>
      </c>
      <c r="DO18" s="184" t="s">
        <v>2753</v>
      </c>
      <c r="DP18" s="184" t="s">
        <v>2753</v>
      </c>
      <c r="DQ18" s="184" t="s">
        <v>2863</v>
      </c>
      <c r="DR18" s="184" t="s">
        <v>2753</v>
      </c>
      <c r="DS18" s="184" t="s">
        <v>2753</v>
      </c>
      <c r="DT18" s="184" t="s">
        <v>2863</v>
      </c>
      <c r="DU18" s="184" t="s">
        <v>2753</v>
      </c>
      <c r="DV18" s="184" t="s">
        <v>2753</v>
      </c>
      <c r="DW18" s="184" t="s">
        <v>2863</v>
      </c>
      <c r="DX18" s="184" t="s">
        <v>2753</v>
      </c>
      <c r="DY18" s="184" t="s">
        <v>2753</v>
      </c>
      <c r="DZ18" s="184" t="s">
        <v>2863</v>
      </c>
      <c r="EA18" s="184" t="s">
        <v>2753</v>
      </c>
      <c r="EB18" s="184" t="s">
        <v>2753</v>
      </c>
      <c r="EC18" s="184" t="s">
        <v>2863</v>
      </c>
      <c r="ED18" s="184" t="s">
        <v>2753</v>
      </c>
      <c r="EE18" s="184" t="s">
        <v>2753</v>
      </c>
      <c r="EF18" s="184" t="s">
        <v>2863</v>
      </c>
      <c r="EG18" s="184" t="s">
        <v>2753</v>
      </c>
      <c r="EH18" s="184" t="s">
        <v>2753</v>
      </c>
      <c r="EI18" s="184" t="s">
        <v>2863</v>
      </c>
      <c r="EJ18" s="184" t="s">
        <v>2753</v>
      </c>
      <c r="EK18" s="184" t="s">
        <v>2753</v>
      </c>
      <c r="EL18" s="184" t="s">
        <v>2863</v>
      </c>
      <c r="EM18" s="184" t="s">
        <v>2753</v>
      </c>
      <c r="EN18" s="184" t="s">
        <v>2753</v>
      </c>
      <c r="EO18" s="184" t="s">
        <v>2863</v>
      </c>
      <c r="EP18" s="184" t="s">
        <v>2753</v>
      </c>
      <c r="EQ18" s="184" t="s">
        <v>2753</v>
      </c>
      <c r="ER18" s="184" t="s">
        <v>2863</v>
      </c>
      <c r="ES18" s="184" t="s">
        <v>2753</v>
      </c>
      <c r="ET18" s="184" t="s">
        <v>2753</v>
      </c>
    </row>
    <row r="19" spans="1:150" x14ac:dyDescent="0.35">
      <c r="A19" s="1"/>
      <c r="B19" s="185" t="s">
        <v>2959</v>
      </c>
      <c r="C19" s="185" t="s">
        <v>159</v>
      </c>
      <c r="D19" s="185" t="s">
        <v>1005</v>
      </c>
      <c r="E19" s="185" t="s">
        <v>2960</v>
      </c>
      <c r="F19" s="185" t="s">
        <v>2961</v>
      </c>
      <c r="G19" s="186" t="s">
        <v>2863</v>
      </c>
      <c r="H19" s="186" t="s">
        <v>2753</v>
      </c>
      <c r="I19" s="186" t="s">
        <v>2753</v>
      </c>
      <c r="J19" s="186" t="s">
        <v>2863</v>
      </c>
      <c r="K19" s="186" t="s">
        <v>2753</v>
      </c>
      <c r="L19" s="186" t="s">
        <v>2753</v>
      </c>
      <c r="M19" s="186" t="s">
        <v>2863</v>
      </c>
      <c r="N19" s="186" t="s">
        <v>2753</v>
      </c>
      <c r="O19" s="186" t="s">
        <v>2753</v>
      </c>
      <c r="P19" s="186" t="s">
        <v>2863</v>
      </c>
      <c r="Q19" s="186" t="s">
        <v>2753</v>
      </c>
      <c r="R19" s="186" t="s">
        <v>2753</v>
      </c>
      <c r="S19" s="186" t="s">
        <v>2863</v>
      </c>
      <c r="T19" s="186" t="s">
        <v>2753</v>
      </c>
      <c r="U19" s="186" t="s">
        <v>2753</v>
      </c>
      <c r="V19" s="186" t="s">
        <v>2863</v>
      </c>
      <c r="W19" s="186" t="s">
        <v>2753</v>
      </c>
      <c r="X19" s="186" t="s">
        <v>2753</v>
      </c>
      <c r="Y19" s="186" t="s">
        <v>2863</v>
      </c>
      <c r="Z19" s="186" t="s">
        <v>2753</v>
      </c>
      <c r="AA19" s="186" t="s">
        <v>2753</v>
      </c>
      <c r="AB19" s="186" t="s">
        <v>2863</v>
      </c>
      <c r="AC19" s="186" t="s">
        <v>2753</v>
      </c>
      <c r="AD19" s="186" t="s">
        <v>2753</v>
      </c>
      <c r="AE19" s="186" t="s">
        <v>2863</v>
      </c>
      <c r="AF19" s="186" t="s">
        <v>2753</v>
      </c>
      <c r="AG19" s="186" t="s">
        <v>2753</v>
      </c>
      <c r="AH19" s="186" t="s">
        <v>2863</v>
      </c>
      <c r="AI19" s="186" t="s">
        <v>2753</v>
      </c>
      <c r="AJ19" s="186" t="s">
        <v>2753</v>
      </c>
      <c r="AK19" s="186" t="s">
        <v>2863</v>
      </c>
      <c r="AL19" s="186" t="s">
        <v>2753</v>
      </c>
      <c r="AM19" s="186" t="s">
        <v>2753</v>
      </c>
      <c r="AN19" s="186" t="s">
        <v>2863</v>
      </c>
      <c r="AO19" s="186" t="s">
        <v>2753</v>
      </c>
      <c r="AP19" s="186" t="s">
        <v>2753</v>
      </c>
      <c r="AQ19" s="186" t="s">
        <v>2863</v>
      </c>
      <c r="AR19" s="186" t="s">
        <v>2753</v>
      </c>
      <c r="AS19" s="186" t="s">
        <v>2753</v>
      </c>
      <c r="AT19" s="186" t="s">
        <v>2863</v>
      </c>
      <c r="AU19" s="186" t="s">
        <v>2753</v>
      </c>
      <c r="AV19" s="186" t="s">
        <v>2753</v>
      </c>
      <c r="AW19" s="186" t="s">
        <v>2863</v>
      </c>
      <c r="AX19" s="186" t="s">
        <v>2753</v>
      </c>
      <c r="AY19" s="186" t="s">
        <v>2753</v>
      </c>
      <c r="AZ19" s="186" t="s">
        <v>2863</v>
      </c>
      <c r="BA19" s="186" t="s">
        <v>2753</v>
      </c>
      <c r="BB19" s="186" t="s">
        <v>2753</v>
      </c>
      <c r="BC19" s="186" t="s">
        <v>2863</v>
      </c>
      <c r="BD19" s="186" t="s">
        <v>2753</v>
      </c>
      <c r="BE19" s="186" t="s">
        <v>2753</v>
      </c>
      <c r="BF19" s="186" t="s">
        <v>2863</v>
      </c>
      <c r="BG19" s="186" t="s">
        <v>2753</v>
      </c>
      <c r="BH19" s="186" t="s">
        <v>2753</v>
      </c>
      <c r="BI19" s="186" t="s">
        <v>2863</v>
      </c>
      <c r="BJ19" s="186" t="s">
        <v>2753</v>
      </c>
      <c r="BK19" s="186" t="s">
        <v>2753</v>
      </c>
      <c r="BL19" s="186" t="s">
        <v>2863</v>
      </c>
      <c r="BM19" s="186" t="s">
        <v>2753</v>
      </c>
      <c r="BN19" s="186" t="s">
        <v>2753</v>
      </c>
      <c r="BO19" s="186" t="s">
        <v>2863</v>
      </c>
      <c r="BP19" s="186" t="s">
        <v>2753</v>
      </c>
      <c r="BQ19" s="186" t="s">
        <v>2753</v>
      </c>
      <c r="BR19" s="186" t="s">
        <v>2863</v>
      </c>
      <c r="BS19" s="186" t="s">
        <v>2753</v>
      </c>
      <c r="BT19" s="186" t="s">
        <v>2753</v>
      </c>
      <c r="BU19" s="186" t="s">
        <v>2863</v>
      </c>
      <c r="BV19" s="186" t="s">
        <v>2753</v>
      </c>
      <c r="BW19" s="186" t="s">
        <v>2753</v>
      </c>
      <c r="BX19" s="186" t="s">
        <v>2863</v>
      </c>
      <c r="BY19" s="186" t="s">
        <v>2753</v>
      </c>
      <c r="BZ19" s="186" t="s">
        <v>2753</v>
      </c>
      <c r="CA19" s="186" t="s">
        <v>2863</v>
      </c>
      <c r="CB19" s="186" t="s">
        <v>2753</v>
      </c>
      <c r="CC19" s="186" t="s">
        <v>2753</v>
      </c>
      <c r="CD19" s="186" t="s">
        <v>2863</v>
      </c>
      <c r="CE19" s="186" t="s">
        <v>2753</v>
      </c>
      <c r="CF19" s="186" t="s">
        <v>2753</v>
      </c>
      <c r="CG19" s="186" t="s">
        <v>2863</v>
      </c>
      <c r="CH19" s="186" t="s">
        <v>2753</v>
      </c>
      <c r="CI19" s="186" t="s">
        <v>2753</v>
      </c>
      <c r="CJ19" s="186" t="s">
        <v>2863</v>
      </c>
      <c r="CK19" s="186" t="s">
        <v>2753</v>
      </c>
      <c r="CL19" s="186" t="s">
        <v>2753</v>
      </c>
      <c r="CM19" s="186" t="s">
        <v>2863</v>
      </c>
      <c r="CN19" s="186" t="s">
        <v>2753</v>
      </c>
      <c r="CO19" s="186" t="s">
        <v>2753</v>
      </c>
      <c r="CP19" s="186" t="s">
        <v>2863</v>
      </c>
      <c r="CQ19" s="186" t="s">
        <v>2753</v>
      </c>
      <c r="CR19" s="186" t="s">
        <v>2753</v>
      </c>
      <c r="CS19" s="186" t="s">
        <v>2863</v>
      </c>
      <c r="CT19" s="186" t="s">
        <v>2753</v>
      </c>
      <c r="CU19" s="186" t="s">
        <v>2753</v>
      </c>
      <c r="CV19" s="186" t="s">
        <v>2863</v>
      </c>
      <c r="CW19" s="186" t="s">
        <v>2753</v>
      </c>
      <c r="CX19" s="186" t="s">
        <v>2753</v>
      </c>
      <c r="CY19" s="186" t="s">
        <v>2863</v>
      </c>
      <c r="CZ19" s="186" t="s">
        <v>2753</v>
      </c>
      <c r="DA19" s="186" t="s">
        <v>2753</v>
      </c>
      <c r="DB19" s="186" t="s">
        <v>2863</v>
      </c>
      <c r="DC19" s="186" t="s">
        <v>2753</v>
      </c>
      <c r="DD19" s="186" t="s">
        <v>2753</v>
      </c>
      <c r="DE19" s="186" t="s">
        <v>2863</v>
      </c>
      <c r="DF19" s="186" t="s">
        <v>2753</v>
      </c>
      <c r="DG19" s="186" t="s">
        <v>2753</v>
      </c>
      <c r="DH19" s="186" t="s">
        <v>2863</v>
      </c>
      <c r="DI19" s="186" t="s">
        <v>2753</v>
      </c>
      <c r="DJ19" s="186" t="s">
        <v>2753</v>
      </c>
      <c r="DK19" s="186" t="s">
        <v>2863</v>
      </c>
      <c r="DL19" s="186" t="s">
        <v>2753</v>
      </c>
      <c r="DM19" s="186" t="s">
        <v>2753</v>
      </c>
      <c r="DN19" s="186" t="s">
        <v>2863</v>
      </c>
      <c r="DO19" s="186" t="s">
        <v>2753</v>
      </c>
      <c r="DP19" s="186" t="s">
        <v>2753</v>
      </c>
      <c r="DQ19" s="186" t="s">
        <v>2863</v>
      </c>
      <c r="DR19" s="186" t="s">
        <v>2753</v>
      </c>
      <c r="DS19" s="186" t="s">
        <v>2753</v>
      </c>
      <c r="DT19" s="186" t="s">
        <v>2863</v>
      </c>
      <c r="DU19" s="186" t="s">
        <v>2753</v>
      </c>
      <c r="DV19" s="186" t="s">
        <v>2753</v>
      </c>
      <c r="DW19" s="186" t="s">
        <v>2863</v>
      </c>
      <c r="DX19" s="186" t="s">
        <v>2753</v>
      </c>
      <c r="DY19" s="186" t="s">
        <v>2753</v>
      </c>
      <c r="DZ19" s="186" t="s">
        <v>2863</v>
      </c>
      <c r="EA19" s="186" t="s">
        <v>2753</v>
      </c>
      <c r="EB19" s="186" t="s">
        <v>2753</v>
      </c>
      <c r="EC19" s="186" t="s">
        <v>2863</v>
      </c>
      <c r="ED19" s="186" t="s">
        <v>2753</v>
      </c>
      <c r="EE19" s="186" t="s">
        <v>2753</v>
      </c>
      <c r="EF19" s="186" t="s">
        <v>2863</v>
      </c>
      <c r="EG19" s="186" t="s">
        <v>2753</v>
      </c>
      <c r="EH19" s="186" t="s">
        <v>2753</v>
      </c>
      <c r="EI19" s="186" t="s">
        <v>2863</v>
      </c>
      <c r="EJ19" s="186" t="s">
        <v>2753</v>
      </c>
      <c r="EK19" s="186" t="s">
        <v>2753</v>
      </c>
      <c r="EL19" s="186" t="s">
        <v>2863</v>
      </c>
      <c r="EM19" s="186" t="s">
        <v>2753</v>
      </c>
      <c r="EN19" s="186" t="s">
        <v>2753</v>
      </c>
      <c r="EO19" s="186" t="s">
        <v>2863</v>
      </c>
      <c r="EP19" s="186" t="s">
        <v>2753</v>
      </c>
      <c r="EQ19" s="186" t="s">
        <v>2753</v>
      </c>
      <c r="ER19" s="186" t="s">
        <v>2863</v>
      </c>
      <c r="ES19" s="186" t="s">
        <v>2753</v>
      </c>
      <c r="ET19" s="186" t="s">
        <v>2753</v>
      </c>
    </row>
    <row r="20" spans="1:150" x14ac:dyDescent="0.35">
      <c r="A20" s="1"/>
      <c r="B20" s="185" t="s">
        <v>2962</v>
      </c>
      <c r="C20" s="185" t="s">
        <v>159</v>
      </c>
      <c r="D20" s="185" t="s">
        <v>1005</v>
      </c>
      <c r="E20" s="185" t="s">
        <v>2963</v>
      </c>
      <c r="F20" s="185" t="s">
        <v>2964</v>
      </c>
      <c r="G20" s="186" t="s">
        <v>2863</v>
      </c>
      <c r="H20" s="186" t="s">
        <v>2753</v>
      </c>
      <c r="I20" s="186" t="s">
        <v>2753</v>
      </c>
      <c r="J20" s="186" t="s">
        <v>2863</v>
      </c>
      <c r="K20" s="186" t="s">
        <v>2753</v>
      </c>
      <c r="L20" s="186" t="s">
        <v>2753</v>
      </c>
      <c r="M20" s="186" t="s">
        <v>2863</v>
      </c>
      <c r="N20" s="186" t="s">
        <v>2753</v>
      </c>
      <c r="O20" s="186" t="s">
        <v>2753</v>
      </c>
      <c r="P20" s="186" t="s">
        <v>2863</v>
      </c>
      <c r="Q20" s="186" t="s">
        <v>2753</v>
      </c>
      <c r="R20" s="186" t="s">
        <v>2753</v>
      </c>
      <c r="S20" s="186" t="s">
        <v>2863</v>
      </c>
      <c r="T20" s="186" t="s">
        <v>2753</v>
      </c>
      <c r="U20" s="186" t="s">
        <v>2753</v>
      </c>
      <c r="V20" s="186" t="s">
        <v>2863</v>
      </c>
      <c r="W20" s="186" t="s">
        <v>2753</v>
      </c>
      <c r="X20" s="186" t="s">
        <v>2753</v>
      </c>
      <c r="Y20" s="186" t="s">
        <v>2863</v>
      </c>
      <c r="Z20" s="186" t="s">
        <v>2753</v>
      </c>
      <c r="AA20" s="186" t="s">
        <v>2753</v>
      </c>
      <c r="AB20" s="186" t="s">
        <v>2863</v>
      </c>
      <c r="AC20" s="186" t="s">
        <v>2753</v>
      </c>
      <c r="AD20" s="186" t="s">
        <v>2753</v>
      </c>
      <c r="AE20" s="186" t="s">
        <v>2863</v>
      </c>
      <c r="AF20" s="186" t="s">
        <v>2753</v>
      </c>
      <c r="AG20" s="186" t="s">
        <v>2753</v>
      </c>
      <c r="AH20" s="186" t="s">
        <v>2863</v>
      </c>
      <c r="AI20" s="186" t="s">
        <v>2753</v>
      </c>
      <c r="AJ20" s="186" t="s">
        <v>2753</v>
      </c>
      <c r="AK20" s="186" t="s">
        <v>2863</v>
      </c>
      <c r="AL20" s="186" t="s">
        <v>2753</v>
      </c>
      <c r="AM20" s="186" t="s">
        <v>2753</v>
      </c>
      <c r="AN20" s="186" t="s">
        <v>2863</v>
      </c>
      <c r="AO20" s="186" t="s">
        <v>2753</v>
      </c>
      <c r="AP20" s="186" t="s">
        <v>2753</v>
      </c>
      <c r="AQ20" s="186" t="s">
        <v>2863</v>
      </c>
      <c r="AR20" s="186" t="s">
        <v>2753</v>
      </c>
      <c r="AS20" s="186" t="s">
        <v>2753</v>
      </c>
      <c r="AT20" s="186" t="s">
        <v>2863</v>
      </c>
      <c r="AU20" s="186" t="s">
        <v>2753</v>
      </c>
      <c r="AV20" s="186" t="s">
        <v>2753</v>
      </c>
      <c r="AW20" s="186" t="s">
        <v>2863</v>
      </c>
      <c r="AX20" s="186" t="s">
        <v>2753</v>
      </c>
      <c r="AY20" s="186" t="s">
        <v>2753</v>
      </c>
      <c r="AZ20" s="186" t="s">
        <v>2863</v>
      </c>
      <c r="BA20" s="186" t="s">
        <v>2753</v>
      </c>
      <c r="BB20" s="186" t="s">
        <v>2753</v>
      </c>
      <c r="BC20" s="186" t="s">
        <v>2863</v>
      </c>
      <c r="BD20" s="186" t="s">
        <v>2753</v>
      </c>
      <c r="BE20" s="186" t="s">
        <v>2753</v>
      </c>
      <c r="BF20" s="186" t="s">
        <v>2863</v>
      </c>
      <c r="BG20" s="186" t="s">
        <v>2753</v>
      </c>
      <c r="BH20" s="186" t="s">
        <v>2753</v>
      </c>
      <c r="BI20" s="186" t="s">
        <v>2863</v>
      </c>
      <c r="BJ20" s="186" t="s">
        <v>2753</v>
      </c>
      <c r="BK20" s="186" t="s">
        <v>2753</v>
      </c>
      <c r="BL20" s="186" t="s">
        <v>2863</v>
      </c>
      <c r="BM20" s="186" t="s">
        <v>2753</v>
      </c>
      <c r="BN20" s="186" t="s">
        <v>2753</v>
      </c>
      <c r="BO20" s="186" t="s">
        <v>2863</v>
      </c>
      <c r="BP20" s="186" t="s">
        <v>2753</v>
      </c>
      <c r="BQ20" s="186" t="s">
        <v>2753</v>
      </c>
      <c r="BR20" s="186" t="s">
        <v>2863</v>
      </c>
      <c r="BS20" s="186" t="s">
        <v>2753</v>
      </c>
      <c r="BT20" s="186" t="s">
        <v>2753</v>
      </c>
      <c r="BU20" s="186" t="s">
        <v>2863</v>
      </c>
      <c r="BV20" s="186" t="s">
        <v>2753</v>
      </c>
      <c r="BW20" s="186" t="s">
        <v>2753</v>
      </c>
      <c r="BX20" s="186" t="s">
        <v>2863</v>
      </c>
      <c r="BY20" s="186" t="s">
        <v>2753</v>
      </c>
      <c r="BZ20" s="186" t="s">
        <v>2753</v>
      </c>
      <c r="CA20" s="186" t="s">
        <v>2863</v>
      </c>
      <c r="CB20" s="186" t="s">
        <v>2753</v>
      </c>
      <c r="CC20" s="186" t="s">
        <v>2753</v>
      </c>
      <c r="CD20" s="186" t="s">
        <v>2863</v>
      </c>
      <c r="CE20" s="186" t="s">
        <v>2753</v>
      </c>
      <c r="CF20" s="186" t="s">
        <v>2753</v>
      </c>
      <c r="CG20" s="186" t="s">
        <v>2863</v>
      </c>
      <c r="CH20" s="186" t="s">
        <v>2753</v>
      </c>
      <c r="CI20" s="186" t="s">
        <v>2753</v>
      </c>
      <c r="CJ20" s="186" t="s">
        <v>2863</v>
      </c>
      <c r="CK20" s="186" t="s">
        <v>2753</v>
      </c>
      <c r="CL20" s="186" t="s">
        <v>2753</v>
      </c>
      <c r="CM20" s="186" t="s">
        <v>2863</v>
      </c>
      <c r="CN20" s="186" t="s">
        <v>2753</v>
      </c>
      <c r="CO20" s="186" t="s">
        <v>2753</v>
      </c>
      <c r="CP20" s="186" t="s">
        <v>2863</v>
      </c>
      <c r="CQ20" s="186" t="s">
        <v>2753</v>
      </c>
      <c r="CR20" s="186" t="s">
        <v>2753</v>
      </c>
      <c r="CS20" s="186" t="s">
        <v>2863</v>
      </c>
      <c r="CT20" s="186" t="s">
        <v>2753</v>
      </c>
      <c r="CU20" s="186" t="s">
        <v>2753</v>
      </c>
      <c r="CV20" s="186" t="s">
        <v>2863</v>
      </c>
      <c r="CW20" s="186" t="s">
        <v>2753</v>
      </c>
      <c r="CX20" s="186" t="s">
        <v>2753</v>
      </c>
      <c r="CY20" s="186" t="s">
        <v>2863</v>
      </c>
      <c r="CZ20" s="186" t="s">
        <v>2753</v>
      </c>
      <c r="DA20" s="186" t="s">
        <v>2753</v>
      </c>
      <c r="DB20" s="186" t="s">
        <v>2863</v>
      </c>
      <c r="DC20" s="186" t="s">
        <v>2753</v>
      </c>
      <c r="DD20" s="186" t="s">
        <v>2753</v>
      </c>
      <c r="DE20" s="186" t="s">
        <v>2863</v>
      </c>
      <c r="DF20" s="186" t="s">
        <v>2753</v>
      </c>
      <c r="DG20" s="186" t="s">
        <v>2753</v>
      </c>
      <c r="DH20" s="186" t="s">
        <v>2863</v>
      </c>
      <c r="DI20" s="186" t="s">
        <v>2753</v>
      </c>
      <c r="DJ20" s="186" t="s">
        <v>2753</v>
      </c>
      <c r="DK20" s="186" t="s">
        <v>2863</v>
      </c>
      <c r="DL20" s="186" t="s">
        <v>2753</v>
      </c>
      <c r="DM20" s="186" t="s">
        <v>2753</v>
      </c>
      <c r="DN20" s="186" t="s">
        <v>2863</v>
      </c>
      <c r="DO20" s="186" t="s">
        <v>2753</v>
      </c>
      <c r="DP20" s="186" t="s">
        <v>2753</v>
      </c>
      <c r="DQ20" s="186" t="s">
        <v>2863</v>
      </c>
      <c r="DR20" s="186" t="s">
        <v>2753</v>
      </c>
      <c r="DS20" s="186" t="s">
        <v>2753</v>
      </c>
      <c r="DT20" s="186" t="s">
        <v>2863</v>
      </c>
      <c r="DU20" s="186" t="s">
        <v>2753</v>
      </c>
      <c r="DV20" s="186" t="s">
        <v>2753</v>
      </c>
      <c r="DW20" s="186" t="s">
        <v>2863</v>
      </c>
      <c r="DX20" s="186" t="s">
        <v>2753</v>
      </c>
      <c r="DY20" s="186" t="s">
        <v>2753</v>
      </c>
      <c r="DZ20" s="186" t="s">
        <v>2863</v>
      </c>
      <c r="EA20" s="186" t="s">
        <v>2753</v>
      </c>
      <c r="EB20" s="186" t="s">
        <v>2753</v>
      </c>
      <c r="EC20" s="186" t="s">
        <v>2863</v>
      </c>
      <c r="ED20" s="186" t="s">
        <v>2753</v>
      </c>
      <c r="EE20" s="186" t="s">
        <v>2753</v>
      </c>
      <c r="EF20" s="186" t="s">
        <v>2863</v>
      </c>
      <c r="EG20" s="186" t="s">
        <v>2753</v>
      </c>
      <c r="EH20" s="186" t="s">
        <v>2753</v>
      </c>
      <c r="EI20" s="186" t="s">
        <v>2863</v>
      </c>
      <c r="EJ20" s="186" t="s">
        <v>2753</v>
      </c>
      <c r="EK20" s="186" t="s">
        <v>2753</v>
      </c>
      <c r="EL20" s="186" t="s">
        <v>2863</v>
      </c>
      <c r="EM20" s="186" t="s">
        <v>2753</v>
      </c>
      <c r="EN20" s="186" t="s">
        <v>2753</v>
      </c>
      <c r="EO20" s="186" t="s">
        <v>2863</v>
      </c>
      <c r="EP20" s="186" t="s">
        <v>2753</v>
      </c>
      <c r="EQ20" s="186" t="s">
        <v>2753</v>
      </c>
      <c r="ER20" s="186" t="s">
        <v>2863</v>
      </c>
      <c r="ES20" s="186" t="s">
        <v>2753</v>
      </c>
      <c r="ET20" s="186" t="s">
        <v>2753</v>
      </c>
    </row>
    <row r="21" spans="1:150" x14ac:dyDescent="0.35">
      <c r="A21" s="1"/>
      <c r="B21" s="185" t="s">
        <v>2965</v>
      </c>
      <c r="C21" s="185" t="s">
        <v>159</v>
      </c>
      <c r="D21" s="185" t="s">
        <v>1005</v>
      </c>
      <c r="E21" s="185" t="s">
        <v>2966</v>
      </c>
      <c r="F21" s="185" t="s">
        <v>2967</v>
      </c>
      <c r="G21" s="186" t="s">
        <v>2863</v>
      </c>
      <c r="H21" s="186" t="s">
        <v>2753</v>
      </c>
      <c r="I21" s="186" t="s">
        <v>2753</v>
      </c>
      <c r="J21" s="186" t="s">
        <v>2863</v>
      </c>
      <c r="K21" s="186" t="s">
        <v>2753</v>
      </c>
      <c r="L21" s="186" t="s">
        <v>2753</v>
      </c>
      <c r="M21" s="186" t="s">
        <v>2863</v>
      </c>
      <c r="N21" s="186" t="s">
        <v>2753</v>
      </c>
      <c r="O21" s="186" t="s">
        <v>2753</v>
      </c>
      <c r="P21" s="186" t="s">
        <v>2863</v>
      </c>
      <c r="Q21" s="186" t="s">
        <v>2753</v>
      </c>
      <c r="R21" s="186" t="s">
        <v>2753</v>
      </c>
      <c r="S21" s="186" t="s">
        <v>2863</v>
      </c>
      <c r="T21" s="186" t="s">
        <v>2753</v>
      </c>
      <c r="U21" s="186" t="s">
        <v>2753</v>
      </c>
      <c r="V21" s="186" t="s">
        <v>2863</v>
      </c>
      <c r="W21" s="186" t="s">
        <v>2753</v>
      </c>
      <c r="X21" s="186" t="s">
        <v>2753</v>
      </c>
      <c r="Y21" s="186" t="s">
        <v>2863</v>
      </c>
      <c r="Z21" s="186" t="s">
        <v>2753</v>
      </c>
      <c r="AA21" s="186" t="s">
        <v>2753</v>
      </c>
      <c r="AB21" s="186" t="s">
        <v>2863</v>
      </c>
      <c r="AC21" s="186" t="s">
        <v>2753</v>
      </c>
      <c r="AD21" s="186" t="s">
        <v>2753</v>
      </c>
      <c r="AE21" s="186" t="s">
        <v>2863</v>
      </c>
      <c r="AF21" s="186" t="s">
        <v>2753</v>
      </c>
      <c r="AG21" s="186" t="s">
        <v>2753</v>
      </c>
      <c r="AH21" s="186" t="s">
        <v>2863</v>
      </c>
      <c r="AI21" s="186" t="s">
        <v>2753</v>
      </c>
      <c r="AJ21" s="186" t="s">
        <v>2753</v>
      </c>
      <c r="AK21" s="186" t="s">
        <v>2863</v>
      </c>
      <c r="AL21" s="186" t="s">
        <v>2753</v>
      </c>
      <c r="AM21" s="186" t="s">
        <v>2753</v>
      </c>
      <c r="AN21" s="186" t="s">
        <v>2863</v>
      </c>
      <c r="AO21" s="186" t="s">
        <v>2753</v>
      </c>
      <c r="AP21" s="186" t="s">
        <v>2753</v>
      </c>
      <c r="AQ21" s="186" t="s">
        <v>2863</v>
      </c>
      <c r="AR21" s="186" t="s">
        <v>2753</v>
      </c>
      <c r="AS21" s="186" t="s">
        <v>2753</v>
      </c>
      <c r="AT21" s="186" t="s">
        <v>2863</v>
      </c>
      <c r="AU21" s="186" t="s">
        <v>2753</v>
      </c>
      <c r="AV21" s="186" t="s">
        <v>2753</v>
      </c>
      <c r="AW21" s="186" t="s">
        <v>2863</v>
      </c>
      <c r="AX21" s="186" t="s">
        <v>2753</v>
      </c>
      <c r="AY21" s="186" t="s">
        <v>2753</v>
      </c>
      <c r="AZ21" s="186" t="s">
        <v>2863</v>
      </c>
      <c r="BA21" s="186" t="s">
        <v>2753</v>
      </c>
      <c r="BB21" s="186" t="s">
        <v>2753</v>
      </c>
      <c r="BC21" s="186" t="s">
        <v>2863</v>
      </c>
      <c r="BD21" s="186" t="s">
        <v>2753</v>
      </c>
      <c r="BE21" s="186" t="s">
        <v>2753</v>
      </c>
      <c r="BF21" s="186" t="s">
        <v>2863</v>
      </c>
      <c r="BG21" s="186" t="s">
        <v>2753</v>
      </c>
      <c r="BH21" s="186" t="s">
        <v>2753</v>
      </c>
      <c r="BI21" s="186" t="s">
        <v>2863</v>
      </c>
      <c r="BJ21" s="186" t="s">
        <v>2753</v>
      </c>
      <c r="BK21" s="186" t="s">
        <v>2753</v>
      </c>
      <c r="BL21" s="186" t="s">
        <v>2863</v>
      </c>
      <c r="BM21" s="186" t="s">
        <v>2753</v>
      </c>
      <c r="BN21" s="186" t="s">
        <v>2753</v>
      </c>
      <c r="BO21" s="186" t="s">
        <v>2863</v>
      </c>
      <c r="BP21" s="186" t="s">
        <v>2753</v>
      </c>
      <c r="BQ21" s="186" t="s">
        <v>2753</v>
      </c>
      <c r="BR21" s="186" t="s">
        <v>2863</v>
      </c>
      <c r="BS21" s="186" t="s">
        <v>2753</v>
      </c>
      <c r="BT21" s="186" t="s">
        <v>2753</v>
      </c>
      <c r="BU21" s="186" t="s">
        <v>2863</v>
      </c>
      <c r="BV21" s="186" t="s">
        <v>2753</v>
      </c>
      <c r="BW21" s="186" t="s">
        <v>2753</v>
      </c>
      <c r="BX21" s="186" t="s">
        <v>2863</v>
      </c>
      <c r="BY21" s="186" t="s">
        <v>2753</v>
      </c>
      <c r="BZ21" s="186" t="s">
        <v>2753</v>
      </c>
      <c r="CA21" s="186" t="s">
        <v>2863</v>
      </c>
      <c r="CB21" s="186" t="s">
        <v>2753</v>
      </c>
      <c r="CC21" s="186" t="s">
        <v>2753</v>
      </c>
      <c r="CD21" s="186" t="s">
        <v>2863</v>
      </c>
      <c r="CE21" s="186" t="s">
        <v>2753</v>
      </c>
      <c r="CF21" s="186" t="s">
        <v>2753</v>
      </c>
      <c r="CG21" s="186" t="s">
        <v>2863</v>
      </c>
      <c r="CH21" s="186" t="s">
        <v>2753</v>
      </c>
      <c r="CI21" s="186" t="s">
        <v>2753</v>
      </c>
      <c r="CJ21" s="186" t="s">
        <v>2863</v>
      </c>
      <c r="CK21" s="186" t="s">
        <v>2753</v>
      </c>
      <c r="CL21" s="186" t="s">
        <v>2753</v>
      </c>
      <c r="CM21" s="186" t="s">
        <v>2863</v>
      </c>
      <c r="CN21" s="186" t="s">
        <v>2753</v>
      </c>
      <c r="CO21" s="186" t="s">
        <v>2753</v>
      </c>
      <c r="CP21" s="186" t="s">
        <v>2863</v>
      </c>
      <c r="CQ21" s="186" t="s">
        <v>2753</v>
      </c>
      <c r="CR21" s="186" t="s">
        <v>2753</v>
      </c>
      <c r="CS21" s="186" t="s">
        <v>2863</v>
      </c>
      <c r="CT21" s="186" t="s">
        <v>2753</v>
      </c>
      <c r="CU21" s="186" t="s">
        <v>2753</v>
      </c>
      <c r="CV21" s="186" t="s">
        <v>2863</v>
      </c>
      <c r="CW21" s="186" t="s">
        <v>2753</v>
      </c>
      <c r="CX21" s="186" t="s">
        <v>2753</v>
      </c>
      <c r="CY21" s="186" t="s">
        <v>2863</v>
      </c>
      <c r="CZ21" s="186" t="s">
        <v>2753</v>
      </c>
      <c r="DA21" s="186" t="s">
        <v>2753</v>
      </c>
      <c r="DB21" s="186" t="s">
        <v>2863</v>
      </c>
      <c r="DC21" s="186" t="s">
        <v>2753</v>
      </c>
      <c r="DD21" s="186" t="s">
        <v>2753</v>
      </c>
      <c r="DE21" s="186" t="s">
        <v>2863</v>
      </c>
      <c r="DF21" s="186" t="s">
        <v>2753</v>
      </c>
      <c r="DG21" s="186" t="s">
        <v>2753</v>
      </c>
      <c r="DH21" s="186" t="s">
        <v>2863</v>
      </c>
      <c r="DI21" s="186" t="s">
        <v>2753</v>
      </c>
      <c r="DJ21" s="186" t="s">
        <v>2753</v>
      </c>
      <c r="DK21" s="186" t="s">
        <v>2863</v>
      </c>
      <c r="DL21" s="186" t="s">
        <v>2753</v>
      </c>
      <c r="DM21" s="186" t="s">
        <v>2753</v>
      </c>
      <c r="DN21" s="186" t="s">
        <v>2863</v>
      </c>
      <c r="DO21" s="186" t="s">
        <v>2753</v>
      </c>
      <c r="DP21" s="186" t="s">
        <v>2753</v>
      </c>
      <c r="DQ21" s="186" t="s">
        <v>2863</v>
      </c>
      <c r="DR21" s="186" t="s">
        <v>2753</v>
      </c>
      <c r="DS21" s="186" t="s">
        <v>2753</v>
      </c>
      <c r="DT21" s="186" t="s">
        <v>2863</v>
      </c>
      <c r="DU21" s="186" t="s">
        <v>2753</v>
      </c>
      <c r="DV21" s="186" t="s">
        <v>2753</v>
      </c>
      <c r="DW21" s="186" t="s">
        <v>2863</v>
      </c>
      <c r="DX21" s="186" t="s">
        <v>2753</v>
      </c>
      <c r="DY21" s="186" t="s">
        <v>2753</v>
      </c>
      <c r="DZ21" s="186" t="s">
        <v>2863</v>
      </c>
      <c r="EA21" s="186" t="s">
        <v>2753</v>
      </c>
      <c r="EB21" s="186" t="s">
        <v>2753</v>
      </c>
      <c r="EC21" s="186" t="s">
        <v>2863</v>
      </c>
      <c r="ED21" s="186" t="s">
        <v>2753</v>
      </c>
      <c r="EE21" s="186" t="s">
        <v>2753</v>
      </c>
      <c r="EF21" s="186" t="s">
        <v>2863</v>
      </c>
      <c r="EG21" s="186" t="s">
        <v>2753</v>
      </c>
      <c r="EH21" s="186" t="s">
        <v>2753</v>
      </c>
      <c r="EI21" s="186" t="s">
        <v>2863</v>
      </c>
      <c r="EJ21" s="186" t="s">
        <v>2753</v>
      </c>
      <c r="EK21" s="186" t="s">
        <v>2753</v>
      </c>
      <c r="EL21" s="186" t="s">
        <v>2863</v>
      </c>
      <c r="EM21" s="186" t="s">
        <v>2753</v>
      </c>
      <c r="EN21" s="186" t="s">
        <v>2753</v>
      </c>
      <c r="EO21" s="186" t="s">
        <v>2863</v>
      </c>
      <c r="EP21" s="186" t="s">
        <v>2753</v>
      </c>
      <c r="EQ21" s="186" t="s">
        <v>2753</v>
      </c>
      <c r="ER21" s="186" t="s">
        <v>2863</v>
      </c>
      <c r="ES21" s="186" t="s">
        <v>2753</v>
      </c>
      <c r="ET21" s="186" t="s">
        <v>2753</v>
      </c>
    </row>
    <row r="22" spans="1:150" x14ac:dyDescent="0.35">
      <c r="A22" s="1"/>
      <c r="B22" s="185" t="s">
        <v>2968</v>
      </c>
      <c r="C22" s="185" t="s">
        <v>159</v>
      </c>
      <c r="D22" s="185" t="s">
        <v>1005</v>
      </c>
      <c r="E22" s="185" t="s">
        <v>2969</v>
      </c>
      <c r="F22" s="185" t="s">
        <v>2970</v>
      </c>
      <c r="G22" s="186" t="s">
        <v>2863</v>
      </c>
      <c r="H22" s="186" t="s">
        <v>2753</v>
      </c>
      <c r="I22" s="186" t="s">
        <v>2753</v>
      </c>
      <c r="J22" s="186" t="s">
        <v>2863</v>
      </c>
      <c r="K22" s="186" t="s">
        <v>2753</v>
      </c>
      <c r="L22" s="186" t="s">
        <v>2753</v>
      </c>
      <c r="M22" s="186" t="s">
        <v>2863</v>
      </c>
      <c r="N22" s="186" t="s">
        <v>2753</v>
      </c>
      <c r="O22" s="186" t="s">
        <v>2753</v>
      </c>
      <c r="P22" s="186" t="s">
        <v>2863</v>
      </c>
      <c r="Q22" s="186" t="s">
        <v>2753</v>
      </c>
      <c r="R22" s="186" t="s">
        <v>2753</v>
      </c>
      <c r="S22" s="186" t="s">
        <v>2863</v>
      </c>
      <c r="T22" s="186" t="s">
        <v>2753</v>
      </c>
      <c r="U22" s="186" t="s">
        <v>2753</v>
      </c>
      <c r="V22" s="186" t="s">
        <v>2863</v>
      </c>
      <c r="W22" s="186" t="s">
        <v>2753</v>
      </c>
      <c r="X22" s="186" t="s">
        <v>2753</v>
      </c>
      <c r="Y22" s="186" t="s">
        <v>2863</v>
      </c>
      <c r="Z22" s="186" t="s">
        <v>2753</v>
      </c>
      <c r="AA22" s="186" t="s">
        <v>2753</v>
      </c>
      <c r="AB22" s="186" t="s">
        <v>2863</v>
      </c>
      <c r="AC22" s="186" t="s">
        <v>2753</v>
      </c>
      <c r="AD22" s="186" t="s">
        <v>2753</v>
      </c>
      <c r="AE22" s="186" t="s">
        <v>2863</v>
      </c>
      <c r="AF22" s="186" t="s">
        <v>2753</v>
      </c>
      <c r="AG22" s="186" t="s">
        <v>2753</v>
      </c>
      <c r="AH22" s="186" t="s">
        <v>2863</v>
      </c>
      <c r="AI22" s="186" t="s">
        <v>2753</v>
      </c>
      <c r="AJ22" s="186" t="s">
        <v>2753</v>
      </c>
      <c r="AK22" s="186" t="s">
        <v>2863</v>
      </c>
      <c r="AL22" s="186" t="s">
        <v>2753</v>
      </c>
      <c r="AM22" s="186" t="s">
        <v>2753</v>
      </c>
      <c r="AN22" s="186" t="s">
        <v>2863</v>
      </c>
      <c r="AO22" s="186" t="s">
        <v>2753</v>
      </c>
      <c r="AP22" s="186" t="s">
        <v>2753</v>
      </c>
      <c r="AQ22" s="186" t="s">
        <v>2863</v>
      </c>
      <c r="AR22" s="186" t="s">
        <v>2753</v>
      </c>
      <c r="AS22" s="186" t="s">
        <v>2753</v>
      </c>
      <c r="AT22" s="186" t="s">
        <v>2863</v>
      </c>
      <c r="AU22" s="186" t="s">
        <v>2753</v>
      </c>
      <c r="AV22" s="186" t="s">
        <v>2753</v>
      </c>
      <c r="AW22" s="186" t="s">
        <v>2863</v>
      </c>
      <c r="AX22" s="186" t="s">
        <v>2753</v>
      </c>
      <c r="AY22" s="186" t="s">
        <v>2753</v>
      </c>
      <c r="AZ22" s="186" t="s">
        <v>2863</v>
      </c>
      <c r="BA22" s="186" t="s">
        <v>2753</v>
      </c>
      <c r="BB22" s="186" t="s">
        <v>2753</v>
      </c>
      <c r="BC22" s="186" t="s">
        <v>2863</v>
      </c>
      <c r="BD22" s="186" t="s">
        <v>2753</v>
      </c>
      <c r="BE22" s="186" t="s">
        <v>2753</v>
      </c>
      <c r="BF22" s="186" t="s">
        <v>2863</v>
      </c>
      <c r="BG22" s="186" t="s">
        <v>2753</v>
      </c>
      <c r="BH22" s="186" t="s">
        <v>2753</v>
      </c>
      <c r="BI22" s="186" t="s">
        <v>2863</v>
      </c>
      <c r="BJ22" s="186" t="s">
        <v>2753</v>
      </c>
      <c r="BK22" s="186" t="s">
        <v>2753</v>
      </c>
      <c r="BL22" s="186" t="s">
        <v>2863</v>
      </c>
      <c r="BM22" s="186" t="s">
        <v>2753</v>
      </c>
      <c r="BN22" s="186" t="s">
        <v>2753</v>
      </c>
      <c r="BO22" s="186" t="s">
        <v>2863</v>
      </c>
      <c r="BP22" s="186" t="s">
        <v>2753</v>
      </c>
      <c r="BQ22" s="186" t="s">
        <v>2753</v>
      </c>
      <c r="BR22" s="186" t="s">
        <v>2863</v>
      </c>
      <c r="BS22" s="186" t="s">
        <v>2753</v>
      </c>
      <c r="BT22" s="186" t="s">
        <v>2753</v>
      </c>
      <c r="BU22" s="186" t="s">
        <v>2863</v>
      </c>
      <c r="BV22" s="186" t="s">
        <v>2753</v>
      </c>
      <c r="BW22" s="186" t="s">
        <v>2753</v>
      </c>
      <c r="BX22" s="186" t="s">
        <v>2863</v>
      </c>
      <c r="BY22" s="186" t="s">
        <v>2753</v>
      </c>
      <c r="BZ22" s="186" t="s">
        <v>2753</v>
      </c>
      <c r="CA22" s="186" t="s">
        <v>2863</v>
      </c>
      <c r="CB22" s="186" t="s">
        <v>2753</v>
      </c>
      <c r="CC22" s="186" t="s">
        <v>2753</v>
      </c>
      <c r="CD22" s="186" t="s">
        <v>2863</v>
      </c>
      <c r="CE22" s="186" t="s">
        <v>2753</v>
      </c>
      <c r="CF22" s="186" t="s">
        <v>2753</v>
      </c>
      <c r="CG22" s="186" t="s">
        <v>2863</v>
      </c>
      <c r="CH22" s="186" t="s">
        <v>2753</v>
      </c>
      <c r="CI22" s="186" t="s">
        <v>2753</v>
      </c>
      <c r="CJ22" s="186" t="s">
        <v>2863</v>
      </c>
      <c r="CK22" s="186" t="s">
        <v>2753</v>
      </c>
      <c r="CL22" s="186" t="s">
        <v>2753</v>
      </c>
      <c r="CM22" s="186" t="s">
        <v>2863</v>
      </c>
      <c r="CN22" s="186" t="s">
        <v>2753</v>
      </c>
      <c r="CO22" s="186" t="s">
        <v>2753</v>
      </c>
      <c r="CP22" s="186" t="s">
        <v>2863</v>
      </c>
      <c r="CQ22" s="186" t="s">
        <v>2753</v>
      </c>
      <c r="CR22" s="186" t="s">
        <v>2753</v>
      </c>
      <c r="CS22" s="186" t="s">
        <v>2863</v>
      </c>
      <c r="CT22" s="186" t="s">
        <v>2753</v>
      </c>
      <c r="CU22" s="186" t="s">
        <v>2753</v>
      </c>
      <c r="CV22" s="186" t="s">
        <v>2863</v>
      </c>
      <c r="CW22" s="186" t="s">
        <v>2753</v>
      </c>
      <c r="CX22" s="186" t="s">
        <v>2753</v>
      </c>
      <c r="CY22" s="186" t="s">
        <v>2863</v>
      </c>
      <c r="CZ22" s="186" t="s">
        <v>2753</v>
      </c>
      <c r="DA22" s="186" t="s">
        <v>2753</v>
      </c>
      <c r="DB22" s="186" t="s">
        <v>2863</v>
      </c>
      <c r="DC22" s="186" t="s">
        <v>2753</v>
      </c>
      <c r="DD22" s="186" t="s">
        <v>2753</v>
      </c>
      <c r="DE22" s="186" t="s">
        <v>2863</v>
      </c>
      <c r="DF22" s="186" t="s">
        <v>2753</v>
      </c>
      <c r="DG22" s="186" t="s">
        <v>2753</v>
      </c>
      <c r="DH22" s="186" t="s">
        <v>2863</v>
      </c>
      <c r="DI22" s="186" t="s">
        <v>2753</v>
      </c>
      <c r="DJ22" s="186" t="s">
        <v>2753</v>
      </c>
      <c r="DK22" s="186" t="s">
        <v>2863</v>
      </c>
      <c r="DL22" s="186" t="s">
        <v>2753</v>
      </c>
      <c r="DM22" s="186" t="s">
        <v>2753</v>
      </c>
      <c r="DN22" s="186" t="s">
        <v>2863</v>
      </c>
      <c r="DO22" s="186" t="s">
        <v>2753</v>
      </c>
      <c r="DP22" s="186" t="s">
        <v>2753</v>
      </c>
      <c r="DQ22" s="186" t="s">
        <v>2863</v>
      </c>
      <c r="DR22" s="186" t="s">
        <v>2753</v>
      </c>
      <c r="DS22" s="186" t="s">
        <v>2753</v>
      </c>
      <c r="DT22" s="186" t="s">
        <v>2863</v>
      </c>
      <c r="DU22" s="186" t="s">
        <v>2753</v>
      </c>
      <c r="DV22" s="186" t="s">
        <v>2753</v>
      </c>
      <c r="DW22" s="186" t="s">
        <v>2863</v>
      </c>
      <c r="DX22" s="186" t="s">
        <v>2753</v>
      </c>
      <c r="DY22" s="186" t="s">
        <v>2753</v>
      </c>
      <c r="DZ22" s="186" t="s">
        <v>2863</v>
      </c>
      <c r="EA22" s="186" t="s">
        <v>2753</v>
      </c>
      <c r="EB22" s="186" t="s">
        <v>2753</v>
      </c>
      <c r="EC22" s="186" t="s">
        <v>2863</v>
      </c>
      <c r="ED22" s="186" t="s">
        <v>2753</v>
      </c>
      <c r="EE22" s="186" t="s">
        <v>2753</v>
      </c>
      <c r="EF22" s="186" t="s">
        <v>2863</v>
      </c>
      <c r="EG22" s="186" t="s">
        <v>2753</v>
      </c>
      <c r="EH22" s="186" t="s">
        <v>2753</v>
      </c>
      <c r="EI22" s="186" t="s">
        <v>2863</v>
      </c>
      <c r="EJ22" s="186" t="s">
        <v>2753</v>
      </c>
      <c r="EK22" s="186" t="s">
        <v>2753</v>
      </c>
      <c r="EL22" s="186" t="s">
        <v>2863</v>
      </c>
      <c r="EM22" s="186" t="s">
        <v>2753</v>
      </c>
      <c r="EN22" s="186" t="s">
        <v>2753</v>
      </c>
      <c r="EO22" s="186" t="s">
        <v>2863</v>
      </c>
      <c r="EP22" s="186" t="s">
        <v>2753</v>
      </c>
      <c r="EQ22" s="186" t="s">
        <v>2753</v>
      </c>
      <c r="ER22" s="186" t="s">
        <v>2863</v>
      </c>
      <c r="ES22" s="186" t="s">
        <v>2753</v>
      </c>
      <c r="ET22" s="186" t="s">
        <v>2753</v>
      </c>
    </row>
    <row r="23" spans="1:150" x14ac:dyDescent="0.35">
      <c r="A23" s="1"/>
      <c r="B23" s="185" t="s">
        <v>2971</v>
      </c>
      <c r="C23" s="185" t="s">
        <v>159</v>
      </c>
      <c r="D23" s="185" t="s">
        <v>1005</v>
      </c>
      <c r="E23" s="185" t="s">
        <v>2972</v>
      </c>
      <c r="F23" s="185" t="s">
        <v>2973</v>
      </c>
      <c r="G23" s="186" t="s">
        <v>2863</v>
      </c>
      <c r="H23" s="186" t="s">
        <v>2753</v>
      </c>
      <c r="I23" s="186" t="s">
        <v>2753</v>
      </c>
      <c r="J23" s="186" t="s">
        <v>2863</v>
      </c>
      <c r="K23" s="186" t="s">
        <v>2753</v>
      </c>
      <c r="L23" s="186" t="s">
        <v>2753</v>
      </c>
      <c r="M23" s="186" t="s">
        <v>2863</v>
      </c>
      <c r="N23" s="186" t="s">
        <v>2753</v>
      </c>
      <c r="O23" s="186" t="s">
        <v>2753</v>
      </c>
      <c r="P23" s="186" t="s">
        <v>2863</v>
      </c>
      <c r="Q23" s="186" t="s">
        <v>2753</v>
      </c>
      <c r="R23" s="186" t="s">
        <v>2753</v>
      </c>
      <c r="S23" s="186" t="s">
        <v>2863</v>
      </c>
      <c r="T23" s="186" t="s">
        <v>2753</v>
      </c>
      <c r="U23" s="186" t="s">
        <v>2753</v>
      </c>
      <c r="V23" s="186" t="s">
        <v>2863</v>
      </c>
      <c r="W23" s="186" t="s">
        <v>2753</v>
      </c>
      <c r="X23" s="186" t="s">
        <v>2753</v>
      </c>
      <c r="Y23" s="186" t="s">
        <v>2863</v>
      </c>
      <c r="Z23" s="186" t="s">
        <v>2753</v>
      </c>
      <c r="AA23" s="186" t="s">
        <v>2753</v>
      </c>
      <c r="AB23" s="186" t="s">
        <v>2863</v>
      </c>
      <c r="AC23" s="186" t="s">
        <v>2753</v>
      </c>
      <c r="AD23" s="186" t="s">
        <v>2753</v>
      </c>
      <c r="AE23" s="186" t="s">
        <v>2863</v>
      </c>
      <c r="AF23" s="186" t="s">
        <v>2753</v>
      </c>
      <c r="AG23" s="186" t="s">
        <v>2753</v>
      </c>
      <c r="AH23" s="186" t="s">
        <v>2863</v>
      </c>
      <c r="AI23" s="186" t="s">
        <v>2753</v>
      </c>
      <c r="AJ23" s="186" t="s">
        <v>2753</v>
      </c>
      <c r="AK23" s="186" t="s">
        <v>2863</v>
      </c>
      <c r="AL23" s="186" t="s">
        <v>2753</v>
      </c>
      <c r="AM23" s="186" t="s">
        <v>2753</v>
      </c>
      <c r="AN23" s="186" t="s">
        <v>2863</v>
      </c>
      <c r="AO23" s="186" t="s">
        <v>2753</v>
      </c>
      <c r="AP23" s="186" t="s">
        <v>2753</v>
      </c>
      <c r="AQ23" s="186" t="s">
        <v>2863</v>
      </c>
      <c r="AR23" s="186" t="s">
        <v>2753</v>
      </c>
      <c r="AS23" s="186" t="s">
        <v>2753</v>
      </c>
      <c r="AT23" s="186" t="s">
        <v>2863</v>
      </c>
      <c r="AU23" s="186" t="s">
        <v>2753</v>
      </c>
      <c r="AV23" s="186" t="s">
        <v>2753</v>
      </c>
      <c r="AW23" s="186" t="s">
        <v>2863</v>
      </c>
      <c r="AX23" s="186" t="s">
        <v>2753</v>
      </c>
      <c r="AY23" s="186" t="s">
        <v>2753</v>
      </c>
      <c r="AZ23" s="186" t="s">
        <v>2863</v>
      </c>
      <c r="BA23" s="186" t="s">
        <v>2753</v>
      </c>
      <c r="BB23" s="186" t="s">
        <v>2753</v>
      </c>
      <c r="BC23" s="186" t="s">
        <v>2863</v>
      </c>
      <c r="BD23" s="186" t="s">
        <v>2753</v>
      </c>
      <c r="BE23" s="186" t="s">
        <v>2753</v>
      </c>
      <c r="BF23" s="186" t="s">
        <v>2863</v>
      </c>
      <c r="BG23" s="186" t="s">
        <v>2753</v>
      </c>
      <c r="BH23" s="186" t="s">
        <v>2753</v>
      </c>
      <c r="BI23" s="186" t="s">
        <v>2863</v>
      </c>
      <c r="BJ23" s="186" t="s">
        <v>2753</v>
      </c>
      <c r="BK23" s="186" t="s">
        <v>2753</v>
      </c>
      <c r="BL23" s="186" t="s">
        <v>2863</v>
      </c>
      <c r="BM23" s="186" t="s">
        <v>2753</v>
      </c>
      <c r="BN23" s="186" t="s">
        <v>2753</v>
      </c>
      <c r="BO23" s="186" t="s">
        <v>2863</v>
      </c>
      <c r="BP23" s="186" t="s">
        <v>2753</v>
      </c>
      <c r="BQ23" s="186" t="s">
        <v>2753</v>
      </c>
      <c r="BR23" s="186" t="s">
        <v>2863</v>
      </c>
      <c r="BS23" s="186" t="s">
        <v>2753</v>
      </c>
      <c r="BT23" s="186" t="s">
        <v>2753</v>
      </c>
      <c r="BU23" s="186" t="s">
        <v>2863</v>
      </c>
      <c r="BV23" s="186" t="s">
        <v>2753</v>
      </c>
      <c r="BW23" s="186" t="s">
        <v>2753</v>
      </c>
      <c r="BX23" s="186" t="s">
        <v>2863</v>
      </c>
      <c r="BY23" s="186" t="s">
        <v>2753</v>
      </c>
      <c r="BZ23" s="186" t="s">
        <v>2753</v>
      </c>
      <c r="CA23" s="186" t="s">
        <v>2863</v>
      </c>
      <c r="CB23" s="186" t="s">
        <v>2753</v>
      </c>
      <c r="CC23" s="186" t="s">
        <v>2753</v>
      </c>
      <c r="CD23" s="186" t="s">
        <v>2863</v>
      </c>
      <c r="CE23" s="186" t="s">
        <v>2753</v>
      </c>
      <c r="CF23" s="186" t="s">
        <v>2753</v>
      </c>
      <c r="CG23" s="186" t="s">
        <v>2863</v>
      </c>
      <c r="CH23" s="186" t="s">
        <v>2753</v>
      </c>
      <c r="CI23" s="186" t="s">
        <v>2753</v>
      </c>
      <c r="CJ23" s="186" t="s">
        <v>2863</v>
      </c>
      <c r="CK23" s="186" t="s">
        <v>2753</v>
      </c>
      <c r="CL23" s="186" t="s">
        <v>2753</v>
      </c>
      <c r="CM23" s="186" t="s">
        <v>2863</v>
      </c>
      <c r="CN23" s="186" t="s">
        <v>2753</v>
      </c>
      <c r="CO23" s="186" t="s">
        <v>2753</v>
      </c>
      <c r="CP23" s="186" t="s">
        <v>2863</v>
      </c>
      <c r="CQ23" s="186" t="s">
        <v>2753</v>
      </c>
      <c r="CR23" s="186" t="s">
        <v>2753</v>
      </c>
      <c r="CS23" s="186" t="s">
        <v>2863</v>
      </c>
      <c r="CT23" s="186" t="s">
        <v>2753</v>
      </c>
      <c r="CU23" s="186" t="s">
        <v>2753</v>
      </c>
      <c r="CV23" s="186" t="s">
        <v>2863</v>
      </c>
      <c r="CW23" s="186" t="s">
        <v>2753</v>
      </c>
      <c r="CX23" s="186" t="s">
        <v>2753</v>
      </c>
      <c r="CY23" s="186" t="s">
        <v>2863</v>
      </c>
      <c r="CZ23" s="186" t="s">
        <v>2753</v>
      </c>
      <c r="DA23" s="186" t="s">
        <v>2753</v>
      </c>
      <c r="DB23" s="186" t="s">
        <v>2863</v>
      </c>
      <c r="DC23" s="186" t="s">
        <v>2753</v>
      </c>
      <c r="DD23" s="186" t="s">
        <v>2753</v>
      </c>
      <c r="DE23" s="186" t="s">
        <v>2863</v>
      </c>
      <c r="DF23" s="186" t="s">
        <v>2753</v>
      </c>
      <c r="DG23" s="186" t="s">
        <v>2753</v>
      </c>
      <c r="DH23" s="186" t="s">
        <v>2863</v>
      </c>
      <c r="DI23" s="186" t="s">
        <v>2753</v>
      </c>
      <c r="DJ23" s="186" t="s">
        <v>2753</v>
      </c>
      <c r="DK23" s="186" t="s">
        <v>2863</v>
      </c>
      <c r="DL23" s="186" t="s">
        <v>2753</v>
      </c>
      <c r="DM23" s="186" t="s">
        <v>2753</v>
      </c>
      <c r="DN23" s="186" t="s">
        <v>2863</v>
      </c>
      <c r="DO23" s="186" t="s">
        <v>2753</v>
      </c>
      <c r="DP23" s="186" t="s">
        <v>2753</v>
      </c>
      <c r="DQ23" s="186" t="s">
        <v>2863</v>
      </c>
      <c r="DR23" s="186" t="s">
        <v>2753</v>
      </c>
      <c r="DS23" s="186" t="s">
        <v>2753</v>
      </c>
      <c r="DT23" s="186" t="s">
        <v>2863</v>
      </c>
      <c r="DU23" s="186" t="s">
        <v>2753</v>
      </c>
      <c r="DV23" s="186" t="s">
        <v>2753</v>
      </c>
      <c r="DW23" s="186" t="s">
        <v>2863</v>
      </c>
      <c r="DX23" s="186" t="s">
        <v>2753</v>
      </c>
      <c r="DY23" s="186" t="s">
        <v>2753</v>
      </c>
      <c r="DZ23" s="186" t="s">
        <v>2863</v>
      </c>
      <c r="EA23" s="186" t="s">
        <v>2753</v>
      </c>
      <c r="EB23" s="186" t="s">
        <v>2753</v>
      </c>
      <c r="EC23" s="186" t="s">
        <v>2863</v>
      </c>
      <c r="ED23" s="186" t="s">
        <v>2753</v>
      </c>
      <c r="EE23" s="186" t="s">
        <v>2753</v>
      </c>
      <c r="EF23" s="186" t="s">
        <v>2863</v>
      </c>
      <c r="EG23" s="186" t="s">
        <v>2753</v>
      </c>
      <c r="EH23" s="186" t="s">
        <v>2753</v>
      </c>
      <c r="EI23" s="186" t="s">
        <v>2863</v>
      </c>
      <c r="EJ23" s="186" t="s">
        <v>2753</v>
      </c>
      <c r="EK23" s="186" t="s">
        <v>2753</v>
      </c>
      <c r="EL23" s="186" t="s">
        <v>2863</v>
      </c>
      <c r="EM23" s="186" t="s">
        <v>2753</v>
      </c>
      <c r="EN23" s="186" t="s">
        <v>2753</v>
      </c>
      <c r="EO23" s="186" t="s">
        <v>2863</v>
      </c>
      <c r="EP23" s="186" t="s">
        <v>2753</v>
      </c>
      <c r="EQ23" s="186" t="s">
        <v>2753</v>
      </c>
      <c r="ER23" s="186" t="s">
        <v>2863</v>
      </c>
      <c r="ES23" s="186" t="s">
        <v>2753</v>
      </c>
      <c r="ET23" s="186" t="s">
        <v>2753</v>
      </c>
    </row>
    <row r="24" spans="1:150" x14ac:dyDescent="0.35">
      <c r="A24" s="1"/>
      <c r="B24" s="184" t="s">
        <v>2974</v>
      </c>
      <c r="C24" s="184" t="s">
        <v>159</v>
      </c>
      <c r="D24" s="184" t="s">
        <v>1002</v>
      </c>
      <c r="E24" s="184" t="s">
        <v>2975</v>
      </c>
      <c r="F24" s="184" t="s">
        <v>2976</v>
      </c>
      <c r="G24" s="184" t="s">
        <v>2863</v>
      </c>
      <c r="H24" s="184" t="s">
        <v>2977</v>
      </c>
      <c r="I24" s="184" t="s">
        <v>2753</v>
      </c>
      <c r="J24" s="184" t="s">
        <v>2863</v>
      </c>
      <c r="K24" s="184" t="s">
        <v>2753</v>
      </c>
      <c r="L24" s="184" t="s">
        <v>2753</v>
      </c>
      <c r="M24" s="184" t="s">
        <v>2863</v>
      </c>
      <c r="N24" s="184" t="s">
        <v>2753</v>
      </c>
      <c r="O24" s="184" t="s">
        <v>2753</v>
      </c>
      <c r="P24" s="184" t="s">
        <v>2863</v>
      </c>
      <c r="Q24" s="184" t="s">
        <v>2753</v>
      </c>
      <c r="R24" s="184" t="s">
        <v>2753</v>
      </c>
      <c r="S24" s="184" t="s">
        <v>2863</v>
      </c>
      <c r="T24" s="184" t="s">
        <v>2978</v>
      </c>
      <c r="U24" s="184" t="s">
        <v>2753</v>
      </c>
      <c r="V24" s="184" t="s">
        <v>2863</v>
      </c>
      <c r="W24" s="184" t="s">
        <v>2978</v>
      </c>
      <c r="X24" s="184" t="s">
        <v>2753</v>
      </c>
      <c r="Y24" s="184" t="s">
        <v>2863</v>
      </c>
      <c r="Z24" s="184" t="s">
        <v>2753</v>
      </c>
      <c r="AA24" s="184" t="s">
        <v>2753</v>
      </c>
      <c r="AB24" s="184" t="s">
        <v>2863</v>
      </c>
      <c r="AC24" s="184" t="s">
        <v>2753</v>
      </c>
      <c r="AD24" s="184" t="s">
        <v>2753</v>
      </c>
      <c r="AE24" s="184" t="s">
        <v>2863</v>
      </c>
      <c r="AF24" s="184" t="s">
        <v>2753</v>
      </c>
      <c r="AG24" s="184" t="s">
        <v>2753</v>
      </c>
      <c r="AH24" s="184" t="s">
        <v>2863</v>
      </c>
      <c r="AI24" s="184" t="s">
        <v>2753</v>
      </c>
      <c r="AJ24" s="184" t="s">
        <v>2753</v>
      </c>
      <c r="AK24" s="184" t="s">
        <v>2863</v>
      </c>
      <c r="AL24" s="184" t="s">
        <v>2753</v>
      </c>
      <c r="AM24" s="184" t="s">
        <v>2753</v>
      </c>
      <c r="AN24" s="184" t="s">
        <v>2863</v>
      </c>
      <c r="AO24" s="184" t="s">
        <v>2753</v>
      </c>
      <c r="AP24" s="184" t="s">
        <v>2753</v>
      </c>
      <c r="AQ24" s="184" t="s">
        <v>2863</v>
      </c>
      <c r="AR24" s="184" t="s">
        <v>2753</v>
      </c>
      <c r="AS24" s="184" t="s">
        <v>2753</v>
      </c>
      <c r="AT24" s="184" t="s">
        <v>2863</v>
      </c>
      <c r="AU24" s="184" t="s">
        <v>2753</v>
      </c>
      <c r="AV24" s="184" t="s">
        <v>2753</v>
      </c>
      <c r="AW24" s="184" t="s">
        <v>2863</v>
      </c>
      <c r="AX24" s="184" t="s">
        <v>2753</v>
      </c>
      <c r="AY24" s="184" t="s">
        <v>2753</v>
      </c>
      <c r="AZ24" s="184" t="s">
        <v>2863</v>
      </c>
      <c r="BA24" s="184" t="s">
        <v>2753</v>
      </c>
      <c r="BB24" s="184" t="s">
        <v>2753</v>
      </c>
      <c r="BC24" s="184" t="s">
        <v>2863</v>
      </c>
      <c r="BD24" s="184" t="s">
        <v>2753</v>
      </c>
      <c r="BE24" s="184" t="s">
        <v>2753</v>
      </c>
      <c r="BF24" s="184" t="s">
        <v>2863</v>
      </c>
      <c r="BG24" s="184" t="s">
        <v>2753</v>
      </c>
      <c r="BH24" s="184" t="s">
        <v>2979</v>
      </c>
      <c r="BI24" s="184" t="s">
        <v>2863</v>
      </c>
      <c r="BJ24" s="184" t="s">
        <v>2753</v>
      </c>
      <c r="BK24" s="184" t="s">
        <v>2753</v>
      </c>
      <c r="BL24" s="184" t="s">
        <v>2863</v>
      </c>
      <c r="BM24" s="184" t="s">
        <v>2876</v>
      </c>
      <c r="BN24" s="184" t="s">
        <v>2753</v>
      </c>
      <c r="BO24" s="184" t="s">
        <v>2863</v>
      </c>
      <c r="BP24" s="184" t="s">
        <v>2876</v>
      </c>
      <c r="BQ24" s="184" t="s">
        <v>2753</v>
      </c>
      <c r="BR24" s="184" t="s">
        <v>2863</v>
      </c>
      <c r="BS24" s="184" t="s">
        <v>2753</v>
      </c>
      <c r="BT24" s="184" t="s">
        <v>2753</v>
      </c>
      <c r="BU24" s="184" t="s">
        <v>2863</v>
      </c>
      <c r="BV24" s="184" t="s">
        <v>2876</v>
      </c>
      <c r="BW24" s="184" t="s">
        <v>2753</v>
      </c>
      <c r="BX24" s="184" t="s">
        <v>2863</v>
      </c>
      <c r="BY24" s="184" t="s">
        <v>2753</v>
      </c>
      <c r="BZ24" s="184" t="s">
        <v>2980</v>
      </c>
      <c r="CA24" s="184" t="s">
        <v>2863</v>
      </c>
      <c r="CB24" s="184" t="s">
        <v>2753</v>
      </c>
      <c r="CC24" s="184" t="s">
        <v>2981</v>
      </c>
      <c r="CD24" s="184" t="s">
        <v>2863</v>
      </c>
      <c r="CE24" s="184" t="s">
        <v>2753</v>
      </c>
      <c r="CF24" s="184" t="s">
        <v>2982</v>
      </c>
      <c r="CG24" s="184" t="s">
        <v>2863</v>
      </c>
      <c r="CH24" s="184" t="s">
        <v>2753</v>
      </c>
      <c r="CI24" s="184" t="s">
        <v>2983</v>
      </c>
      <c r="CJ24" s="184" t="s">
        <v>2863</v>
      </c>
      <c r="CK24" s="184" t="s">
        <v>2753</v>
      </c>
      <c r="CL24" s="184" t="s">
        <v>2984</v>
      </c>
      <c r="CM24" s="184" t="s">
        <v>2863</v>
      </c>
      <c r="CN24" s="184" t="s">
        <v>2753</v>
      </c>
      <c r="CO24" s="184" t="s">
        <v>2985</v>
      </c>
      <c r="CP24" s="184" t="s">
        <v>2863</v>
      </c>
      <c r="CQ24" s="184" t="s">
        <v>2753</v>
      </c>
      <c r="CR24" s="184" t="s">
        <v>2986</v>
      </c>
      <c r="CS24" s="184" t="s">
        <v>2863</v>
      </c>
      <c r="CT24" s="184" t="s">
        <v>2753</v>
      </c>
      <c r="CU24" s="184" t="s">
        <v>2753</v>
      </c>
      <c r="CV24" s="184" t="s">
        <v>2863</v>
      </c>
      <c r="CW24" s="184" t="s">
        <v>2753</v>
      </c>
      <c r="CX24" s="184" t="s">
        <v>2987</v>
      </c>
      <c r="CY24" s="184" t="s">
        <v>2863</v>
      </c>
      <c r="CZ24" s="184" t="s">
        <v>2753</v>
      </c>
      <c r="DA24" s="184" t="s">
        <v>2988</v>
      </c>
      <c r="DB24" s="184" t="s">
        <v>2863</v>
      </c>
      <c r="DC24" s="184" t="s">
        <v>2753</v>
      </c>
      <c r="DD24" s="184" t="s">
        <v>2989</v>
      </c>
      <c r="DE24" s="184" t="s">
        <v>2863</v>
      </c>
      <c r="DF24" s="184" t="s">
        <v>2753</v>
      </c>
      <c r="DG24" s="184" t="s">
        <v>2753</v>
      </c>
      <c r="DH24" s="184" t="s">
        <v>2863</v>
      </c>
      <c r="DI24" s="184" t="s">
        <v>2753</v>
      </c>
      <c r="DJ24" s="184" t="s">
        <v>2753</v>
      </c>
      <c r="DK24" s="184" t="s">
        <v>2863</v>
      </c>
      <c r="DL24" s="184" t="s">
        <v>2753</v>
      </c>
      <c r="DM24" s="184" t="s">
        <v>2753</v>
      </c>
      <c r="DN24" s="184" t="s">
        <v>2863</v>
      </c>
      <c r="DO24" s="184" t="s">
        <v>2753</v>
      </c>
      <c r="DP24" s="184" t="s">
        <v>2753</v>
      </c>
      <c r="DQ24" s="184" t="s">
        <v>2863</v>
      </c>
      <c r="DR24" s="184" t="s">
        <v>2753</v>
      </c>
      <c r="DS24" s="184" t="s">
        <v>2753</v>
      </c>
      <c r="DT24" s="184" t="s">
        <v>2863</v>
      </c>
      <c r="DU24" s="184" t="s">
        <v>2753</v>
      </c>
      <c r="DV24" s="184" t="s">
        <v>2753</v>
      </c>
      <c r="DW24" s="184" t="s">
        <v>2863</v>
      </c>
      <c r="DX24" s="184" t="s">
        <v>2753</v>
      </c>
      <c r="DY24" s="184" t="s">
        <v>2753</v>
      </c>
      <c r="DZ24" s="184" t="s">
        <v>2863</v>
      </c>
      <c r="EA24" s="184" t="s">
        <v>2753</v>
      </c>
      <c r="EB24" s="184" t="s">
        <v>2753</v>
      </c>
      <c r="EC24" s="184" t="s">
        <v>2863</v>
      </c>
      <c r="ED24" s="184" t="s">
        <v>2753</v>
      </c>
      <c r="EE24" s="184" t="s">
        <v>2753</v>
      </c>
      <c r="EF24" s="184" t="s">
        <v>2863</v>
      </c>
      <c r="EG24" s="184" t="s">
        <v>2753</v>
      </c>
      <c r="EH24" s="184" t="s">
        <v>2753</v>
      </c>
      <c r="EI24" s="184" t="s">
        <v>2863</v>
      </c>
      <c r="EJ24" s="184" t="s">
        <v>2753</v>
      </c>
      <c r="EK24" s="184" t="s">
        <v>2753</v>
      </c>
      <c r="EL24" s="184" t="s">
        <v>2863</v>
      </c>
      <c r="EM24" s="184" t="s">
        <v>2753</v>
      </c>
      <c r="EN24" s="184" t="s">
        <v>2753</v>
      </c>
      <c r="EO24" s="184" t="s">
        <v>2863</v>
      </c>
      <c r="EP24" s="184" t="s">
        <v>2753</v>
      </c>
      <c r="EQ24" s="184" t="s">
        <v>2753</v>
      </c>
      <c r="ER24" s="184" t="s">
        <v>2863</v>
      </c>
      <c r="ES24" s="184" t="s">
        <v>2753</v>
      </c>
      <c r="ET24" s="184" t="s">
        <v>2753</v>
      </c>
    </row>
    <row r="25" spans="1:150" x14ac:dyDescent="0.35">
      <c r="A25" s="1"/>
      <c r="B25" s="185" t="s">
        <v>2990</v>
      </c>
      <c r="C25" s="185" t="s">
        <v>159</v>
      </c>
      <c r="D25" s="185" t="s">
        <v>1002</v>
      </c>
      <c r="E25" s="185" t="s">
        <v>2991</v>
      </c>
      <c r="F25" s="185" t="s">
        <v>2992</v>
      </c>
      <c r="G25" s="186" t="s">
        <v>2863</v>
      </c>
      <c r="H25" s="186" t="s">
        <v>2993</v>
      </c>
      <c r="I25" s="186" t="s">
        <v>2753</v>
      </c>
      <c r="J25" s="186" t="s">
        <v>2863</v>
      </c>
      <c r="K25" s="186" t="s">
        <v>2753</v>
      </c>
      <c r="L25" s="186" t="s">
        <v>2753</v>
      </c>
      <c r="M25" s="186" t="s">
        <v>2863</v>
      </c>
      <c r="N25" s="186" t="s">
        <v>2753</v>
      </c>
      <c r="O25" s="186" t="s">
        <v>2753</v>
      </c>
      <c r="P25" s="186" t="s">
        <v>2863</v>
      </c>
      <c r="Q25" s="186" t="s">
        <v>2753</v>
      </c>
      <c r="R25" s="186" t="s">
        <v>2753</v>
      </c>
      <c r="S25" s="186" t="s">
        <v>2863</v>
      </c>
      <c r="T25" s="186" t="s">
        <v>2994</v>
      </c>
      <c r="U25" s="186" t="s">
        <v>2753</v>
      </c>
      <c r="V25" s="186" t="s">
        <v>2863</v>
      </c>
      <c r="W25" s="186" t="s">
        <v>2994</v>
      </c>
      <c r="X25" s="186" t="s">
        <v>2753</v>
      </c>
      <c r="Y25" s="186" t="s">
        <v>2863</v>
      </c>
      <c r="Z25" s="186" t="s">
        <v>2753</v>
      </c>
      <c r="AA25" s="186" t="s">
        <v>2753</v>
      </c>
      <c r="AB25" s="186" t="s">
        <v>2863</v>
      </c>
      <c r="AC25" s="186" t="s">
        <v>2753</v>
      </c>
      <c r="AD25" s="186" t="s">
        <v>2753</v>
      </c>
      <c r="AE25" s="186" t="s">
        <v>2863</v>
      </c>
      <c r="AF25" s="186" t="s">
        <v>2753</v>
      </c>
      <c r="AG25" s="186" t="s">
        <v>2753</v>
      </c>
      <c r="AH25" s="186" t="s">
        <v>2863</v>
      </c>
      <c r="AI25" s="186" t="s">
        <v>2753</v>
      </c>
      <c r="AJ25" s="186" t="s">
        <v>2753</v>
      </c>
      <c r="AK25" s="186" t="s">
        <v>2863</v>
      </c>
      <c r="AL25" s="186" t="s">
        <v>2753</v>
      </c>
      <c r="AM25" s="186" t="s">
        <v>2753</v>
      </c>
      <c r="AN25" s="186" t="s">
        <v>2863</v>
      </c>
      <c r="AO25" s="186" t="s">
        <v>2753</v>
      </c>
      <c r="AP25" s="186" t="s">
        <v>2753</v>
      </c>
      <c r="AQ25" s="186" t="s">
        <v>2863</v>
      </c>
      <c r="AR25" s="186" t="s">
        <v>2753</v>
      </c>
      <c r="AS25" s="186" t="s">
        <v>2753</v>
      </c>
      <c r="AT25" s="186" t="s">
        <v>2863</v>
      </c>
      <c r="AU25" s="186" t="s">
        <v>2753</v>
      </c>
      <c r="AV25" s="186" t="s">
        <v>2753</v>
      </c>
      <c r="AW25" s="186" t="s">
        <v>2863</v>
      </c>
      <c r="AX25" s="186" t="s">
        <v>2753</v>
      </c>
      <c r="AY25" s="186" t="s">
        <v>2753</v>
      </c>
      <c r="AZ25" s="186" t="s">
        <v>2863</v>
      </c>
      <c r="BA25" s="186" t="s">
        <v>2753</v>
      </c>
      <c r="BB25" s="186" t="s">
        <v>2753</v>
      </c>
      <c r="BC25" s="186" t="s">
        <v>2863</v>
      </c>
      <c r="BD25" s="186" t="s">
        <v>2753</v>
      </c>
      <c r="BE25" s="186" t="s">
        <v>2753</v>
      </c>
      <c r="BF25" s="186" t="s">
        <v>2863</v>
      </c>
      <c r="BG25" s="186" t="s">
        <v>2753</v>
      </c>
      <c r="BH25" s="186" t="s">
        <v>2995</v>
      </c>
      <c r="BI25" s="186" t="s">
        <v>2863</v>
      </c>
      <c r="BJ25" s="186" t="s">
        <v>2753</v>
      </c>
      <c r="BK25" s="186" t="s">
        <v>2753</v>
      </c>
      <c r="BL25" s="186" t="s">
        <v>2863</v>
      </c>
      <c r="BM25" s="186" t="s">
        <v>2996</v>
      </c>
      <c r="BN25" s="186" t="s">
        <v>2753</v>
      </c>
      <c r="BO25" s="186" t="s">
        <v>2863</v>
      </c>
      <c r="BP25" s="186" t="s">
        <v>2996</v>
      </c>
      <c r="BQ25" s="186" t="s">
        <v>2753</v>
      </c>
      <c r="BR25" s="186" t="s">
        <v>2863</v>
      </c>
      <c r="BS25" s="186" t="s">
        <v>2753</v>
      </c>
      <c r="BT25" s="186" t="s">
        <v>2753</v>
      </c>
      <c r="BU25" s="186" t="s">
        <v>2863</v>
      </c>
      <c r="BV25" s="186" t="s">
        <v>2996</v>
      </c>
      <c r="BW25" s="186" t="s">
        <v>2753</v>
      </c>
      <c r="BX25" s="186" t="s">
        <v>2863</v>
      </c>
      <c r="BY25" s="186" t="s">
        <v>2753</v>
      </c>
      <c r="BZ25" s="186" t="s">
        <v>2997</v>
      </c>
      <c r="CA25" s="186" t="s">
        <v>2863</v>
      </c>
      <c r="CB25" s="186" t="s">
        <v>2753</v>
      </c>
      <c r="CC25" s="186" t="s">
        <v>2998</v>
      </c>
      <c r="CD25" s="186" t="s">
        <v>2863</v>
      </c>
      <c r="CE25" s="186" t="s">
        <v>2753</v>
      </c>
      <c r="CF25" s="186" t="s">
        <v>2999</v>
      </c>
      <c r="CG25" s="186" t="s">
        <v>2863</v>
      </c>
      <c r="CH25" s="186" t="s">
        <v>2753</v>
      </c>
      <c r="CI25" s="186" t="s">
        <v>3000</v>
      </c>
      <c r="CJ25" s="186" t="s">
        <v>2863</v>
      </c>
      <c r="CK25" s="186" t="s">
        <v>2753</v>
      </c>
      <c r="CL25" s="186" t="s">
        <v>2998</v>
      </c>
      <c r="CM25" s="186" t="s">
        <v>2863</v>
      </c>
      <c r="CN25" s="186" t="s">
        <v>2753</v>
      </c>
      <c r="CO25" s="186" t="s">
        <v>3001</v>
      </c>
      <c r="CP25" s="186" t="s">
        <v>2863</v>
      </c>
      <c r="CQ25" s="186" t="s">
        <v>2753</v>
      </c>
      <c r="CR25" s="186" t="s">
        <v>3002</v>
      </c>
      <c r="CS25" s="186" t="s">
        <v>2863</v>
      </c>
      <c r="CT25" s="186" t="s">
        <v>2753</v>
      </c>
      <c r="CU25" s="186" t="s">
        <v>2753</v>
      </c>
      <c r="CV25" s="186" t="s">
        <v>2863</v>
      </c>
      <c r="CW25" s="186" t="s">
        <v>2753</v>
      </c>
      <c r="CX25" s="186" t="s">
        <v>3003</v>
      </c>
      <c r="CY25" s="186" t="s">
        <v>2863</v>
      </c>
      <c r="CZ25" s="186" t="s">
        <v>2753</v>
      </c>
      <c r="DA25" s="186" t="s">
        <v>3004</v>
      </c>
      <c r="DB25" s="186" t="s">
        <v>2863</v>
      </c>
      <c r="DC25" s="186" t="s">
        <v>2753</v>
      </c>
      <c r="DD25" s="186" t="s">
        <v>3005</v>
      </c>
      <c r="DE25" s="186" t="s">
        <v>2863</v>
      </c>
      <c r="DF25" s="186" t="s">
        <v>2753</v>
      </c>
      <c r="DG25" s="186" t="s">
        <v>2753</v>
      </c>
      <c r="DH25" s="186" t="s">
        <v>2863</v>
      </c>
      <c r="DI25" s="186" t="s">
        <v>2753</v>
      </c>
      <c r="DJ25" s="186" t="s">
        <v>2753</v>
      </c>
      <c r="DK25" s="186" t="s">
        <v>2863</v>
      </c>
      <c r="DL25" s="186" t="s">
        <v>2753</v>
      </c>
      <c r="DM25" s="186" t="s">
        <v>2753</v>
      </c>
      <c r="DN25" s="186" t="s">
        <v>2863</v>
      </c>
      <c r="DO25" s="186" t="s">
        <v>2753</v>
      </c>
      <c r="DP25" s="186" t="s">
        <v>2753</v>
      </c>
      <c r="DQ25" s="186" t="s">
        <v>2863</v>
      </c>
      <c r="DR25" s="186" t="s">
        <v>2753</v>
      </c>
      <c r="DS25" s="186" t="s">
        <v>2753</v>
      </c>
      <c r="DT25" s="186" t="s">
        <v>2863</v>
      </c>
      <c r="DU25" s="186" t="s">
        <v>2753</v>
      </c>
      <c r="DV25" s="186" t="s">
        <v>2753</v>
      </c>
      <c r="DW25" s="186" t="s">
        <v>2863</v>
      </c>
      <c r="DX25" s="186" t="s">
        <v>2753</v>
      </c>
      <c r="DY25" s="186" t="s">
        <v>2753</v>
      </c>
      <c r="DZ25" s="186" t="s">
        <v>2863</v>
      </c>
      <c r="EA25" s="186" t="s">
        <v>2753</v>
      </c>
      <c r="EB25" s="186" t="s">
        <v>2753</v>
      </c>
      <c r="EC25" s="186" t="s">
        <v>2863</v>
      </c>
      <c r="ED25" s="186" t="s">
        <v>2753</v>
      </c>
      <c r="EE25" s="186" t="s">
        <v>2753</v>
      </c>
      <c r="EF25" s="186" t="s">
        <v>2863</v>
      </c>
      <c r="EG25" s="186" t="s">
        <v>2753</v>
      </c>
      <c r="EH25" s="186" t="s">
        <v>2753</v>
      </c>
      <c r="EI25" s="186" t="s">
        <v>2863</v>
      </c>
      <c r="EJ25" s="186" t="s">
        <v>2753</v>
      </c>
      <c r="EK25" s="186" t="s">
        <v>2753</v>
      </c>
      <c r="EL25" s="186" t="s">
        <v>2863</v>
      </c>
      <c r="EM25" s="186" t="s">
        <v>2753</v>
      </c>
      <c r="EN25" s="186" t="s">
        <v>2753</v>
      </c>
      <c r="EO25" s="186" t="s">
        <v>2863</v>
      </c>
      <c r="EP25" s="186" t="s">
        <v>2753</v>
      </c>
      <c r="EQ25" s="186" t="s">
        <v>2753</v>
      </c>
      <c r="ER25" s="186" t="s">
        <v>2863</v>
      </c>
      <c r="ES25" s="186" t="s">
        <v>2753</v>
      </c>
      <c r="ET25" s="186" t="s">
        <v>2753</v>
      </c>
    </row>
    <row r="26" spans="1:150" x14ac:dyDescent="0.35">
      <c r="A26" s="1"/>
      <c r="B26" s="185" t="s">
        <v>3006</v>
      </c>
      <c r="C26" s="185" t="s">
        <v>159</v>
      </c>
      <c r="D26" s="185" t="s">
        <v>1002</v>
      </c>
      <c r="E26" s="185" t="s">
        <v>3007</v>
      </c>
      <c r="F26" s="185" t="s">
        <v>3008</v>
      </c>
      <c r="G26" s="186" t="s">
        <v>2863</v>
      </c>
      <c r="H26" s="186" t="s">
        <v>2993</v>
      </c>
      <c r="I26" s="186" t="s">
        <v>2753</v>
      </c>
      <c r="J26" s="186" t="s">
        <v>2863</v>
      </c>
      <c r="K26" s="186" t="s">
        <v>2753</v>
      </c>
      <c r="L26" s="186" t="s">
        <v>2753</v>
      </c>
      <c r="M26" s="186" t="s">
        <v>2863</v>
      </c>
      <c r="N26" s="186" t="s">
        <v>2753</v>
      </c>
      <c r="O26" s="186" t="s">
        <v>2753</v>
      </c>
      <c r="P26" s="186" t="s">
        <v>2863</v>
      </c>
      <c r="Q26" s="186" t="s">
        <v>2753</v>
      </c>
      <c r="R26" s="186" t="s">
        <v>2753</v>
      </c>
      <c r="S26" s="186" t="s">
        <v>2863</v>
      </c>
      <c r="T26" s="186" t="s">
        <v>2994</v>
      </c>
      <c r="U26" s="186" t="s">
        <v>2753</v>
      </c>
      <c r="V26" s="186" t="s">
        <v>2863</v>
      </c>
      <c r="W26" s="186" t="s">
        <v>2994</v>
      </c>
      <c r="X26" s="186" t="s">
        <v>2753</v>
      </c>
      <c r="Y26" s="186" t="s">
        <v>2863</v>
      </c>
      <c r="Z26" s="186" t="s">
        <v>2753</v>
      </c>
      <c r="AA26" s="186" t="s">
        <v>2753</v>
      </c>
      <c r="AB26" s="186" t="s">
        <v>2863</v>
      </c>
      <c r="AC26" s="186" t="s">
        <v>2753</v>
      </c>
      <c r="AD26" s="186" t="s">
        <v>2753</v>
      </c>
      <c r="AE26" s="186" t="s">
        <v>2863</v>
      </c>
      <c r="AF26" s="186" t="s">
        <v>2753</v>
      </c>
      <c r="AG26" s="186" t="s">
        <v>2753</v>
      </c>
      <c r="AH26" s="186" t="s">
        <v>2863</v>
      </c>
      <c r="AI26" s="186" t="s">
        <v>2753</v>
      </c>
      <c r="AJ26" s="186" t="s">
        <v>2753</v>
      </c>
      <c r="AK26" s="186" t="s">
        <v>2863</v>
      </c>
      <c r="AL26" s="186" t="s">
        <v>2753</v>
      </c>
      <c r="AM26" s="186" t="s">
        <v>2753</v>
      </c>
      <c r="AN26" s="186" t="s">
        <v>2863</v>
      </c>
      <c r="AO26" s="186" t="s">
        <v>2753</v>
      </c>
      <c r="AP26" s="186" t="s">
        <v>2753</v>
      </c>
      <c r="AQ26" s="186" t="s">
        <v>2863</v>
      </c>
      <c r="AR26" s="186" t="s">
        <v>2753</v>
      </c>
      <c r="AS26" s="186" t="s">
        <v>2753</v>
      </c>
      <c r="AT26" s="186" t="s">
        <v>2863</v>
      </c>
      <c r="AU26" s="186" t="s">
        <v>2753</v>
      </c>
      <c r="AV26" s="186" t="s">
        <v>2753</v>
      </c>
      <c r="AW26" s="186" t="s">
        <v>2863</v>
      </c>
      <c r="AX26" s="186" t="s">
        <v>2753</v>
      </c>
      <c r="AY26" s="186" t="s">
        <v>2753</v>
      </c>
      <c r="AZ26" s="186" t="s">
        <v>2863</v>
      </c>
      <c r="BA26" s="186" t="s">
        <v>2753</v>
      </c>
      <c r="BB26" s="186" t="s">
        <v>2753</v>
      </c>
      <c r="BC26" s="186" t="s">
        <v>2863</v>
      </c>
      <c r="BD26" s="186" t="s">
        <v>2753</v>
      </c>
      <c r="BE26" s="186" t="s">
        <v>2753</v>
      </c>
      <c r="BF26" s="186" t="s">
        <v>2863</v>
      </c>
      <c r="BG26" s="186" t="s">
        <v>2753</v>
      </c>
      <c r="BH26" s="186" t="s">
        <v>2995</v>
      </c>
      <c r="BI26" s="186" t="s">
        <v>2863</v>
      </c>
      <c r="BJ26" s="186" t="s">
        <v>2753</v>
      </c>
      <c r="BK26" s="186" t="s">
        <v>2753</v>
      </c>
      <c r="BL26" s="186" t="s">
        <v>2863</v>
      </c>
      <c r="BM26" s="186" t="s">
        <v>2996</v>
      </c>
      <c r="BN26" s="186" t="s">
        <v>2753</v>
      </c>
      <c r="BO26" s="186" t="s">
        <v>2863</v>
      </c>
      <c r="BP26" s="186" t="s">
        <v>2996</v>
      </c>
      <c r="BQ26" s="186" t="s">
        <v>2753</v>
      </c>
      <c r="BR26" s="186" t="s">
        <v>2863</v>
      </c>
      <c r="BS26" s="186" t="s">
        <v>2753</v>
      </c>
      <c r="BT26" s="186" t="s">
        <v>2753</v>
      </c>
      <c r="BU26" s="186" t="s">
        <v>2863</v>
      </c>
      <c r="BV26" s="186" t="s">
        <v>2996</v>
      </c>
      <c r="BW26" s="186" t="s">
        <v>2753</v>
      </c>
      <c r="BX26" s="186" t="s">
        <v>2863</v>
      </c>
      <c r="BY26" s="186" t="s">
        <v>2753</v>
      </c>
      <c r="BZ26" s="186" t="s">
        <v>2997</v>
      </c>
      <c r="CA26" s="186" t="s">
        <v>2863</v>
      </c>
      <c r="CB26" s="186" t="s">
        <v>2753</v>
      </c>
      <c r="CC26" s="186" t="s">
        <v>2998</v>
      </c>
      <c r="CD26" s="186" t="s">
        <v>2863</v>
      </c>
      <c r="CE26" s="186" t="s">
        <v>2753</v>
      </c>
      <c r="CF26" s="186" t="s">
        <v>2999</v>
      </c>
      <c r="CG26" s="186" t="s">
        <v>2863</v>
      </c>
      <c r="CH26" s="186" t="s">
        <v>2753</v>
      </c>
      <c r="CI26" s="186" t="s">
        <v>3000</v>
      </c>
      <c r="CJ26" s="186" t="s">
        <v>2863</v>
      </c>
      <c r="CK26" s="186" t="s">
        <v>2753</v>
      </c>
      <c r="CL26" s="186" t="s">
        <v>2998</v>
      </c>
      <c r="CM26" s="186" t="s">
        <v>2863</v>
      </c>
      <c r="CN26" s="186" t="s">
        <v>2753</v>
      </c>
      <c r="CO26" s="186" t="s">
        <v>3001</v>
      </c>
      <c r="CP26" s="186" t="s">
        <v>2863</v>
      </c>
      <c r="CQ26" s="186" t="s">
        <v>2753</v>
      </c>
      <c r="CR26" s="186" t="s">
        <v>3002</v>
      </c>
      <c r="CS26" s="186" t="s">
        <v>2863</v>
      </c>
      <c r="CT26" s="186" t="s">
        <v>2753</v>
      </c>
      <c r="CU26" s="186" t="s">
        <v>2753</v>
      </c>
      <c r="CV26" s="186" t="s">
        <v>2863</v>
      </c>
      <c r="CW26" s="186" t="s">
        <v>2753</v>
      </c>
      <c r="CX26" s="186" t="s">
        <v>3003</v>
      </c>
      <c r="CY26" s="186" t="s">
        <v>2863</v>
      </c>
      <c r="CZ26" s="186" t="s">
        <v>2753</v>
      </c>
      <c r="DA26" s="186" t="s">
        <v>3004</v>
      </c>
      <c r="DB26" s="186" t="s">
        <v>2863</v>
      </c>
      <c r="DC26" s="186" t="s">
        <v>2753</v>
      </c>
      <c r="DD26" s="186" t="s">
        <v>3005</v>
      </c>
      <c r="DE26" s="186" t="s">
        <v>2863</v>
      </c>
      <c r="DF26" s="186" t="s">
        <v>2753</v>
      </c>
      <c r="DG26" s="186" t="s">
        <v>2753</v>
      </c>
      <c r="DH26" s="186" t="s">
        <v>2863</v>
      </c>
      <c r="DI26" s="186" t="s">
        <v>2753</v>
      </c>
      <c r="DJ26" s="186" t="s">
        <v>2753</v>
      </c>
      <c r="DK26" s="186" t="s">
        <v>2863</v>
      </c>
      <c r="DL26" s="186" t="s">
        <v>2753</v>
      </c>
      <c r="DM26" s="186" t="s">
        <v>2753</v>
      </c>
      <c r="DN26" s="186" t="s">
        <v>2863</v>
      </c>
      <c r="DO26" s="186" t="s">
        <v>2753</v>
      </c>
      <c r="DP26" s="186" t="s">
        <v>2753</v>
      </c>
      <c r="DQ26" s="186" t="s">
        <v>2863</v>
      </c>
      <c r="DR26" s="186" t="s">
        <v>2753</v>
      </c>
      <c r="DS26" s="186" t="s">
        <v>2753</v>
      </c>
      <c r="DT26" s="186" t="s">
        <v>2863</v>
      </c>
      <c r="DU26" s="186" t="s">
        <v>2753</v>
      </c>
      <c r="DV26" s="186" t="s">
        <v>2753</v>
      </c>
      <c r="DW26" s="186" t="s">
        <v>2863</v>
      </c>
      <c r="DX26" s="186" t="s">
        <v>2753</v>
      </c>
      <c r="DY26" s="186" t="s">
        <v>2753</v>
      </c>
      <c r="DZ26" s="186" t="s">
        <v>2863</v>
      </c>
      <c r="EA26" s="186" t="s">
        <v>2753</v>
      </c>
      <c r="EB26" s="186" t="s">
        <v>2753</v>
      </c>
      <c r="EC26" s="186" t="s">
        <v>2863</v>
      </c>
      <c r="ED26" s="186" t="s">
        <v>2753</v>
      </c>
      <c r="EE26" s="186" t="s">
        <v>2753</v>
      </c>
      <c r="EF26" s="186" t="s">
        <v>2863</v>
      </c>
      <c r="EG26" s="186" t="s">
        <v>2753</v>
      </c>
      <c r="EH26" s="186" t="s">
        <v>2753</v>
      </c>
      <c r="EI26" s="186" t="s">
        <v>2863</v>
      </c>
      <c r="EJ26" s="186" t="s">
        <v>2753</v>
      </c>
      <c r="EK26" s="186" t="s">
        <v>2753</v>
      </c>
      <c r="EL26" s="186" t="s">
        <v>2863</v>
      </c>
      <c r="EM26" s="186" t="s">
        <v>2753</v>
      </c>
      <c r="EN26" s="186" t="s">
        <v>2753</v>
      </c>
      <c r="EO26" s="186" t="s">
        <v>2863</v>
      </c>
      <c r="EP26" s="186" t="s">
        <v>2753</v>
      </c>
      <c r="EQ26" s="186" t="s">
        <v>2753</v>
      </c>
      <c r="ER26" s="186" t="s">
        <v>2863</v>
      </c>
      <c r="ES26" s="186" t="s">
        <v>2753</v>
      </c>
      <c r="ET26" s="186" t="s">
        <v>2753</v>
      </c>
    </row>
    <row r="27" spans="1:150" x14ac:dyDescent="0.35">
      <c r="A27" s="1"/>
      <c r="B27" s="185" t="s">
        <v>3009</v>
      </c>
      <c r="C27" s="185" t="s">
        <v>159</v>
      </c>
      <c r="D27" s="185" t="s">
        <v>1002</v>
      </c>
      <c r="E27" s="185" t="s">
        <v>3010</v>
      </c>
      <c r="F27" s="185" t="s">
        <v>3011</v>
      </c>
      <c r="G27" s="186" t="s">
        <v>2863</v>
      </c>
      <c r="H27" s="186" t="s">
        <v>2993</v>
      </c>
      <c r="I27" s="186" t="s">
        <v>2753</v>
      </c>
      <c r="J27" s="186" t="s">
        <v>2863</v>
      </c>
      <c r="K27" s="186" t="s">
        <v>2753</v>
      </c>
      <c r="L27" s="186" t="s">
        <v>2753</v>
      </c>
      <c r="M27" s="186" t="s">
        <v>2863</v>
      </c>
      <c r="N27" s="186" t="s">
        <v>2753</v>
      </c>
      <c r="O27" s="186" t="s">
        <v>2753</v>
      </c>
      <c r="P27" s="186" t="s">
        <v>2863</v>
      </c>
      <c r="Q27" s="186" t="s">
        <v>2753</v>
      </c>
      <c r="R27" s="186" t="s">
        <v>2753</v>
      </c>
      <c r="S27" s="186" t="s">
        <v>2863</v>
      </c>
      <c r="T27" s="186" t="s">
        <v>2994</v>
      </c>
      <c r="U27" s="186" t="s">
        <v>2753</v>
      </c>
      <c r="V27" s="186" t="s">
        <v>2863</v>
      </c>
      <c r="W27" s="186" t="s">
        <v>2994</v>
      </c>
      <c r="X27" s="186" t="s">
        <v>2753</v>
      </c>
      <c r="Y27" s="186" t="s">
        <v>2863</v>
      </c>
      <c r="Z27" s="186" t="s">
        <v>2753</v>
      </c>
      <c r="AA27" s="186" t="s">
        <v>2753</v>
      </c>
      <c r="AB27" s="186" t="s">
        <v>2863</v>
      </c>
      <c r="AC27" s="186" t="s">
        <v>2753</v>
      </c>
      <c r="AD27" s="186" t="s">
        <v>2753</v>
      </c>
      <c r="AE27" s="186" t="s">
        <v>2863</v>
      </c>
      <c r="AF27" s="186" t="s">
        <v>2753</v>
      </c>
      <c r="AG27" s="186" t="s">
        <v>2753</v>
      </c>
      <c r="AH27" s="186" t="s">
        <v>2863</v>
      </c>
      <c r="AI27" s="186" t="s">
        <v>2753</v>
      </c>
      <c r="AJ27" s="186" t="s">
        <v>2753</v>
      </c>
      <c r="AK27" s="186" t="s">
        <v>2863</v>
      </c>
      <c r="AL27" s="186" t="s">
        <v>2753</v>
      </c>
      <c r="AM27" s="186" t="s">
        <v>2753</v>
      </c>
      <c r="AN27" s="186" t="s">
        <v>2863</v>
      </c>
      <c r="AO27" s="186" t="s">
        <v>2753</v>
      </c>
      <c r="AP27" s="186" t="s">
        <v>2753</v>
      </c>
      <c r="AQ27" s="186" t="s">
        <v>2863</v>
      </c>
      <c r="AR27" s="186" t="s">
        <v>2753</v>
      </c>
      <c r="AS27" s="186" t="s">
        <v>2753</v>
      </c>
      <c r="AT27" s="186" t="s">
        <v>2863</v>
      </c>
      <c r="AU27" s="186" t="s">
        <v>2753</v>
      </c>
      <c r="AV27" s="186" t="s">
        <v>2753</v>
      </c>
      <c r="AW27" s="186" t="s">
        <v>2863</v>
      </c>
      <c r="AX27" s="186" t="s">
        <v>2753</v>
      </c>
      <c r="AY27" s="186" t="s">
        <v>2753</v>
      </c>
      <c r="AZ27" s="186" t="s">
        <v>2863</v>
      </c>
      <c r="BA27" s="186" t="s">
        <v>2753</v>
      </c>
      <c r="BB27" s="186" t="s">
        <v>2753</v>
      </c>
      <c r="BC27" s="186" t="s">
        <v>2863</v>
      </c>
      <c r="BD27" s="186" t="s">
        <v>2753</v>
      </c>
      <c r="BE27" s="186" t="s">
        <v>2753</v>
      </c>
      <c r="BF27" s="186" t="s">
        <v>2863</v>
      </c>
      <c r="BG27" s="186" t="s">
        <v>2753</v>
      </c>
      <c r="BH27" s="186" t="s">
        <v>2995</v>
      </c>
      <c r="BI27" s="186" t="s">
        <v>2863</v>
      </c>
      <c r="BJ27" s="186" t="s">
        <v>2753</v>
      </c>
      <c r="BK27" s="186" t="s">
        <v>2753</v>
      </c>
      <c r="BL27" s="186" t="s">
        <v>2863</v>
      </c>
      <c r="BM27" s="186" t="s">
        <v>2996</v>
      </c>
      <c r="BN27" s="186" t="s">
        <v>2753</v>
      </c>
      <c r="BO27" s="186" t="s">
        <v>2863</v>
      </c>
      <c r="BP27" s="186" t="s">
        <v>2996</v>
      </c>
      <c r="BQ27" s="186" t="s">
        <v>2753</v>
      </c>
      <c r="BR27" s="186" t="s">
        <v>2863</v>
      </c>
      <c r="BS27" s="186" t="s">
        <v>2753</v>
      </c>
      <c r="BT27" s="186" t="s">
        <v>2753</v>
      </c>
      <c r="BU27" s="186" t="s">
        <v>2863</v>
      </c>
      <c r="BV27" s="186" t="s">
        <v>2996</v>
      </c>
      <c r="BW27" s="186" t="s">
        <v>2753</v>
      </c>
      <c r="BX27" s="186" t="s">
        <v>2863</v>
      </c>
      <c r="BY27" s="186" t="s">
        <v>2753</v>
      </c>
      <c r="BZ27" s="186" t="s">
        <v>2997</v>
      </c>
      <c r="CA27" s="186" t="s">
        <v>2863</v>
      </c>
      <c r="CB27" s="186" t="s">
        <v>2753</v>
      </c>
      <c r="CC27" s="186" t="s">
        <v>2998</v>
      </c>
      <c r="CD27" s="186" t="s">
        <v>2863</v>
      </c>
      <c r="CE27" s="186" t="s">
        <v>2753</v>
      </c>
      <c r="CF27" s="186" t="s">
        <v>2999</v>
      </c>
      <c r="CG27" s="186" t="s">
        <v>2863</v>
      </c>
      <c r="CH27" s="186" t="s">
        <v>2753</v>
      </c>
      <c r="CI27" s="186" t="s">
        <v>3000</v>
      </c>
      <c r="CJ27" s="186" t="s">
        <v>2863</v>
      </c>
      <c r="CK27" s="186" t="s">
        <v>2753</v>
      </c>
      <c r="CL27" s="186" t="s">
        <v>2998</v>
      </c>
      <c r="CM27" s="186" t="s">
        <v>2863</v>
      </c>
      <c r="CN27" s="186" t="s">
        <v>2753</v>
      </c>
      <c r="CO27" s="186" t="s">
        <v>3001</v>
      </c>
      <c r="CP27" s="186" t="s">
        <v>2863</v>
      </c>
      <c r="CQ27" s="186" t="s">
        <v>2753</v>
      </c>
      <c r="CR27" s="186" t="s">
        <v>3002</v>
      </c>
      <c r="CS27" s="186" t="s">
        <v>2863</v>
      </c>
      <c r="CT27" s="186" t="s">
        <v>2753</v>
      </c>
      <c r="CU27" s="186" t="s">
        <v>2753</v>
      </c>
      <c r="CV27" s="186" t="s">
        <v>2863</v>
      </c>
      <c r="CW27" s="186" t="s">
        <v>2753</v>
      </c>
      <c r="CX27" s="186" t="s">
        <v>3003</v>
      </c>
      <c r="CY27" s="186" t="s">
        <v>2863</v>
      </c>
      <c r="CZ27" s="186" t="s">
        <v>2753</v>
      </c>
      <c r="DA27" s="186" t="s">
        <v>3004</v>
      </c>
      <c r="DB27" s="186" t="s">
        <v>2863</v>
      </c>
      <c r="DC27" s="186" t="s">
        <v>2753</v>
      </c>
      <c r="DD27" s="186" t="s">
        <v>3005</v>
      </c>
      <c r="DE27" s="186" t="s">
        <v>2863</v>
      </c>
      <c r="DF27" s="186" t="s">
        <v>2753</v>
      </c>
      <c r="DG27" s="186" t="s">
        <v>2753</v>
      </c>
      <c r="DH27" s="186" t="s">
        <v>2863</v>
      </c>
      <c r="DI27" s="186" t="s">
        <v>2753</v>
      </c>
      <c r="DJ27" s="186" t="s">
        <v>2753</v>
      </c>
      <c r="DK27" s="186" t="s">
        <v>2863</v>
      </c>
      <c r="DL27" s="186" t="s">
        <v>2753</v>
      </c>
      <c r="DM27" s="186" t="s">
        <v>2753</v>
      </c>
      <c r="DN27" s="186" t="s">
        <v>2863</v>
      </c>
      <c r="DO27" s="186" t="s">
        <v>2753</v>
      </c>
      <c r="DP27" s="186" t="s">
        <v>2753</v>
      </c>
      <c r="DQ27" s="186" t="s">
        <v>2863</v>
      </c>
      <c r="DR27" s="186" t="s">
        <v>2753</v>
      </c>
      <c r="DS27" s="186" t="s">
        <v>2753</v>
      </c>
      <c r="DT27" s="186" t="s">
        <v>2863</v>
      </c>
      <c r="DU27" s="186" t="s">
        <v>2753</v>
      </c>
      <c r="DV27" s="186" t="s">
        <v>2753</v>
      </c>
      <c r="DW27" s="186" t="s">
        <v>2863</v>
      </c>
      <c r="DX27" s="186" t="s">
        <v>2753</v>
      </c>
      <c r="DY27" s="186" t="s">
        <v>2753</v>
      </c>
      <c r="DZ27" s="186" t="s">
        <v>2863</v>
      </c>
      <c r="EA27" s="186" t="s">
        <v>2753</v>
      </c>
      <c r="EB27" s="186" t="s">
        <v>2753</v>
      </c>
      <c r="EC27" s="186" t="s">
        <v>2863</v>
      </c>
      <c r="ED27" s="186" t="s">
        <v>2753</v>
      </c>
      <c r="EE27" s="186" t="s">
        <v>2753</v>
      </c>
      <c r="EF27" s="186" t="s">
        <v>2863</v>
      </c>
      <c r="EG27" s="186" t="s">
        <v>2753</v>
      </c>
      <c r="EH27" s="186" t="s">
        <v>2753</v>
      </c>
      <c r="EI27" s="186" t="s">
        <v>2863</v>
      </c>
      <c r="EJ27" s="186" t="s">
        <v>2753</v>
      </c>
      <c r="EK27" s="186" t="s">
        <v>2753</v>
      </c>
      <c r="EL27" s="186" t="s">
        <v>2863</v>
      </c>
      <c r="EM27" s="186" t="s">
        <v>2753</v>
      </c>
      <c r="EN27" s="186" t="s">
        <v>2753</v>
      </c>
      <c r="EO27" s="186" t="s">
        <v>2863</v>
      </c>
      <c r="EP27" s="186" t="s">
        <v>2753</v>
      </c>
      <c r="EQ27" s="186" t="s">
        <v>2753</v>
      </c>
      <c r="ER27" s="186" t="s">
        <v>2863</v>
      </c>
      <c r="ES27" s="186" t="s">
        <v>2753</v>
      </c>
      <c r="ET27" s="186" t="s">
        <v>2753</v>
      </c>
    </row>
    <row r="28" spans="1:150" x14ac:dyDescent="0.35">
      <c r="A28" s="1"/>
      <c r="B28" s="185" t="s">
        <v>3012</v>
      </c>
      <c r="C28" s="185" t="s">
        <v>159</v>
      </c>
      <c r="D28" s="185" t="s">
        <v>1002</v>
      </c>
      <c r="E28" s="185" t="s">
        <v>3013</v>
      </c>
      <c r="F28" s="185" t="s">
        <v>3014</v>
      </c>
      <c r="G28" s="186" t="s">
        <v>2863</v>
      </c>
      <c r="H28" s="186" t="s">
        <v>2993</v>
      </c>
      <c r="I28" s="186" t="s">
        <v>2753</v>
      </c>
      <c r="J28" s="186" t="s">
        <v>2863</v>
      </c>
      <c r="K28" s="186" t="s">
        <v>2753</v>
      </c>
      <c r="L28" s="186" t="s">
        <v>2753</v>
      </c>
      <c r="M28" s="186" t="s">
        <v>2863</v>
      </c>
      <c r="N28" s="186" t="s">
        <v>2753</v>
      </c>
      <c r="O28" s="186" t="s">
        <v>2753</v>
      </c>
      <c r="P28" s="186" t="s">
        <v>2863</v>
      </c>
      <c r="Q28" s="186" t="s">
        <v>2753</v>
      </c>
      <c r="R28" s="186" t="s">
        <v>2753</v>
      </c>
      <c r="S28" s="186" t="s">
        <v>2863</v>
      </c>
      <c r="T28" s="186" t="s">
        <v>2994</v>
      </c>
      <c r="U28" s="186" t="s">
        <v>2753</v>
      </c>
      <c r="V28" s="186" t="s">
        <v>2863</v>
      </c>
      <c r="W28" s="186" t="s">
        <v>2994</v>
      </c>
      <c r="X28" s="186" t="s">
        <v>2753</v>
      </c>
      <c r="Y28" s="186" t="s">
        <v>2863</v>
      </c>
      <c r="Z28" s="186" t="s">
        <v>2753</v>
      </c>
      <c r="AA28" s="186" t="s">
        <v>2753</v>
      </c>
      <c r="AB28" s="186" t="s">
        <v>2863</v>
      </c>
      <c r="AC28" s="186" t="s">
        <v>2753</v>
      </c>
      <c r="AD28" s="186" t="s">
        <v>2753</v>
      </c>
      <c r="AE28" s="186" t="s">
        <v>2863</v>
      </c>
      <c r="AF28" s="186" t="s">
        <v>2753</v>
      </c>
      <c r="AG28" s="186" t="s">
        <v>2753</v>
      </c>
      <c r="AH28" s="186" t="s">
        <v>2863</v>
      </c>
      <c r="AI28" s="186" t="s">
        <v>2753</v>
      </c>
      <c r="AJ28" s="186" t="s">
        <v>2753</v>
      </c>
      <c r="AK28" s="186" t="s">
        <v>2863</v>
      </c>
      <c r="AL28" s="186" t="s">
        <v>2753</v>
      </c>
      <c r="AM28" s="186" t="s">
        <v>2753</v>
      </c>
      <c r="AN28" s="186" t="s">
        <v>2863</v>
      </c>
      <c r="AO28" s="186" t="s">
        <v>2753</v>
      </c>
      <c r="AP28" s="186" t="s">
        <v>2753</v>
      </c>
      <c r="AQ28" s="186" t="s">
        <v>2863</v>
      </c>
      <c r="AR28" s="186" t="s">
        <v>2753</v>
      </c>
      <c r="AS28" s="186" t="s">
        <v>2753</v>
      </c>
      <c r="AT28" s="186" t="s">
        <v>2863</v>
      </c>
      <c r="AU28" s="186" t="s">
        <v>2753</v>
      </c>
      <c r="AV28" s="186" t="s">
        <v>2753</v>
      </c>
      <c r="AW28" s="186" t="s">
        <v>2863</v>
      </c>
      <c r="AX28" s="186" t="s">
        <v>2753</v>
      </c>
      <c r="AY28" s="186" t="s">
        <v>2753</v>
      </c>
      <c r="AZ28" s="186" t="s">
        <v>2863</v>
      </c>
      <c r="BA28" s="186" t="s">
        <v>2753</v>
      </c>
      <c r="BB28" s="186" t="s">
        <v>2753</v>
      </c>
      <c r="BC28" s="186" t="s">
        <v>2863</v>
      </c>
      <c r="BD28" s="186" t="s">
        <v>2753</v>
      </c>
      <c r="BE28" s="186" t="s">
        <v>2753</v>
      </c>
      <c r="BF28" s="186" t="s">
        <v>2753</v>
      </c>
      <c r="BG28" s="186" t="s">
        <v>2753</v>
      </c>
      <c r="BH28" s="186" t="s">
        <v>2753</v>
      </c>
      <c r="BI28" s="186" t="s">
        <v>2753</v>
      </c>
      <c r="BJ28" s="186" t="s">
        <v>2753</v>
      </c>
      <c r="BK28" s="186" t="s">
        <v>2753</v>
      </c>
      <c r="BL28" s="186" t="s">
        <v>2753</v>
      </c>
      <c r="BM28" s="186" t="s">
        <v>2753</v>
      </c>
      <c r="BN28" s="186" t="s">
        <v>2753</v>
      </c>
      <c r="BO28" s="186" t="s">
        <v>2753</v>
      </c>
      <c r="BP28" s="186" t="s">
        <v>2753</v>
      </c>
      <c r="BQ28" s="186" t="s">
        <v>2753</v>
      </c>
      <c r="BR28" s="186" t="s">
        <v>2753</v>
      </c>
      <c r="BS28" s="186" t="s">
        <v>2753</v>
      </c>
      <c r="BT28" s="186" t="s">
        <v>2753</v>
      </c>
      <c r="BU28" s="186" t="s">
        <v>2753</v>
      </c>
      <c r="BV28" s="186" t="s">
        <v>2753</v>
      </c>
      <c r="BW28" s="186" t="s">
        <v>2753</v>
      </c>
      <c r="BX28" s="186" t="s">
        <v>2753</v>
      </c>
      <c r="BY28" s="186" t="s">
        <v>2753</v>
      </c>
      <c r="BZ28" s="186" t="s">
        <v>2753</v>
      </c>
      <c r="CA28" s="186" t="s">
        <v>2753</v>
      </c>
      <c r="CB28" s="186" t="s">
        <v>2753</v>
      </c>
      <c r="CC28" s="186" t="s">
        <v>2753</v>
      </c>
      <c r="CD28" s="186" t="s">
        <v>2753</v>
      </c>
      <c r="CE28" s="186" t="s">
        <v>2753</v>
      </c>
      <c r="CF28" s="186" t="s">
        <v>2753</v>
      </c>
      <c r="CG28" s="186" t="s">
        <v>2753</v>
      </c>
      <c r="CH28" s="186" t="s">
        <v>2753</v>
      </c>
      <c r="CI28" s="186" t="s">
        <v>2753</v>
      </c>
      <c r="CJ28" s="186" t="s">
        <v>2753</v>
      </c>
      <c r="CK28" s="186" t="s">
        <v>2753</v>
      </c>
      <c r="CL28" s="186" t="s">
        <v>2753</v>
      </c>
      <c r="CM28" s="186" t="s">
        <v>2753</v>
      </c>
      <c r="CN28" s="186" t="s">
        <v>2753</v>
      </c>
      <c r="CO28" s="186" t="s">
        <v>2753</v>
      </c>
      <c r="CP28" s="186" t="s">
        <v>2753</v>
      </c>
      <c r="CQ28" s="186" t="s">
        <v>2753</v>
      </c>
      <c r="CR28" s="186" t="s">
        <v>2753</v>
      </c>
      <c r="CS28" s="186" t="s">
        <v>2753</v>
      </c>
      <c r="CT28" s="186" t="s">
        <v>2753</v>
      </c>
      <c r="CU28" s="186" t="s">
        <v>2753</v>
      </c>
      <c r="CV28" s="186" t="s">
        <v>2753</v>
      </c>
      <c r="CW28" s="186" t="s">
        <v>2753</v>
      </c>
      <c r="CX28" s="186" t="s">
        <v>2753</v>
      </c>
      <c r="CY28" s="186" t="s">
        <v>2753</v>
      </c>
      <c r="CZ28" s="186" t="s">
        <v>2753</v>
      </c>
      <c r="DA28" s="186" t="s">
        <v>2753</v>
      </c>
      <c r="DB28" s="186" t="s">
        <v>2753</v>
      </c>
      <c r="DC28" s="186" t="s">
        <v>2753</v>
      </c>
      <c r="DD28" s="186" t="s">
        <v>2753</v>
      </c>
      <c r="DE28" s="186" t="s">
        <v>2753</v>
      </c>
      <c r="DF28" s="186" t="s">
        <v>2753</v>
      </c>
      <c r="DG28" s="186" t="s">
        <v>2753</v>
      </c>
      <c r="DH28" s="186" t="s">
        <v>2753</v>
      </c>
      <c r="DI28" s="186" t="s">
        <v>2753</v>
      </c>
      <c r="DJ28" s="186" t="s">
        <v>2753</v>
      </c>
      <c r="DK28" s="186" t="s">
        <v>2753</v>
      </c>
      <c r="DL28" s="186" t="s">
        <v>2753</v>
      </c>
      <c r="DM28" s="186" t="s">
        <v>2753</v>
      </c>
      <c r="DN28" s="186" t="s">
        <v>2753</v>
      </c>
      <c r="DO28" s="186" t="s">
        <v>2753</v>
      </c>
      <c r="DP28" s="186" t="s">
        <v>2753</v>
      </c>
      <c r="DQ28" s="186" t="s">
        <v>2753</v>
      </c>
      <c r="DR28" s="186" t="s">
        <v>2753</v>
      </c>
      <c r="DS28" s="186" t="s">
        <v>2753</v>
      </c>
      <c r="DT28" s="186" t="s">
        <v>2863</v>
      </c>
      <c r="DU28" s="186" t="s">
        <v>2753</v>
      </c>
      <c r="DV28" s="186" t="s">
        <v>2753</v>
      </c>
      <c r="DW28" s="186" t="s">
        <v>2863</v>
      </c>
      <c r="DX28" s="186" t="s">
        <v>2753</v>
      </c>
      <c r="DY28" s="186" t="s">
        <v>2753</v>
      </c>
      <c r="DZ28" s="186" t="s">
        <v>2863</v>
      </c>
      <c r="EA28" s="186" t="s">
        <v>2753</v>
      </c>
      <c r="EB28" s="186" t="s">
        <v>2753</v>
      </c>
      <c r="EC28" s="186" t="s">
        <v>2863</v>
      </c>
      <c r="ED28" s="186" t="s">
        <v>2753</v>
      </c>
      <c r="EE28" s="186" t="s">
        <v>2753</v>
      </c>
      <c r="EF28" s="186" t="s">
        <v>2863</v>
      </c>
      <c r="EG28" s="186" t="s">
        <v>2753</v>
      </c>
      <c r="EH28" s="186" t="s">
        <v>2753</v>
      </c>
      <c r="EI28" s="186" t="s">
        <v>2863</v>
      </c>
      <c r="EJ28" s="186" t="s">
        <v>2753</v>
      </c>
      <c r="EK28" s="186" t="s">
        <v>2753</v>
      </c>
      <c r="EL28" s="186" t="s">
        <v>2863</v>
      </c>
      <c r="EM28" s="186" t="s">
        <v>2753</v>
      </c>
      <c r="EN28" s="186" t="s">
        <v>2753</v>
      </c>
      <c r="EO28" s="186" t="s">
        <v>2863</v>
      </c>
      <c r="EP28" s="186" t="s">
        <v>2753</v>
      </c>
      <c r="EQ28" s="186" t="s">
        <v>2753</v>
      </c>
      <c r="ER28" s="186" t="s">
        <v>2863</v>
      </c>
      <c r="ES28" s="186" t="s">
        <v>2753</v>
      </c>
      <c r="ET28" s="186" t="s">
        <v>2753</v>
      </c>
    </row>
    <row r="29" spans="1:150" x14ac:dyDescent="0.35">
      <c r="A29" s="1"/>
      <c r="B29" s="184" t="s">
        <v>3015</v>
      </c>
      <c r="C29" s="184" t="s">
        <v>159</v>
      </c>
      <c r="D29" s="184" t="s">
        <v>160</v>
      </c>
      <c r="E29" s="184" t="s">
        <v>3016</v>
      </c>
      <c r="F29" s="184" t="s">
        <v>3017</v>
      </c>
      <c r="G29" s="184" t="s">
        <v>2863</v>
      </c>
      <c r="H29" s="184" t="s">
        <v>2753</v>
      </c>
      <c r="I29" s="184" t="s">
        <v>2753</v>
      </c>
      <c r="J29" s="184" t="s">
        <v>2863</v>
      </c>
      <c r="K29" s="184" t="s">
        <v>2753</v>
      </c>
      <c r="L29" s="184" t="s">
        <v>2753</v>
      </c>
      <c r="M29" s="184" t="s">
        <v>2863</v>
      </c>
      <c r="N29" s="184" t="s">
        <v>2753</v>
      </c>
      <c r="O29" s="184" t="s">
        <v>2753</v>
      </c>
      <c r="P29" s="184" t="s">
        <v>2863</v>
      </c>
      <c r="Q29" s="184" t="s">
        <v>2753</v>
      </c>
      <c r="R29" s="184" t="s">
        <v>2753</v>
      </c>
      <c r="S29" s="184" t="s">
        <v>2863</v>
      </c>
      <c r="T29" s="184" t="s">
        <v>2753</v>
      </c>
      <c r="U29" s="184" t="s">
        <v>2753</v>
      </c>
      <c r="V29" s="184" t="s">
        <v>2863</v>
      </c>
      <c r="W29" s="184" t="s">
        <v>2753</v>
      </c>
      <c r="X29" s="184" t="s">
        <v>2753</v>
      </c>
      <c r="Y29" s="184" t="s">
        <v>2863</v>
      </c>
      <c r="Z29" s="184" t="s">
        <v>2753</v>
      </c>
      <c r="AA29" s="184" t="s">
        <v>2753</v>
      </c>
      <c r="AB29" s="184" t="s">
        <v>2863</v>
      </c>
      <c r="AC29" s="184" t="s">
        <v>2753</v>
      </c>
      <c r="AD29" s="184" t="s">
        <v>2753</v>
      </c>
      <c r="AE29" s="184" t="s">
        <v>2863</v>
      </c>
      <c r="AF29" s="184" t="s">
        <v>2753</v>
      </c>
      <c r="AG29" s="184" t="s">
        <v>2753</v>
      </c>
      <c r="AH29" s="184" t="s">
        <v>2863</v>
      </c>
      <c r="AI29" s="184" t="s">
        <v>2753</v>
      </c>
      <c r="AJ29" s="184" t="s">
        <v>2753</v>
      </c>
      <c r="AK29" s="184" t="s">
        <v>2863</v>
      </c>
      <c r="AL29" s="184" t="s">
        <v>2753</v>
      </c>
      <c r="AM29" s="184" t="s">
        <v>2753</v>
      </c>
      <c r="AN29" s="184" t="s">
        <v>2863</v>
      </c>
      <c r="AO29" s="184" t="s">
        <v>2753</v>
      </c>
      <c r="AP29" s="184" t="s">
        <v>2753</v>
      </c>
      <c r="AQ29" s="184" t="s">
        <v>2863</v>
      </c>
      <c r="AR29" s="184" t="s">
        <v>2753</v>
      </c>
      <c r="AS29" s="184" t="s">
        <v>2753</v>
      </c>
      <c r="AT29" s="184" t="s">
        <v>2863</v>
      </c>
      <c r="AU29" s="184" t="s">
        <v>2753</v>
      </c>
      <c r="AV29" s="184" t="s">
        <v>2753</v>
      </c>
      <c r="AW29" s="184" t="s">
        <v>2863</v>
      </c>
      <c r="AX29" s="184" t="s">
        <v>2753</v>
      </c>
      <c r="AY29" s="184" t="s">
        <v>2753</v>
      </c>
      <c r="AZ29" s="184" t="s">
        <v>2863</v>
      </c>
      <c r="BA29" s="184" t="s">
        <v>2753</v>
      </c>
      <c r="BB29" s="184" t="s">
        <v>2753</v>
      </c>
      <c r="BC29" s="184" t="s">
        <v>2863</v>
      </c>
      <c r="BD29" s="184" t="s">
        <v>2753</v>
      </c>
      <c r="BE29" s="184" t="s">
        <v>2753</v>
      </c>
      <c r="BF29" s="184" t="s">
        <v>2863</v>
      </c>
      <c r="BG29" s="184" t="s">
        <v>2753</v>
      </c>
      <c r="BH29" s="184" t="s">
        <v>2753</v>
      </c>
      <c r="BI29" s="184" t="s">
        <v>2863</v>
      </c>
      <c r="BJ29" s="184" t="s">
        <v>2753</v>
      </c>
      <c r="BK29" s="184" t="s">
        <v>2753</v>
      </c>
      <c r="BL29" s="184" t="s">
        <v>2863</v>
      </c>
      <c r="BM29" s="184" t="s">
        <v>2753</v>
      </c>
      <c r="BN29" s="184" t="s">
        <v>2753</v>
      </c>
      <c r="BO29" s="184" t="s">
        <v>2863</v>
      </c>
      <c r="BP29" s="184" t="s">
        <v>2753</v>
      </c>
      <c r="BQ29" s="184" t="s">
        <v>2753</v>
      </c>
      <c r="BR29" s="184" t="s">
        <v>2863</v>
      </c>
      <c r="BS29" s="184" t="s">
        <v>2753</v>
      </c>
      <c r="BT29" s="184" t="s">
        <v>2753</v>
      </c>
      <c r="BU29" s="184" t="s">
        <v>2863</v>
      </c>
      <c r="BV29" s="184" t="s">
        <v>2753</v>
      </c>
      <c r="BW29" s="184" t="s">
        <v>2753</v>
      </c>
      <c r="BX29" s="184" t="s">
        <v>2863</v>
      </c>
      <c r="BY29" s="184" t="s">
        <v>2753</v>
      </c>
      <c r="BZ29" s="184" t="s">
        <v>2753</v>
      </c>
      <c r="CA29" s="184" t="s">
        <v>2863</v>
      </c>
      <c r="CB29" s="184" t="s">
        <v>2753</v>
      </c>
      <c r="CC29" s="184" t="s">
        <v>2753</v>
      </c>
      <c r="CD29" s="184" t="s">
        <v>2863</v>
      </c>
      <c r="CE29" s="184" t="s">
        <v>2753</v>
      </c>
      <c r="CF29" s="184" t="s">
        <v>2753</v>
      </c>
      <c r="CG29" s="184" t="s">
        <v>2863</v>
      </c>
      <c r="CH29" s="184" t="s">
        <v>2753</v>
      </c>
      <c r="CI29" s="184" t="s">
        <v>2753</v>
      </c>
      <c r="CJ29" s="184" t="s">
        <v>2863</v>
      </c>
      <c r="CK29" s="184" t="s">
        <v>2753</v>
      </c>
      <c r="CL29" s="184" t="s">
        <v>2753</v>
      </c>
      <c r="CM29" s="184" t="s">
        <v>2863</v>
      </c>
      <c r="CN29" s="184" t="s">
        <v>2753</v>
      </c>
      <c r="CO29" s="184" t="s">
        <v>2753</v>
      </c>
      <c r="CP29" s="184" t="s">
        <v>2863</v>
      </c>
      <c r="CQ29" s="184" t="s">
        <v>2753</v>
      </c>
      <c r="CR29" s="184" t="s">
        <v>2753</v>
      </c>
      <c r="CS29" s="184" t="s">
        <v>2863</v>
      </c>
      <c r="CT29" s="184" t="s">
        <v>2753</v>
      </c>
      <c r="CU29" s="184" t="s">
        <v>2753</v>
      </c>
      <c r="CV29" s="184" t="s">
        <v>2863</v>
      </c>
      <c r="CW29" s="184" t="s">
        <v>2753</v>
      </c>
      <c r="CX29" s="184" t="s">
        <v>2753</v>
      </c>
      <c r="CY29" s="184" t="s">
        <v>2863</v>
      </c>
      <c r="CZ29" s="184" t="s">
        <v>2753</v>
      </c>
      <c r="DA29" s="184" t="s">
        <v>2753</v>
      </c>
      <c r="DB29" s="184" t="s">
        <v>2863</v>
      </c>
      <c r="DC29" s="184" t="s">
        <v>2753</v>
      </c>
      <c r="DD29" s="184" t="s">
        <v>2753</v>
      </c>
      <c r="DE29" s="184" t="s">
        <v>2863</v>
      </c>
      <c r="DF29" s="184" t="s">
        <v>2753</v>
      </c>
      <c r="DG29" s="184" t="s">
        <v>2753</v>
      </c>
      <c r="DH29" s="184" t="s">
        <v>2863</v>
      </c>
      <c r="DI29" s="184" t="s">
        <v>2753</v>
      </c>
      <c r="DJ29" s="184" t="s">
        <v>2753</v>
      </c>
      <c r="DK29" s="184" t="s">
        <v>2863</v>
      </c>
      <c r="DL29" s="184" t="s">
        <v>2753</v>
      </c>
      <c r="DM29" s="184" t="s">
        <v>2753</v>
      </c>
      <c r="DN29" s="184" t="s">
        <v>2863</v>
      </c>
      <c r="DO29" s="184" t="s">
        <v>2753</v>
      </c>
      <c r="DP29" s="184" t="s">
        <v>2753</v>
      </c>
      <c r="DQ29" s="184" t="s">
        <v>2863</v>
      </c>
      <c r="DR29" s="184" t="s">
        <v>2753</v>
      </c>
      <c r="DS29" s="184" t="s">
        <v>2753</v>
      </c>
      <c r="DT29" s="184" t="s">
        <v>2863</v>
      </c>
      <c r="DU29" s="184" t="s">
        <v>2753</v>
      </c>
      <c r="DV29" s="184" t="s">
        <v>2753</v>
      </c>
      <c r="DW29" s="184" t="s">
        <v>2863</v>
      </c>
      <c r="DX29" s="184" t="s">
        <v>2753</v>
      </c>
      <c r="DY29" s="184" t="s">
        <v>2753</v>
      </c>
      <c r="DZ29" s="184" t="s">
        <v>2863</v>
      </c>
      <c r="EA29" s="184" t="s">
        <v>2753</v>
      </c>
      <c r="EB29" s="184" t="s">
        <v>2753</v>
      </c>
      <c r="EC29" s="184" t="s">
        <v>2863</v>
      </c>
      <c r="ED29" s="184" t="s">
        <v>2753</v>
      </c>
      <c r="EE29" s="184" t="s">
        <v>2753</v>
      </c>
      <c r="EF29" s="184" t="s">
        <v>2863</v>
      </c>
      <c r="EG29" s="184" t="s">
        <v>2753</v>
      </c>
      <c r="EH29" s="184" t="s">
        <v>2753</v>
      </c>
      <c r="EI29" s="184" t="s">
        <v>2863</v>
      </c>
      <c r="EJ29" s="184" t="s">
        <v>2753</v>
      </c>
      <c r="EK29" s="184" t="s">
        <v>2753</v>
      </c>
      <c r="EL29" s="184" t="s">
        <v>2863</v>
      </c>
      <c r="EM29" s="184" t="s">
        <v>2753</v>
      </c>
      <c r="EN29" s="184" t="s">
        <v>2753</v>
      </c>
      <c r="EO29" s="184" t="s">
        <v>2863</v>
      </c>
      <c r="EP29" s="184" t="s">
        <v>2753</v>
      </c>
      <c r="EQ29" s="184" t="s">
        <v>2753</v>
      </c>
      <c r="ER29" s="184" t="s">
        <v>2863</v>
      </c>
      <c r="ES29" s="184" t="s">
        <v>2753</v>
      </c>
      <c r="ET29" s="184" t="s">
        <v>2753</v>
      </c>
    </row>
    <row r="30" spans="1:150" x14ac:dyDescent="0.35">
      <c r="A30" s="1"/>
      <c r="B30" s="185" t="s">
        <v>3018</v>
      </c>
      <c r="C30" s="185" t="s">
        <v>159</v>
      </c>
      <c r="D30" s="185" t="s">
        <v>160</v>
      </c>
      <c r="E30" s="185" t="s">
        <v>3019</v>
      </c>
      <c r="F30" s="185" t="s">
        <v>3020</v>
      </c>
      <c r="G30" s="186" t="s">
        <v>2863</v>
      </c>
      <c r="H30" s="186" t="s">
        <v>942</v>
      </c>
      <c r="I30" s="186" t="s">
        <v>942</v>
      </c>
      <c r="J30" s="186" t="s">
        <v>2863</v>
      </c>
      <c r="K30" s="186" t="s">
        <v>942</v>
      </c>
      <c r="L30" s="186" t="s">
        <v>942</v>
      </c>
      <c r="M30" s="186" t="s">
        <v>2863</v>
      </c>
      <c r="N30" s="186" t="s">
        <v>942</v>
      </c>
      <c r="O30" s="186" t="s">
        <v>942</v>
      </c>
      <c r="P30" s="186" t="s">
        <v>2863</v>
      </c>
      <c r="Q30" s="186" t="s">
        <v>942</v>
      </c>
      <c r="R30" s="186" t="s">
        <v>942</v>
      </c>
      <c r="S30" s="186" t="s">
        <v>2863</v>
      </c>
      <c r="T30" s="186" t="s">
        <v>942</v>
      </c>
      <c r="U30" s="186" t="s">
        <v>942</v>
      </c>
      <c r="V30" s="186" t="s">
        <v>2863</v>
      </c>
      <c r="W30" s="186" t="s">
        <v>942</v>
      </c>
      <c r="X30" s="186" t="s">
        <v>942</v>
      </c>
      <c r="Y30" s="186" t="s">
        <v>2863</v>
      </c>
      <c r="Z30" s="186" t="s">
        <v>942</v>
      </c>
      <c r="AA30" s="186" t="s">
        <v>942</v>
      </c>
      <c r="AB30" s="186" t="s">
        <v>2863</v>
      </c>
      <c r="AC30" s="186" t="s">
        <v>942</v>
      </c>
      <c r="AD30" s="186" t="s">
        <v>942</v>
      </c>
      <c r="AE30" s="186" t="s">
        <v>2863</v>
      </c>
      <c r="AF30" s="186" t="s">
        <v>942</v>
      </c>
      <c r="AG30" s="186" t="s">
        <v>942</v>
      </c>
      <c r="AH30" s="186" t="s">
        <v>2863</v>
      </c>
      <c r="AI30" s="186" t="s">
        <v>942</v>
      </c>
      <c r="AJ30" s="186" t="s">
        <v>942</v>
      </c>
      <c r="AK30" s="186" t="s">
        <v>2863</v>
      </c>
      <c r="AL30" s="186" t="s">
        <v>942</v>
      </c>
      <c r="AM30" s="186" t="s">
        <v>942</v>
      </c>
      <c r="AN30" s="186" t="s">
        <v>2863</v>
      </c>
      <c r="AO30" s="186" t="s">
        <v>942</v>
      </c>
      <c r="AP30" s="186" t="s">
        <v>942</v>
      </c>
      <c r="AQ30" s="186" t="s">
        <v>2863</v>
      </c>
      <c r="AR30" s="186" t="s">
        <v>942</v>
      </c>
      <c r="AS30" s="186" t="s">
        <v>942</v>
      </c>
      <c r="AT30" s="186" t="s">
        <v>2863</v>
      </c>
      <c r="AU30" s="186" t="s">
        <v>942</v>
      </c>
      <c r="AV30" s="186" t="s">
        <v>942</v>
      </c>
      <c r="AW30" s="186" t="s">
        <v>2863</v>
      </c>
      <c r="AX30" s="186" t="s">
        <v>942</v>
      </c>
      <c r="AY30" s="186" t="s">
        <v>942</v>
      </c>
      <c r="AZ30" s="186" t="s">
        <v>2863</v>
      </c>
      <c r="BA30" s="186" t="s">
        <v>942</v>
      </c>
      <c r="BB30" s="186" t="s">
        <v>942</v>
      </c>
      <c r="BC30" s="186" t="s">
        <v>2863</v>
      </c>
      <c r="BD30" s="186" t="s">
        <v>942</v>
      </c>
      <c r="BE30" s="186" t="s">
        <v>942</v>
      </c>
      <c r="BF30" s="186" t="s">
        <v>2863</v>
      </c>
      <c r="BG30" s="186" t="s">
        <v>942</v>
      </c>
      <c r="BH30" s="186" t="s">
        <v>942</v>
      </c>
      <c r="BI30" s="186" t="s">
        <v>2863</v>
      </c>
      <c r="BJ30" s="186" t="s">
        <v>942</v>
      </c>
      <c r="BK30" s="186" t="s">
        <v>942</v>
      </c>
      <c r="BL30" s="186" t="s">
        <v>2863</v>
      </c>
      <c r="BM30" s="186" t="s">
        <v>942</v>
      </c>
      <c r="BN30" s="186" t="s">
        <v>942</v>
      </c>
      <c r="BO30" s="186" t="s">
        <v>2863</v>
      </c>
      <c r="BP30" s="186" t="s">
        <v>942</v>
      </c>
      <c r="BQ30" s="186" t="s">
        <v>942</v>
      </c>
      <c r="BR30" s="186" t="s">
        <v>2863</v>
      </c>
      <c r="BS30" s="186" t="s">
        <v>942</v>
      </c>
      <c r="BT30" s="186" t="s">
        <v>942</v>
      </c>
      <c r="BU30" s="186" t="s">
        <v>2863</v>
      </c>
      <c r="BV30" s="186" t="s">
        <v>942</v>
      </c>
      <c r="BW30" s="186" t="s">
        <v>942</v>
      </c>
      <c r="BX30" s="186" t="s">
        <v>2863</v>
      </c>
      <c r="BY30" s="186" t="s">
        <v>942</v>
      </c>
      <c r="BZ30" s="186" t="s">
        <v>942</v>
      </c>
      <c r="CA30" s="186" t="s">
        <v>2863</v>
      </c>
      <c r="CB30" s="186" t="s">
        <v>942</v>
      </c>
      <c r="CC30" s="186" t="s">
        <v>942</v>
      </c>
      <c r="CD30" s="186" t="s">
        <v>2863</v>
      </c>
      <c r="CE30" s="186" t="s">
        <v>942</v>
      </c>
      <c r="CF30" s="186" t="s">
        <v>942</v>
      </c>
      <c r="CG30" s="186" t="s">
        <v>2863</v>
      </c>
      <c r="CH30" s="186" t="s">
        <v>942</v>
      </c>
      <c r="CI30" s="186" t="s">
        <v>942</v>
      </c>
      <c r="CJ30" s="186" t="s">
        <v>2863</v>
      </c>
      <c r="CK30" s="186" t="s">
        <v>942</v>
      </c>
      <c r="CL30" s="186" t="s">
        <v>942</v>
      </c>
      <c r="CM30" s="186" t="s">
        <v>2863</v>
      </c>
      <c r="CN30" s="186" t="s">
        <v>942</v>
      </c>
      <c r="CO30" s="186" t="s">
        <v>942</v>
      </c>
      <c r="CP30" s="186" t="s">
        <v>2863</v>
      </c>
      <c r="CQ30" s="186" t="s">
        <v>942</v>
      </c>
      <c r="CR30" s="186" t="s">
        <v>942</v>
      </c>
      <c r="CS30" s="186" t="s">
        <v>2863</v>
      </c>
      <c r="CT30" s="186" t="s">
        <v>942</v>
      </c>
      <c r="CU30" s="186" t="s">
        <v>942</v>
      </c>
      <c r="CV30" s="186" t="s">
        <v>2863</v>
      </c>
      <c r="CW30" s="186" t="s">
        <v>942</v>
      </c>
      <c r="CX30" s="186" t="s">
        <v>942</v>
      </c>
      <c r="CY30" s="186" t="s">
        <v>2863</v>
      </c>
      <c r="CZ30" s="186" t="s">
        <v>942</v>
      </c>
      <c r="DA30" s="186" t="s">
        <v>942</v>
      </c>
      <c r="DB30" s="186" t="s">
        <v>2863</v>
      </c>
      <c r="DC30" s="186" t="s">
        <v>942</v>
      </c>
      <c r="DD30" s="186" t="s">
        <v>942</v>
      </c>
      <c r="DE30" s="186" t="s">
        <v>2863</v>
      </c>
      <c r="DF30" s="186" t="s">
        <v>942</v>
      </c>
      <c r="DG30" s="186" t="s">
        <v>942</v>
      </c>
      <c r="DH30" s="186" t="s">
        <v>2863</v>
      </c>
      <c r="DI30" s="186" t="s">
        <v>942</v>
      </c>
      <c r="DJ30" s="186" t="s">
        <v>942</v>
      </c>
      <c r="DK30" s="186" t="s">
        <v>2863</v>
      </c>
      <c r="DL30" s="186" t="s">
        <v>942</v>
      </c>
      <c r="DM30" s="186" t="s">
        <v>942</v>
      </c>
      <c r="DN30" s="186" t="s">
        <v>2863</v>
      </c>
      <c r="DO30" s="186" t="s">
        <v>942</v>
      </c>
      <c r="DP30" s="186" t="s">
        <v>942</v>
      </c>
      <c r="DQ30" s="186" t="s">
        <v>2863</v>
      </c>
      <c r="DR30" s="186" t="s">
        <v>942</v>
      </c>
      <c r="DS30" s="186" t="s">
        <v>942</v>
      </c>
      <c r="DT30" s="186" t="s">
        <v>2863</v>
      </c>
      <c r="DU30" s="186" t="s">
        <v>942</v>
      </c>
      <c r="DV30" s="186" t="s">
        <v>942</v>
      </c>
      <c r="DW30" s="186" t="s">
        <v>2863</v>
      </c>
      <c r="DX30" s="186" t="s">
        <v>942</v>
      </c>
      <c r="DY30" s="186" t="s">
        <v>942</v>
      </c>
      <c r="DZ30" s="186" t="s">
        <v>2863</v>
      </c>
      <c r="EA30" s="186" t="s">
        <v>942</v>
      </c>
      <c r="EB30" s="186" t="s">
        <v>942</v>
      </c>
      <c r="EC30" s="186" t="s">
        <v>2863</v>
      </c>
      <c r="ED30" s="186" t="s">
        <v>942</v>
      </c>
      <c r="EE30" s="186" t="s">
        <v>942</v>
      </c>
      <c r="EF30" s="186" t="s">
        <v>2863</v>
      </c>
      <c r="EG30" s="186" t="s">
        <v>942</v>
      </c>
      <c r="EH30" s="186" t="s">
        <v>942</v>
      </c>
      <c r="EI30" s="186" t="s">
        <v>2863</v>
      </c>
      <c r="EJ30" s="186" t="s">
        <v>942</v>
      </c>
      <c r="EK30" s="186" t="s">
        <v>942</v>
      </c>
      <c r="EL30" s="186" t="s">
        <v>2863</v>
      </c>
      <c r="EM30" s="186" t="s">
        <v>942</v>
      </c>
      <c r="EN30" s="186" t="s">
        <v>942</v>
      </c>
      <c r="EO30" s="186" t="s">
        <v>2863</v>
      </c>
      <c r="EP30" s="186" t="s">
        <v>942</v>
      </c>
      <c r="EQ30" s="186" t="s">
        <v>942</v>
      </c>
      <c r="ER30" s="186" t="s">
        <v>2863</v>
      </c>
      <c r="ES30" s="186" t="s">
        <v>942</v>
      </c>
      <c r="ET30" s="186" t="s">
        <v>942</v>
      </c>
    </row>
    <row r="31" spans="1:150" x14ac:dyDescent="0.35">
      <c r="A31" s="1"/>
      <c r="B31" s="185" t="s">
        <v>3021</v>
      </c>
      <c r="C31" s="185" t="s">
        <v>159</v>
      </c>
      <c r="D31" s="185" t="s">
        <v>160</v>
      </c>
      <c r="E31" s="185" t="s">
        <v>3022</v>
      </c>
      <c r="F31" s="185" t="s">
        <v>3023</v>
      </c>
      <c r="G31" s="186" t="s">
        <v>2863</v>
      </c>
      <c r="H31" s="186" t="s">
        <v>942</v>
      </c>
      <c r="I31" s="186" t="s">
        <v>942</v>
      </c>
      <c r="J31" s="186" t="s">
        <v>2863</v>
      </c>
      <c r="K31" s="186" t="s">
        <v>942</v>
      </c>
      <c r="L31" s="186" t="s">
        <v>942</v>
      </c>
      <c r="M31" s="186" t="s">
        <v>2863</v>
      </c>
      <c r="N31" s="186" t="s">
        <v>942</v>
      </c>
      <c r="O31" s="186" t="s">
        <v>942</v>
      </c>
      <c r="P31" s="186" t="s">
        <v>2863</v>
      </c>
      <c r="Q31" s="186" t="s">
        <v>942</v>
      </c>
      <c r="R31" s="186" t="s">
        <v>942</v>
      </c>
      <c r="S31" s="186" t="s">
        <v>2863</v>
      </c>
      <c r="T31" s="186" t="s">
        <v>942</v>
      </c>
      <c r="U31" s="186" t="s">
        <v>942</v>
      </c>
      <c r="V31" s="186" t="s">
        <v>2863</v>
      </c>
      <c r="W31" s="186" t="s">
        <v>942</v>
      </c>
      <c r="X31" s="186" t="s">
        <v>942</v>
      </c>
      <c r="Y31" s="186" t="s">
        <v>2863</v>
      </c>
      <c r="Z31" s="186" t="s">
        <v>942</v>
      </c>
      <c r="AA31" s="186" t="s">
        <v>942</v>
      </c>
      <c r="AB31" s="186" t="s">
        <v>2863</v>
      </c>
      <c r="AC31" s="186" t="s">
        <v>942</v>
      </c>
      <c r="AD31" s="186" t="s">
        <v>942</v>
      </c>
      <c r="AE31" s="186" t="s">
        <v>2863</v>
      </c>
      <c r="AF31" s="186" t="s">
        <v>942</v>
      </c>
      <c r="AG31" s="186" t="s">
        <v>942</v>
      </c>
      <c r="AH31" s="186" t="s">
        <v>2863</v>
      </c>
      <c r="AI31" s="186" t="s">
        <v>942</v>
      </c>
      <c r="AJ31" s="186" t="s">
        <v>942</v>
      </c>
      <c r="AK31" s="186" t="s">
        <v>2863</v>
      </c>
      <c r="AL31" s="186" t="s">
        <v>942</v>
      </c>
      <c r="AM31" s="186" t="s">
        <v>942</v>
      </c>
      <c r="AN31" s="186" t="s">
        <v>2863</v>
      </c>
      <c r="AO31" s="186" t="s">
        <v>942</v>
      </c>
      <c r="AP31" s="186" t="s">
        <v>942</v>
      </c>
      <c r="AQ31" s="186" t="s">
        <v>2863</v>
      </c>
      <c r="AR31" s="186" t="s">
        <v>942</v>
      </c>
      <c r="AS31" s="186" t="s">
        <v>942</v>
      </c>
      <c r="AT31" s="186" t="s">
        <v>2863</v>
      </c>
      <c r="AU31" s="186" t="s">
        <v>942</v>
      </c>
      <c r="AV31" s="186" t="s">
        <v>942</v>
      </c>
      <c r="AW31" s="186" t="s">
        <v>2863</v>
      </c>
      <c r="AX31" s="186" t="s">
        <v>942</v>
      </c>
      <c r="AY31" s="186" t="s">
        <v>942</v>
      </c>
      <c r="AZ31" s="186" t="s">
        <v>2863</v>
      </c>
      <c r="BA31" s="186" t="s">
        <v>942</v>
      </c>
      <c r="BB31" s="186" t="s">
        <v>942</v>
      </c>
      <c r="BC31" s="186" t="s">
        <v>2863</v>
      </c>
      <c r="BD31" s="186" t="s">
        <v>942</v>
      </c>
      <c r="BE31" s="186" t="s">
        <v>942</v>
      </c>
      <c r="BF31" s="186" t="s">
        <v>2863</v>
      </c>
      <c r="BG31" s="186" t="s">
        <v>942</v>
      </c>
      <c r="BH31" s="186" t="s">
        <v>942</v>
      </c>
      <c r="BI31" s="186" t="s">
        <v>2863</v>
      </c>
      <c r="BJ31" s="186" t="s">
        <v>942</v>
      </c>
      <c r="BK31" s="186" t="s">
        <v>942</v>
      </c>
      <c r="BL31" s="186" t="s">
        <v>2863</v>
      </c>
      <c r="BM31" s="186" t="s">
        <v>942</v>
      </c>
      <c r="BN31" s="186" t="s">
        <v>942</v>
      </c>
      <c r="BO31" s="186" t="s">
        <v>2863</v>
      </c>
      <c r="BP31" s="186" t="s">
        <v>942</v>
      </c>
      <c r="BQ31" s="186" t="s">
        <v>942</v>
      </c>
      <c r="BR31" s="186" t="s">
        <v>2863</v>
      </c>
      <c r="BS31" s="186" t="s">
        <v>942</v>
      </c>
      <c r="BT31" s="186" t="s">
        <v>942</v>
      </c>
      <c r="BU31" s="186" t="s">
        <v>2863</v>
      </c>
      <c r="BV31" s="186" t="s">
        <v>942</v>
      </c>
      <c r="BW31" s="186" t="s">
        <v>942</v>
      </c>
      <c r="BX31" s="186" t="s">
        <v>2863</v>
      </c>
      <c r="BY31" s="186" t="s">
        <v>942</v>
      </c>
      <c r="BZ31" s="186" t="s">
        <v>942</v>
      </c>
      <c r="CA31" s="186" t="s">
        <v>2863</v>
      </c>
      <c r="CB31" s="186" t="s">
        <v>942</v>
      </c>
      <c r="CC31" s="186" t="s">
        <v>942</v>
      </c>
      <c r="CD31" s="186" t="s">
        <v>2863</v>
      </c>
      <c r="CE31" s="186" t="s">
        <v>942</v>
      </c>
      <c r="CF31" s="186" t="s">
        <v>942</v>
      </c>
      <c r="CG31" s="186" t="s">
        <v>2863</v>
      </c>
      <c r="CH31" s="186" t="s">
        <v>942</v>
      </c>
      <c r="CI31" s="186" t="s">
        <v>942</v>
      </c>
      <c r="CJ31" s="186" t="s">
        <v>2863</v>
      </c>
      <c r="CK31" s="186" t="s">
        <v>942</v>
      </c>
      <c r="CL31" s="186" t="s">
        <v>942</v>
      </c>
      <c r="CM31" s="186" t="s">
        <v>2863</v>
      </c>
      <c r="CN31" s="186" t="s">
        <v>942</v>
      </c>
      <c r="CO31" s="186" t="s">
        <v>942</v>
      </c>
      <c r="CP31" s="186" t="s">
        <v>2863</v>
      </c>
      <c r="CQ31" s="186" t="s">
        <v>942</v>
      </c>
      <c r="CR31" s="186" t="s">
        <v>942</v>
      </c>
      <c r="CS31" s="186" t="s">
        <v>2863</v>
      </c>
      <c r="CT31" s="186" t="s">
        <v>942</v>
      </c>
      <c r="CU31" s="186" t="s">
        <v>942</v>
      </c>
      <c r="CV31" s="186" t="s">
        <v>2863</v>
      </c>
      <c r="CW31" s="186" t="s">
        <v>942</v>
      </c>
      <c r="CX31" s="186" t="s">
        <v>942</v>
      </c>
      <c r="CY31" s="186" t="s">
        <v>2863</v>
      </c>
      <c r="CZ31" s="186" t="s">
        <v>942</v>
      </c>
      <c r="DA31" s="186" t="s">
        <v>942</v>
      </c>
      <c r="DB31" s="186" t="s">
        <v>2863</v>
      </c>
      <c r="DC31" s="186" t="s">
        <v>942</v>
      </c>
      <c r="DD31" s="186" t="s">
        <v>942</v>
      </c>
      <c r="DE31" s="186" t="s">
        <v>2863</v>
      </c>
      <c r="DF31" s="186" t="s">
        <v>942</v>
      </c>
      <c r="DG31" s="186" t="s">
        <v>942</v>
      </c>
      <c r="DH31" s="186" t="s">
        <v>2863</v>
      </c>
      <c r="DI31" s="186" t="s">
        <v>942</v>
      </c>
      <c r="DJ31" s="186" t="s">
        <v>942</v>
      </c>
      <c r="DK31" s="186" t="s">
        <v>2863</v>
      </c>
      <c r="DL31" s="186" t="s">
        <v>942</v>
      </c>
      <c r="DM31" s="186" t="s">
        <v>942</v>
      </c>
      <c r="DN31" s="186" t="s">
        <v>2863</v>
      </c>
      <c r="DO31" s="186" t="s">
        <v>942</v>
      </c>
      <c r="DP31" s="186" t="s">
        <v>942</v>
      </c>
      <c r="DQ31" s="186" t="s">
        <v>2863</v>
      </c>
      <c r="DR31" s="186" t="s">
        <v>942</v>
      </c>
      <c r="DS31" s="186" t="s">
        <v>942</v>
      </c>
      <c r="DT31" s="186" t="s">
        <v>2863</v>
      </c>
      <c r="DU31" s="186" t="s">
        <v>942</v>
      </c>
      <c r="DV31" s="186" t="s">
        <v>942</v>
      </c>
      <c r="DW31" s="186" t="s">
        <v>2863</v>
      </c>
      <c r="DX31" s="186" t="s">
        <v>942</v>
      </c>
      <c r="DY31" s="186" t="s">
        <v>942</v>
      </c>
      <c r="DZ31" s="186" t="s">
        <v>2863</v>
      </c>
      <c r="EA31" s="186" t="s">
        <v>942</v>
      </c>
      <c r="EB31" s="186" t="s">
        <v>942</v>
      </c>
      <c r="EC31" s="186" t="s">
        <v>2863</v>
      </c>
      <c r="ED31" s="186" t="s">
        <v>942</v>
      </c>
      <c r="EE31" s="186" t="s">
        <v>942</v>
      </c>
      <c r="EF31" s="186" t="s">
        <v>2863</v>
      </c>
      <c r="EG31" s="186" t="s">
        <v>942</v>
      </c>
      <c r="EH31" s="186" t="s">
        <v>942</v>
      </c>
      <c r="EI31" s="186" t="s">
        <v>2863</v>
      </c>
      <c r="EJ31" s="186" t="s">
        <v>942</v>
      </c>
      <c r="EK31" s="186" t="s">
        <v>942</v>
      </c>
      <c r="EL31" s="186" t="s">
        <v>2863</v>
      </c>
      <c r="EM31" s="186" t="s">
        <v>942</v>
      </c>
      <c r="EN31" s="186" t="s">
        <v>942</v>
      </c>
      <c r="EO31" s="186" t="s">
        <v>2863</v>
      </c>
      <c r="EP31" s="186" t="s">
        <v>942</v>
      </c>
      <c r="EQ31" s="186" t="s">
        <v>942</v>
      </c>
      <c r="ER31" s="186" t="s">
        <v>2863</v>
      </c>
      <c r="ES31" s="186" t="s">
        <v>942</v>
      </c>
      <c r="ET31" s="186" t="s">
        <v>942</v>
      </c>
    </row>
    <row r="32" spans="1:150" x14ac:dyDescent="0.35">
      <c r="A32" s="1"/>
      <c r="B32" s="184" t="s">
        <v>3024</v>
      </c>
      <c r="C32" s="184" t="s">
        <v>134</v>
      </c>
      <c r="D32" s="184" t="s">
        <v>3025</v>
      </c>
      <c r="E32" s="184" t="s">
        <v>3026</v>
      </c>
      <c r="F32" s="184" t="s">
        <v>3027</v>
      </c>
      <c r="G32" s="184" t="s">
        <v>2863</v>
      </c>
      <c r="H32" s="184" t="s">
        <v>2753</v>
      </c>
      <c r="I32" s="184" t="s">
        <v>2753</v>
      </c>
      <c r="J32" s="184" t="s">
        <v>2863</v>
      </c>
      <c r="K32" s="184" t="s">
        <v>2753</v>
      </c>
      <c r="L32" s="184" t="s">
        <v>2753</v>
      </c>
      <c r="M32" s="184" t="s">
        <v>2863</v>
      </c>
      <c r="N32" s="184" t="s">
        <v>2753</v>
      </c>
      <c r="O32" s="184" t="s">
        <v>2753</v>
      </c>
      <c r="P32" s="184" t="s">
        <v>2863</v>
      </c>
      <c r="Q32" s="184" t="s">
        <v>2753</v>
      </c>
      <c r="R32" s="184" t="s">
        <v>2753</v>
      </c>
      <c r="S32" s="184" t="s">
        <v>2863</v>
      </c>
      <c r="T32" s="184" t="s">
        <v>2753</v>
      </c>
      <c r="U32" s="184" t="s">
        <v>2753</v>
      </c>
      <c r="V32" s="184" t="s">
        <v>2863</v>
      </c>
      <c r="W32" s="184" t="s">
        <v>2753</v>
      </c>
      <c r="X32" s="184" t="s">
        <v>2753</v>
      </c>
      <c r="Y32" s="184" t="s">
        <v>2863</v>
      </c>
      <c r="Z32" s="184" t="s">
        <v>2753</v>
      </c>
      <c r="AA32" s="184" t="s">
        <v>2753</v>
      </c>
      <c r="AB32" s="184" t="s">
        <v>2863</v>
      </c>
      <c r="AC32" s="184" t="s">
        <v>2753</v>
      </c>
      <c r="AD32" s="184" t="s">
        <v>2753</v>
      </c>
      <c r="AE32" s="184" t="s">
        <v>2863</v>
      </c>
      <c r="AF32" s="184" t="s">
        <v>2753</v>
      </c>
      <c r="AG32" s="184" t="s">
        <v>2753</v>
      </c>
      <c r="AH32" s="184" t="s">
        <v>2863</v>
      </c>
      <c r="AI32" s="184" t="s">
        <v>2753</v>
      </c>
      <c r="AJ32" s="184" t="s">
        <v>2753</v>
      </c>
      <c r="AK32" s="184" t="s">
        <v>2863</v>
      </c>
      <c r="AL32" s="184" t="s">
        <v>2753</v>
      </c>
      <c r="AM32" s="184" t="s">
        <v>2753</v>
      </c>
      <c r="AN32" s="184" t="s">
        <v>2863</v>
      </c>
      <c r="AO32" s="184" t="s">
        <v>2753</v>
      </c>
      <c r="AP32" s="184" t="s">
        <v>2753</v>
      </c>
      <c r="AQ32" s="184" t="s">
        <v>2863</v>
      </c>
      <c r="AR32" s="184" t="s">
        <v>2753</v>
      </c>
      <c r="AS32" s="184" t="s">
        <v>2753</v>
      </c>
      <c r="AT32" s="184" t="s">
        <v>2863</v>
      </c>
      <c r="AU32" s="184" t="s">
        <v>2753</v>
      </c>
      <c r="AV32" s="184" t="s">
        <v>2753</v>
      </c>
      <c r="AW32" s="184" t="s">
        <v>2863</v>
      </c>
      <c r="AX32" s="184" t="s">
        <v>2753</v>
      </c>
      <c r="AY32" s="184" t="s">
        <v>2753</v>
      </c>
      <c r="AZ32" s="184" t="s">
        <v>2863</v>
      </c>
      <c r="BA32" s="184" t="s">
        <v>2753</v>
      </c>
      <c r="BB32" s="184" t="s">
        <v>2753</v>
      </c>
      <c r="BC32" s="184" t="s">
        <v>2863</v>
      </c>
      <c r="BD32" s="184" t="s">
        <v>2753</v>
      </c>
      <c r="BE32" s="184" t="s">
        <v>2753</v>
      </c>
      <c r="BF32" s="184" t="s">
        <v>2863</v>
      </c>
      <c r="BG32" s="184" t="s">
        <v>2753</v>
      </c>
      <c r="BH32" s="184" t="s">
        <v>2753</v>
      </c>
      <c r="BI32" s="184" t="s">
        <v>2863</v>
      </c>
      <c r="BJ32" s="184" t="s">
        <v>2753</v>
      </c>
      <c r="BK32" s="184" t="s">
        <v>2753</v>
      </c>
      <c r="BL32" s="184" t="s">
        <v>2863</v>
      </c>
      <c r="BM32" s="184" t="s">
        <v>2753</v>
      </c>
      <c r="BN32" s="184" t="s">
        <v>2753</v>
      </c>
      <c r="BO32" s="184" t="s">
        <v>2863</v>
      </c>
      <c r="BP32" s="184" t="s">
        <v>2753</v>
      </c>
      <c r="BQ32" s="184" t="s">
        <v>2753</v>
      </c>
      <c r="BR32" s="184" t="s">
        <v>2863</v>
      </c>
      <c r="BS32" s="184" t="s">
        <v>2753</v>
      </c>
      <c r="BT32" s="184" t="s">
        <v>2753</v>
      </c>
      <c r="BU32" s="184" t="s">
        <v>2863</v>
      </c>
      <c r="BV32" s="184" t="s">
        <v>2753</v>
      </c>
      <c r="BW32" s="184" t="s">
        <v>2753</v>
      </c>
      <c r="BX32" s="184" t="s">
        <v>2863</v>
      </c>
      <c r="BY32" s="184" t="s">
        <v>2753</v>
      </c>
      <c r="BZ32" s="184" t="s">
        <v>2753</v>
      </c>
      <c r="CA32" s="184" t="s">
        <v>2863</v>
      </c>
      <c r="CB32" s="184" t="s">
        <v>2753</v>
      </c>
      <c r="CC32" s="184" t="s">
        <v>2753</v>
      </c>
      <c r="CD32" s="184" t="s">
        <v>2863</v>
      </c>
      <c r="CE32" s="184" t="s">
        <v>2753</v>
      </c>
      <c r="CF32" s="184" t="s">
        <v>2753</v>
      </c>
      <c r="CG32" s="184" t="s">
        <v>2863</v>
      </c>
      <c r="CH32" s="184" t="s">
        <v>2753</v>
      </c>
      <c r="CI32" s="184" t="s">
        <v>2753</v>
      </c>
      <c r="CJ32" s="184" t="s">
        <v>2863</v>
      </c>
      <c r="CK32" s="184" t="s">
        <v>2753</v>
      </c>
      <c r="CL32" s="184" t="s">
        <v>2753</v>
      </c>
      <c r="CM32" s="184" t="s">
        <v>2863</v>
      </c>
      <c r="CN32" s="184" t="s">
        <v>2753</v>
      </c>
      <c r="CO32" s="184" t="s">
        <v>2753</v>
      </c>
      <c r="CP32" s="184" t="s">
        <v>2863</v>
      </c>
      <c r="CQ32" s="184" t="s">
        <v>2753</v>
      </c>
      <c r="CR32" s="184" t="s">
        <v>2753</v>
      </c>
      <c r="CS32" s="184" t="s">
        <v>2863</v>
      </c>
      <c r="CT32" s="184" t="s">
        <v>2753</v>
      </c>
      <c r="CU32" s="184" t="s">
        <v>2753</v>
      </c>
      <c r="CV32" s="184" t="s">
        <v>2863</v>
      </c>
      <c r="CW32" s="184" t="s">
        <v>2753</v>
      </c>
      <c r="CX32" s="184" t="s">
        <v>2753</v>
      </c>
      <c r="CY32" s="184" t="s">
        <v>2863</v>
      </c>
      <c r="CZ32" s="184" t="s">
        <v>2753</v>
      </c>
      <c r="DA32" s="184" t="s">
        <v>2753</v>
      </c>
      <c r="DB32" s="184" t="s">
        <v>2863</v>
      </c>
      <c r="DC32" s="184" t="s">
        <v>2753</v>
      </c>
      <c r="DD32" s="184" t="s">
        <v>2753</v>
      </c>
      <c r="DE32" s="184" t="s">
        <v>2863</v>
      </c>
      <c r="DF32" s="184" t="s">
        <v>2753</v>
      </c>
      <c r="DG32" s="184" t="s">
        <v>2753</v>
      </c>
      <c r="DH32" s="184" t="s">
        <v>2863</v>
      </c>
      <c r="DI32" s="184" t="s">
        <v>2753</v>
      </c>
      <c r="DJ32" s="184" t="s">
        <v>2753</v>
      </c>
      <c r="DK32" s="184" t="s">
        <v>2863</v>
      </c>
      <c r="DL32" s="184" t="s">
        <v>2753</v>
      </c>
      <c r="DM32" s="184" t="s">
        <v>2753</v>
      </c>
      <c r="DN32" s="184" t="s">
        <v>2863</v>
      </c>
      <c r="DO32" s="184" t="s">
        <v>2753</v>
      </c>
      <c r="DP32" s="184" t="s">
        <v>2753</v>
      </c>
      <c r="DQ32" s="184" t="s">
        <v>2863</v>
      </c>
      <c r="DR32" s="184" t="s">
        <v>2753</v>
      </c>
      <c r="DS32" s="184" t="s">
        <v>2753</v>
      </c>
      <c r="DT32" s="184" t="s">
        <v>2863</v>
      </c>
      <c r="DU32" s="184" t="s">
        <v>2753</v>
      </c>
      <c r="DV32" s="184" t="s">
        <v>2753</v>
      </c>
      <c r="DW32" s="184" t="s">
        <v>2863</v>
      </c>
      <c r="DX32" s="184" t="s">
        <v>2753</v>
      </c>
      <c r="DY32" s="184" t="s">
        <v>2753</v>
      </c>
      <c r="DZ32" s="184" t="s">
        <v>2863</v>
      </c>
      <c r="EA32" s="184" t="s">
        <v>2753</v>
      </c>
      <c r="EB32" s="184" t="s">
        <v>2753</v>
      </c>
      <c r="EC32" s="184" t="s">
        <v>2863</v>
      </c>
      <c r="ED32" s="184" t="s">
        <v>2753</v>
      </c>
      <c r="EE32" s="184" t="s">
        <v>2753</v>
      </c>
      <c r="EF32" s="184" t="s">
        <v>2863</v>
      </c>
      <c r="EG32" s="184" t="s">
        <v>2753</v>
      </c>
      <c r="EH32" s="184" t="s">
        <v>2753</v>
      </c>
      <c r="EI32" s="184" t="s">
        <v>2863</v>
      </c>
      <c r="EJ32" s="184" t="s">
        <v>2753</v>
      </c>
      <c r="EK32" s="184" t="s">
        <v>2753</v>
      </c>
      <c r="EL32" s="184" t="s">
        <v>2863</v>
      </c>
      <c r="EM32" s="184" t="s">
        <v>2753</v>
      </c>
      <c r="EN32" s="184" t="s">
        <v>2753</v>
      </c>
      <c r="EO32" s="184" t="s">
        <v>2863</v>
      </c>
      <c r="EP32" s="184" t="s">
        <v>2753</v>
      </c>
      <c r="EQ32" s="184" t="s">
        <v>2753</v>
      </c>
      <c r="ER32" s="184" t="s">
        <v>2863</v>
      </c>
      <c r="ES32" s="184" t="s">
        <v>2753</v>
      </c>
      <c r="ET32" s="184" t="s">
        <v>2753</v>
      </c>
    </row>
    <row r="33" spans="1:150" x14ac:dyDescent="0.35">
      <c r="A33" s="1"/>
      <c r="B33" s="185" t="s">
        <v>3028</v>
      </c>
      <c r="C33" s="185" t="s">
        <v>134</v>
      </c>
      <c r="D33" s="185" t="s">
        <v>3025</v>
      </c>
      <c r="E33" s="185" t="s">
        <v>3029</v>
      </c>
      <c r="F33" s="185" t="s">
        <v>3030</v>
      </c>
      <c r="G33" s="186" t="s">
        <v>2863</v>
      </c>
      <c r="H33" s="186" t="s">
        <v>942</v>
      </c>
      <c r="I33" s="186" t="s">
        <v>942</v>
      </c>
      <c r="J33" s="186" t="s">
        <v>2863</v>
      </c>
      <c r="K33" s="186" t="s">
        <v>942</v>
      </c>
      <c r="L33" s="186" t="s">
        <v>942</v>
      </c>
      <c r="M33" s="186" t="s">
        <v>2863</v>
      </c>
      <c r="N33" s="186" t="s">
        <v>942</v>
      </c>
      <c r="O33" s="186" t="s">
        <v>942</v>
      </c>
      <c r="P33" s="186" t="s">
        <v>2863</v>
      </c>
      <c r="Q33" s="186" t="s">
        <v>942</v>
      </c>
      <c r="R33" s="186" t="s">
        <v>942</v>
      </c>
      <c r="S33" s="186" t="s">
        <v>2863</v>
      </c>
      <c r="T33" s="186" t="s">
        <v>942</v>
      </c>
      <c r="U33" s="186" t="s">
        <v>942</v>
      </c>
      <c r="V33" s="186" t="s">
        <v>2863</v>
      </c>
      <c r="W33" s="186" t="s">
        <v>942</v>
      </c>
      <c r="X33" s="186" t="s">
        <v>942</v>
      </c>
      <c r="Y33" s="186" t="s">
        <v>2863</v>
      </c>
      <c r="Z33" s="186" t="s">
        <v>942</v>
      </c>
      <c r="AA33" s="186" t="s">
        <v>942</v>
      </c>
      <c r="AB33" s="186" t="s">
        <v>2863</v>
      </c>
      <c r="AC33" s="186" t="s">
        <v>942</v>
      </c>
      <c r="AD33" s="186" t="s">
        <v>942</v>
      </c>
      <c r="AE33" s="186" t="s">
        <v>2863</v>
      </c>
      <c r="AF33" s="186" t="s">
        <v>942</v>
      </c>
      <c r="AG33" s="186" t="s">
        <v>942</v>
      </c>
      <c r="AH33" s="186" t="s">
        <v>2863</v>
      </c>
      <c r="AI33" s="186" t="s">
        <v>942</v>
      </c>
      <c r="AJ33" s="186" t="s">
        <v>942</v>
      </c>
      <c r="AK33" s="186" t="s">
        <v>2863</v>
      </c>
      <c r="AL33" s="186" t="s">
        <v>942</v>
      </c>
      <c r="AM33" s="186" t="s">
        <v>942</v>
      </c>
      <c r="AN33" s="186" t="s">
        <v>2863</v>
      </c>
      <c r="AO33" s="186" t="s">
        <v>942</v>
      </c>
      <c r="AP33" s="186" t="s">
        <v>942</v>
      </c>
      <c r="AQ33" s="186" t="s">
        <v>2863</v>
      </c>
      <c r="AR33" s="186" t="s">
        <v>942</v>
      </c>
      <c r="AS33" s="186" t="s">
        <v>942</v>
      </c>
      <c r="AT33" s="186" t="s">
        <v>2863</v>
      </c>
      <c r="AU33" s="186" t="s">
        <v>942</v>
      </c>
      <c r="AV33" s="186" t="s">
        <v>942</v>
      </c>
      <c r="AW33" s="186" t="s">
        <v>2863</v>
      </c>
      <c r="AX33" s="186" t="s">
        <v>942</v>
      </c>
      <c r="AY33" s="186" t="s">
        <v>942</v>
      </c>
      <c r="AZ33" s="186" t="s">
        <v>2863</v>
      </c>
      <c r="BA33" s="186" t="s">
        <v>942</v>
      </c>
      <c r="BB33" s="186" t="s">
        <v>942</v>
      </c>
      <c r="BC33" s="186" t="s">
        <v>2863</v>
      </c>
      <c r="BD33" s="186" t="s">
        <v>942</v>
      </c>
      <c r="BE33" s="186" t="s">
        <v>942</v>
      </c>
      <c r="BF33" s="186" t="s">
        <v>2863</v>
      </c>
      <c r="BG33" s="186" t="s">
        <v>942</v>
      </c>
      <c r="BH33" s="186" t="s">
        <v>942</v>
      </c>
      <c r="BI33" s="186" t="s">
        <v>2863</v>
      </c>
      <c r="BJ33" s="186" t="s">
        <v>942</v>
      </c>
      <c r="BK33" s="186" t="s">
        <v>942</v>
      </c>
      <c r="BL33" s="186" t="s">
        <v>2863</v>
      </c>
      <c r="BM33" s="186" t="s">
        <v>942</v>
      </c>
      <c r="BN33" s="186" t="s">
        <v>942</v>
      </c>
      <c r="BO33" s="186" t="s">
        <v>2863</v>
      </c>
      <c r="BP33" s="186" t="s">
        <v>942</v>
      </c>
      <c r="BQ33" s="186" t="s">
        <v>942</v>
      </c>
      <c r="BR33" s="186" t="s">
        <v>2863</v>
      </c>
      <c r="BS33" s="186" t="s">
        <v>942</v>
      </c>
      <c r="BT33" s="186" t="s">
        <v>942</v>
      </c>
      <c r="BU33" s="186" t="s">
        <v>2863</v>
      </c>
      <c r="BV33" s="186" t="s">
        <v>942</v>
      </c>
      <c r="BW33" s="186" t="s">
        <v>942</v>
      </c>
      <c r="BX33" s="186" t="s">
        <v>2863</v>
      </c>
      <c r="BY33" s="186" t="s">
        <v>942</v>
      </c>
      <c r="BZ33" s="186" t="s">
        <v>942</v>
      </c>
      <c r="CA33" s="186" t="s">
        <v>2863</v>
      </c>
      <c r="CB33" s="186" t="s">
        <v>942</v>
      </c>
      <c r="CC33" s="186" t="s">
        <v>942</v>
      </c>
      <c r="CD33" s="186" t="s">
        <v>2863</v>
      </c>
      <c r="CE33" s="186" t="s">
        <v>942</v>
      </c>
      <c r="CF33" s="186" t="s">
        <v>942</v>
      </c>
      <c r="CG33" s="186" t="s">
        <v>2863</v>
      </c>
      <c r="CH33" s="186" t="s">
        <v>942</v>
      </c>
      <c r="CI33" s="186" t="s">
        <v>942</v>
      </c>
      <c r="CJ33" s="186" t="s">
        <v>2863</v>
      </c>
      <c r="CK33" s="186" t="s">
        <v>942</v>
      </c>
      <c r="CL33" s="186" t="s">
        <v>942</v>
      </c>
      <c r="CM33" s="186" t="s">
        <v>2863</v>
      </c>
      <c r="CN33" s="186" t="s">
        <v>942</v>
      </c>
      <c r="CO33" s="186" t="s">
        <v>942</v>
      </c>
      <c r="CP33" s="186" t="s">
        <v>2863</v>
      </c>
      <c r="CQ33" s="186" t="s">
        <v>942</v>
      </c>
      <c r="CR33" s="186" t="s">
        <v>942</v>
      </c>
      <c r="CS33" s="186" t="s">
        <v>2863</v>
      </c>
      <c r="CT33" s="186" t="s">
        <v>942</v>
      </c>
      <c r="CU33" s="186" t="s">
        <v>942</v>
      </c>
      <c r="CV33" s="186" t="s">
        <v>2863</v>
      </c>
      <c r="CW33" s="186" t="s">
        <v>942</v>
      </c>
      <c r="CX33" s="186" t="s">
        <v>942</v>
      </c>
      <c r="CY33" s="186" t="s">
        <v>2863</v>
      </c>
      <c r="CZ33" s="186" t="s">
        <v>942</v>
      </c>
      <c r="DA33" s="186" t="s">
        <v>942</v>
      </c>
      <c r="DB33" s="186" t="s">
        <v>2863</v>
      </c>
      <c r="DC33" s="186" t="s">
        <v>942</v>
      </c>
      <c r="DD33" s="186" t="s">
        <v>942</v>
      </c>
      <c r="DE33" s="186" t="s">
        <v>2863</v>
      </c>
      <c r="DF33" s="186" t="s">
        <v>942</v>
      </c>
      <c r="DG33" s="186" t="s">
        <v>942</v>
      </c>
      <c r="DH33" s="186" t="s">
        <v>2863</v>
      </c>
      <c r="DI33" s="186" t="s">
        <v>942</v>
      </c>
      <c r="DJ33" s="186" t="s">
        <v>942</v>
      </c>
      <c r="DK33" s="186" t="s">
        <v>2863</v>
      </c>
      <c r="DL33" s="186" t="s">
        <v>942</v>
      </c>
      <c r="DM33" s="186" t="s">
        <v>942</v>
      </c>
      <c r="DN33" s="186" t="s">
        <v>2863</v>
      </c>
      <c r="DO33" s="186" t="s">
        <v>942</v>
      </c>
      <c r="DP33" s="186" t="s">
        <v>942</v>
      </c>
      <c r="DQ33" s="186" t="s">
        <v>2863</v>
      </c>
      <c r="DR33" s="186" t="s">
        <v>942</v>
      </c>
      <c r="DS33" s="186" t="s">
        <v>942</v>
      </c>
      <c r="DT33" s="186" t="s">
        <v>2863</v>
      </c>
      <c r="DU33" s="186" t="s">
        <v>942</v>
      </c>
      <c r="DV33" s="186" t="s">
        <v>942</v>
      </c>
      <c r="DW33" s="186" t="s">
        <v>2863</v>
      </c>
      <c r="DX33" s="186" t="s">
        <v>942</v>
      </c>
      <c r="DY33" s="186" t="s">
        <v>942</v>
      </c>
      <c r="DZ33" s="186" t="s">
        <v>2863</v>
      </c>
      <c r="EA33" s="186" t="s">
        <v>942</v>
      </c>
      <c r="EB33" s="186" t="s">
        <v>942</v>
      </c>
      <c r="EC33" s="186" t="s">
        <v>2863</v>
      </c>
      <c r="ED33" s="186" t="s">
        <v>942</v>
      </c>
      <c r="EE33" s="186" t="s">
        <v>942</v>
      </c>
      <c r="EF33" s="186" t="s">
        <v>2863</v>
      </c>
      <c r="EG33" s="186" t="s">
        <v>942</v>
      </c>
      <c r="EH33" s="186" t="s">
        <v>942</v>
      </c>
      <c r="EI33" s="186" t="s">
        <v>2863</v>
      </c>
      <c r="EJ33" s="186" t="s">
        <v>942</v>
      </c>
      <c r="EK33" s="186" t="s">
        <v>942</v>
      </c>
      <c r="EL33" s="186" t="s">
        <v>2863</v>
      </c>
      <c r="EM33" s="186" t="s">
        <v>942</v>
      </c>
      <c r="EN33" s="186" t="s">
        <v>942</v>
      </c>
      <c r="EO33" s="186" t="s">
        <v>2863</v>
      </c>
      <c r="EP33" s="186" t="s">
        <v>942</v>
      </c>
      <c r="EQ33" s="186" t="s">
        <v>942</v>
      </c>
      <c r="ER33" s="186" t="s">
        <v>2863</v>
      </c>
      <c r="ES33" s="186" t="s">
        <v>942</v>
      </c>
      <c r="ET33" s="186" t="s">
        <v>942</v>
      </c>
    </row>
    <row r="34" spans="1:150" x14ac:dyDescent="0.35">
      <c r="A34" s="1"/>
      <c r="B34" s="185" t="s">
        <v>3031</v>
      </c>
      <c r="C34" s="185" t="s">
        <v>134</v>
      </c>
      <c r="D34" s="185" t="s">
        <v>3025</v>
      </c>
      <c r="E34" s="185" t="s">
        <v>3032</v>
      </c>
      <c r="F34" s="185" t="s">
        <v>3033</v>
      </c>
      <c r="G34" s="186" t="s">
        <v>2863</v>
      </c>
      <c r="H34" s="186" t="s">
        <v>942</v>
      </c>
      <c r="I34" s="186" t="s">
        <v>942</v>
      </c>
      <c r="J34" s="186" t="s">
        <v>2863</v>
      </c>
      <c r="K34" s="186" t="s">
        <v>942</v>
      </c>
      <c r="L34" s="186" t="s">
        <v>942</v>
      </c>
      <c r="M34" s="186" t="s">
        <v>2863</v>
      </c>
      <c r="N34" s="186" t="s">
        <v>942</v>
      </c>
      <c r="O34" s="186" t="s">
        <v>942</v>
      </c>
      <c r="P34" s="186" t="s">
        <v>2863</v>
      </c>
      <c r="Q34" s="186" t="s">
        <v>942</v>
      </c>
      <c r="R34" s="186" t="s">
        <v>942</v>
      </c>
      <c r="S34" s="186" t="s">
        <v>2863</v>
      </c>
      <c r="T34" s="186" t="s">
        <v>942</v>
      </c>
      <c r="U34" s="186" t="s">
        <v>942</v>
      </c>
      <c r="V34" s="186" t="s">
        <v>2863</v>
      </c>
      <c r="W34" s="186" t="s">
        <v>942</v>
      </c>
      <c r="X34" s="186" t="s">
        <v>942</v>
      </c>
      <c r="Y34" s="186" t="s">
        <v>2863</v>
      </c>
      <c r="Z34" s="186" t="s">
        <v>942</v>
      </c>
      <c r="AA34" s="186" t="s">
        <v>942</v>
      </c>
      <c r="AB34" s="186" t="s">
        <v>2863</v>
      </c>
      <c r="AC34" s="186" t="s">
        <v>942</v>
      </c>
      <c r="AD34" s="186" t="s">
        <v>942</v>
      </c>
      <c r="AE34" s="186" t="s">
        <v>2863</v>
      </c>
      <c r="AF34" s="186" t="s">
        <v>942</v>
      </c>
      <c r="AG34" s="186" t="s">
        <v>942</v>
      </c>
      <c r="AH34" s="186" t="s">
        <v>2863</v>
      </c>
      <c r="AI34" s="186" t="s">
        <v>942</v>
      </c>
      <c r="AJ34" s="186" t="s">
        <v>942</v>
      </c>
      <c r="AK34" s="186" t="s">
        <v>2863</v>
      </c>
      <c r="AL34" s="186" t="s">
        <v>942</v>
      </c>
      <c r="AM34" s="186" t="s">
        <v>942</v>
      </c>
      <c r="AN34" s="186" t="s">
        <v>2863</v>
      </c>
      <c r="AO34" s="186" t="s">
        <v>942</v>
      </c>
      <c r="AP34" s="186" t="s">
        <v>942</v>
      </c>
      <c r="AQ34" s="186" t="s">
        <v>2863</v>
      </c>
      <c r="AR34" s="186" t="s">
        <v>942</v>
      </c>
      <c r="AS34" s="186" t="s">
        <v>942</v>
      </c>
      <c r="AT34" s="186" t="s">
        <v>2863</v>
      </c>
      <c r="AU34" s="186" t="s">
        <v>942</v>
      </c>
      <c r="AV34" s="186" t="s">
        <v>942</v>
      </c>
      <c r="AW34" s="186" t="s">
        <v>2863</v>
      </c>
      <c r="AX34" s="186" t="s">
        <v>942</v>
      </c>
      <c r="AY34" s="186" t="s">
        <v>942</v>
      </c>
      <c r="AZ34" s="186" t="s">
        <v>2863</v>
      </c>
      <c r="BA34" s="186" t="s">
        <v>942</v>
      </c>
      <c r="BB34" s="186" t="s">
        <v>942</v>
      </c>
      <c r="BC34" s="186" t="s">
        <v>2863</v>
      </c>
      <c r="BD34" s="186" t="s">
        <v>942</v>
      </c>
      <c r="BE34" s="186" t="s">
        <v>942</v>
      </c>
      <c r="BF34" s="186" t="s">
        <v>2863</v>
      </c>
      <c r="BG34" s="186" t="s">
        <v>942</v>
      </c>
      <c r="BH34" s="186" t="s">
        <v>942</v>
      </c>
      <c r="BI34" s="186" t="s">
        <v>2863</v>
      </c>
      <c r="BJ34" s="186" t="s">
        <v>942</v>
      </c>
      <c r="BK34" s="186" t="s">
        <v>942</v>
      </c>
      <c r="BL34" s="186" t="s">
        <v>2863</v>
      </c>
      <c r="BM34" s="186" t="s">
        <v>942</v>
      </c>
      <c r="BN34" s="186" t="s">
        <v>942</v>
      </c>
      <c r="BO34" s="186" t="s">
        <v>2863</v>
      </c>
      <c r="BP34" s="186" t="s">
        <v>942</v>
      </c>
      <c r="BQ34" s="186" t="s">
        <v>942</v>
      </c>
      <c r="BR34" s="186" t="s">
        <v>2863</v>
      </c>
      <c r="BS34" s="186" t="s">
        <v>942</v>
      </c>
      <c r="BT34" s="186" t="s">
        <v>942</v>
      </c>
      <c r="BU34" s="186" t="s">
        <v>2863</v>
      </c>
      <c r="BV34" s="186" t="s">
        <v>942</v>
      </c>
      <c r="BW34" s="186" t="s">
        <v>942</v>
      </c>
      <c r="BX34" s="186" t="s">
        <v>2863</v>
      </c>
      <c r="BY34" s="186" t="s">
        <v>942</v>
      </c>
      <c r="BZ34" s="186" t="s">
        <v>942</v>
      </c>
      <c r="CA34" s="186" t="s">
        <v>2863</v>
      </c>
      <c r="CB34" s="186" t="s">
        <v>942</v>
      </c>
      <c r="CC34" s="186" t="s">
        <v>942</v>
      </c>
      <c r="CD34" s="186" t="s">
        <v>2863</v>
      </c>
      <c r="CE34" s="186" t="s">
        <v>942</v>
      </c>
      <c r="CF34" s="186" t="s">
        <v>942</v>
      </c>
      <c r="CG34" s="186" t="s">
        <v>2863</v>
      </c>
      <c r="CH34" s="186" t="s">
        <v>942</v>
      </c>
      <c r="CI34" s="186" t="s">
        <v>942</v>
      </c>
      <c r="CJ34" s="186" t="s">
        <v>2863</v>
      </c>
      <c r="CK34" s="186" t="s">
        <v>942</v>
      </c>
      <c r="CL34" s="186" t="s">
        <v>942</v>
      </c>
      <c r="CM34" s="186" t="s">
        <v>2863</v>
      </c>
      <c r="CN34" s="186" t="s">
        <v>942</v>
      </c>
      <c r="CO34" s="186" t="s">
        <v>942</v>
      </c>
      <c r="CP34" s="186" t="s">
        <v>2863</v>
      </c>
      <c r="CQ34" s="186" t="s">
        <v>942</v>
      </c>
      <c r="CR34" s="186" t="s">
        <v>942</v>
      </c>
      <c r="CS34" s="186" t="s">
        <v>2863</v>
      </c>
      <c r="CT34" s="186" t="s">
        <v>942</v>
      </c>
      <c r="CU34" s="186" t="s">
        <v>942</v>
      </c>
      <c r="CV34" s="186" t="s">
        <v>2863</v>
      </c>
      <c r="CW34" s="186" t="s">
        <v>942</v>
      </c>
      <c r="CX34" s="186" t="s">
        <v>942</v>
      </c>
      <c r="CY34" s="186" t="s">
        <v>2863</v>
      </c>
      <c r="CZ34" s="186" t="s">
        <v>942</v>
      </c>
      <c r="DA34" s="186" t="s">
        <v>942</v>
      </c>
      <c r="DB34" s="186" t="s">
        <v>2863</v>
      </c>
      <c r="DC34" s="186" t="s">
        <v>942</v>
      </c>
      <c r="DD34" s="186" t="s">
        <v>942</v>
      </c>
      <c r="DE34" s="186" t="s">
        <v>2863</v>
      </c>
      <c r="DF34" s="186" t="s">
        <v>942</v>
      </c>
      <c r="DG34" s="186" t="s">
        <v>942</v>
      </c>
      <c r="DH34" s="186" t="s">
        <v>2863</v>
      </c>
      <c r="DI34" s="186" t="s">
        <v>942</v>
      </c>
      <c r="DJ34" s="186" t="s">
        <v>942</v>
      </c>
      <c r="DK34" s="186" t="s">
        <v>2863</v>
      </c>
      <c r="DL34" s="186" t="s">
        <v>942</v>
      </c>
      <c r="DM34" s="186" t="s">
        <v>942</v>
      </c>
      <c r="DN34" s="186" t="s">
        <v>2863</v>
      </c>
      <c r="DO34" s="186" t="s">
        <v>942</v>
      </c>
      <c r="DP34" s="186" t="s">
        <v>942</v>
      </c>
      <c r="DQ34" s="186" t="s">
        <v>2863</v>
      </c>
      <c r="DR34" s="186" t="s">
        <v>942</v>
      </c>
      <c r="DS34" s="186" t="s">
        <v>942</v>
      </c>
      <c r="DT34" s="186" t="s">
        <v>2863</v>
      </c>
      <c r="DU34" s="186" t="s">
        <v>942</v>
      </c>
      <c r="DV34" s="186" t="s">
        <v>942</v>
      </c>
      <c r="DW34" s="186" t="s">
        <v>2863</v>
      </c>
      <c r="DX34" s="186" t="s">
        <v>942</v>
      </c>
      <c r="DY34" s="186" t="s">
        <v>942</v>
      </c>
      <c r="DZ34" s="186" t="s">
        <v>2863</v>
      </c>
      <c r="EA34" s="186" t="s">
        <v>942</v>
      </c>
      <c r="EB34" s="186" t="s">
        <v>942</v>
      </c>
      <c r="EC34" s="186" t="s">
        <v>2863</v>
      </c>
      <c r="ED34" s="186" t="s">
        <v>942</v>
      </c>
      <c r="EE34" s="186" t="s">
        <v>942</v>
      </c>
      <c r="EF34" s="186" t="s">
        <v>2863</v>
      </c>
      <c r="EG34" s="186" t="s">
        <v>942</v>
      </c>
      <c r="EH34" s="186" t="s">
        <v>942</v>
      </c>
      <c r="EI34" s="186" t="s">
        <v>2863</v>
      </c>
      <c r="EJ34" s="186" t="s">
        <v>942</v>
      </c>
      <c r="EK34" s="186" t="s">
        <v>942</v>
      </c>
      <c r="EL34" s="186" t="s">
        <v>2863</v>
      </c>
      <c r="EM34" s="186" t="s">
        <v>942</v>
      </c>
      <c r="EN34" s="186" t="s">
        <v>942</v>
      </c>
      <c r="EO34" s="186" t="s">
        <v>2863</v>
      </c>
      <c r="EP34" s="186" t="s">
        <v>942</v>
      </c>
      <c r="EQ34" s="186" t="s">
        <v>942</v>
      </c>
      <c r="ER34" s="186" t="s">
        <v>2863</v>
      </c>
      <c r="ES34" s="186" t="s">
        <v>942</v>
      </c>
      <c r="ET34" s="186" t="s">
        <v>942</v>
      </c>
    </row>
    <row r="35" spans="1:150" x14ac:dyDescent="0.35">
      <c r="A35" s="1"/>
      <c r="B35" s="185" t="s">
        <v>3034</v>
      </c>
      <c r="C35" s="185" t="s">
        <v>134</v>
      </c>
      <c r="D35" s="185" t="s">
        <v>3025</v>
      </c>
      <c r="E35" s="185" t="s">
        <v>3035</v>
      </c>
      <c r="F35" s="185" t="s">
        <v>3036</v>
      </c>
      <c r="G35" s="186" t="s">
        <v>2863</v>
      </c>
      <c r="H35" s="186" t="s">
        <v>942</v>
      </c>
      <c r="I35" s="186" t="s">
        <v>942</v>
      </c>
      <c r="J35" s="186" t="s">
        <v>2863</v>
      </c>
      <c r="K35" s="186" t="s">
        <v>942</v>
      </c>
      <c r="L35" s="186" t="s">
        <v>942</v>
      </c>
      <c r="M35" s="186" t="s">
        <v>2863</v>
      </c>
      <c r="N35" s="186" t="s">
        <v>942</v>
      </c>
      <c r="O35" s="186" t="s">
        <v>942</v>
      </c>
      <c r="P35" s="186" t="s">
        <v>2863</v>
      </c>
      <c r="Q35" s="186" t="s">
        <v>942</v>
      </c>
      <c r="R35" s="186" t="s">
        <v>942</v>
      </c>
      <c r="S35" s="186" t="s">
        <v>2863</v>
      </c>
      <c r="T35" s="186" t="s">
        <v>942</v>
      </c>
      <c r="U35" s="186" t="s">
        <v>942</v>
      </c>
      <c r="V35" s="186" t="s">
        <v>2863</v>
      </c>
      <c r="W35" s="186" t="s">
        <v>942</v>
      </c>
      <c r="X35" s="186" t="s">
        <v>942</v>
      </c>
      <c r="Y35" s="186" t="s">
        <v>2863</v>
      </c>
      <c r="Z35" s="186" t="s">
        <v>942</v>
      </c>
      <c r="AA35" s="186" t="s">
        <v>942</v>
      </c>
      <c r="AB35" s="186" t="s">
        <v>2863</v>
      </c>
      <c r="AC35" s="186" t="s">
        <v>942</v>
      </c>
      <c r="AD35" s="186" t="s">
        <v>942</v>
      </c>
      <c r="AE35" s="186" t="s">
        <v>2863</v>
      </c>
      <c r="AF35" s="186" t="s">
        <v>942</v>
      </c>
      <c r="AG35" s="186" t="s">
        <v>942</v>
      </c>
      <c r="AH35" s="186" t="s">
        <v>2863</v>
      </c>
      <c r="AI35" s="186" t="s">
        <v>942</v>
      </c>
      <c r="AJ35" s="186" t="s">
        <v>942</v>
      </c>
      <c r="AK35" s="186" t="s">
        <v>2863</v>
      </c>
      <c r="AL35" s="186" t="s">
        <v>942</v>
      </c>
      <c r="AM35" s="186" t="s">
        <v>942</v>
      </c>
      <c r="AN35" s="186" t="s">
        <v>2863</v>
      </c>
      <c r="AO35" s="186" t="s">
        <v>942</v>
      </c>
      <c r="AP35" s="186" t="s">
        <v>942</v>
      </c>
      <c r="AQ35" s="186" t="s">
        <v>2863</v>
      </c>
      <c r="AR35" s="186" t="s">
        <v>942</v>
      </c>
      <c r="AS35" s="186" t="s">
        <v>942</v>
      </c>
      <c r="AT35" s="186" t="s">
        <v>2863</v>
      </c>
      <c r="AU35" s="186" t="s">
        <v>942</v>
      </c>
      <c r="AV35" s="186" t="s">
        <v>942</v>
      </c>
      <c r="AW35" s="186" t="s">
        <v>2863</v>
      </c>
      <c r="AX35" s="186" t="s">
        <v>942</v>
      </c>
      <c r="AY35" s="186" t="s">
        <v>942</v>
      </c>
      <c r="AZ35" s="186" t="s">
        <v>2863</v>
      </c>
      <c r="BA35" s="186" t="s">
        <v>942</v>
      </c>
      <c r="BB35" s="186" t="s">
        <v>942</v>
      </c>
      <c r="BC35" s="186" t="s">
        <v>2863</v>
      </c>
      <c r="BD35" s="186" t="s">
        <v>942</v>
      </c>
      <c r="BE35" s="186" t="s">
        <v>942</v>
      </c>
      <c r="BF35" s="186" t="s">
        <v>2863</v>
      </c>
      <c r="BG35" s="186" t="s">
        <v>942</v>
      </c>
      <c r="BH35" s="186" t="s">
        <v>942</v>
      </c>
      <c r="BI35" s="186" t="s">
        <v>2863</v>
      </c>
      <c r="BJ35" s="186" t="s">
        <v>942</v>
      </c>
      <c r="BK35" s="186" t="s">
        <v>942</v>
      </c>
      <c r="BL35" s="186" t="s">
        <v>2863</v>
      </c>
      <c r="BM35" s="186" t="s">
        <v>942</v>
      </c>
      <c r="BN35" s="186" t="s">
        <v>942</v>
      </c>
      <c r="BO35" s="186" t="s">
        <v>2863</v>
      </c>
      <c r="BP35" s="186" t="s">
        <v>942</v>
      </c>
      <c r="BQ35" s="186" t="s">
        <v>942</v>
      </c>
      <c r="BR35" s="186" t="s">
        <v>2863</v>
      </c>
      <c r="BS35" s="186" t="s">
        <v>942</v>
      </c>
      <c r="BT35" s="186" t="s">
        <v>942</v>
      </c>
      <c r="BU35" s="186" t="s">
        <v>2863</v>
      </c>
      <c r="BV35" s="186" t="s">
        <v>942</v>
      </c>
      <c r="BW35" s="186" t="s">
        <v>942</v>
      </c>
      <c r="BX35" s="186" t="s">
        <v>2863</v>
      </c>
      <c r="BY35" s="186" t="s">
        <v>942</v>
      </c>
      <c r="BZ35" s="186" t="s">
        <v>942</v>
      </c>
      <c r="CA35" s="186" t="s">
        <v>2863</v>
      </c>
      <c r="CB35" s="186" t="s">
        <v>942</v>
      </c>
      <c r="CC35" s="186" t="s">
        <v>942</v>
      </c>
      <c r="CD35" s="186" t="s">
        <v>2863</v>
      </c>
      <c r="CE35" s="186" t="s">
        <v>942</v>
      </c>
      <c r="CF35" s="186" t="s">
        <v>942</v>
      </c>
      <c r="CG35" s="186" t="s">
        <v>2863</v>
      </c>
      <c r="CH35" s="186" t="s">
        <v>942</v>
      </c>
      <c r="CI35" s="186" t="s">
        <v>942</v>
      </c>
      <c r="CJ35" s="186" t="s">
        <v>2863</v>
      </c>
      <c r="CK35" s="186" t="s">
        <v>942</v>
      </c>
      <c r="CL35" s="186" t="s">
        <v>942</v>
      </c>
      <c r="CM35" s="186" t="s">
        <v>2863</v>
      </c>
      <c r="CN35" s="186" t="s">
        <v>942</v>
      </c>
      <c r="CO35" s="186" t="s">
        <v>942</v>
      </c>
      <c r="CP35" s="186" t="s">
        <v>2863</v>
      </c>
      <c r="CQ35" s="186" t="s">
        <v>942</v>
      </c>
      <c r="CR35" s="186" t="s">
        <v>942</v>
      </c>
      <c r="CS35" s="186" t="s">
        <v>2863</v>
      </c>
      <c r="CT35" s="186" t="s">
        <v>942</v>
      </c>
      <c r="CU35" s="186" t="s">
        <v>942</v>
      </c>
      <c r="CV35" s="186" t="s">
        <v>2863</v>
      </c>
      <c r="CW35" s="186" t="s">
        <v>942</v>
      </c>
      <c r="CX35" s="186" t="s">
        <v>942</v>
      </c>
      <c r="CY35" s="186" t="s">
        <v>2863</v>
      </c>
      <c r="CZ35" s="186" t="s">
        <v>942</v>
      </c>
      <c r="DA35" s="186" t="s">
        <v>942</v>
      </c>
      <c r="DB35" s="186" t="s">
        <v>2863</v>
      </c>
      <c r="DC35" s="186" t="s">
        <v>942</v>
      </c>
      <c r="DD35" s="186" t="s">
        <v>942</v>
      </c>
      <c r="DE35" s="186" t="s">
        <v>2863</v>
      </c>
      <c r="DF35" s="186" t="s">
        <v>942</v>
      </c>
      <c r="DG35" s="186" t="s">
        <v>942</v>
      </c>
      <c r="DH35" s="186" t="s">
        <v>2863</v>
      </c>
      <c r="DI35" s="186" t="s">
        <v>942</v>
      </c>
      <c r="DJ35" s="186" t="s">
        <v>942</v>
      </c>
      <c r="DK35" s="186" t="s">
        <v>2863</v>
      </c>
      <c r="DL35" s="186" t="s">
        <v>942</v>
      </c>
      <c r="DM35" s="186" t="s">
        <v>942</v>
      </c>
      <c r="DN35" s="186" t="s">
        <v>2863</v>
      </c>
      <c r="DO35" s="186" t="s">
        <v>942</v>
      </c>
      <c r="DP35" s="186" t="s">
        <v>942</v>
      </c>
      <c r="DQ35" s="186" t="s">
        <v>2863</v>
      </c>
      <c r="DR35" s="186" t="s">
        <v>942</v>
      </c>
      <c r="DS35" s="186" t="s">
        <v>942</v>
      </c>
      <c r="DT35" s="186" t="s">
        <v>2863</v>
      </c>
      <c r="DU35" s="186" t="s">
        <v>942</v>
      </c>
      <c r="DV35" s="186" t="s">
        <v>942</v>
      </c>
      <c r="DW35" s="186" t="s">
        <v>2863</v>
      </c>
      <c r="DX35" s="186" t="s">
        <v>942</v>
      </c>
      <c r="DY35" s="186" t="s">
        <v>942</v>
      </c>
      <c r="DZ35" s="186" t="s">
        <v>2863</v>
      </c>
      <c r="EA35" s="186" t="s">
        <v>942</v>
      </c>
      <c r="EB35" s="186" t="s">
        <v>942</v>
      </c>
      <c r="EC35" s="186" t="s">
        <v>2863</v>
      </c>
      <c r="ED35" s="186" t="s">
        <v>942</v>
      </c>
      <c r="EE35" s="186" t="s">
        <v>942</v>
      </c>
      <c r="EF35" s="186" t="s">
        <v>2863</v>
      </c>
      <c r="EG35" s="186" t="s">
        <v>942</v>
      </c>
      <c r="EH35" s="186" t="s">
        <v>942</v>
      </c>
      <c r="EI35" s="186" t="s">
        <v>2863</v>
      </c>
      <c r="EJ35" s="186" t="s">
        <v>942</v>
      </c>
      <c r="EK35" s="186" t="s">
        <v>942</v>
      </c>
      <c r="EL35" s="186" t="s">
        <v>2863</v>
      </c>
      <c r="EM35" s="186" t="s">
        <v>942</v>
      </c>
      <c r="EN35" s="186" t="s">
        <v>942</v>
      </c>
      <c r="EO35" s="186" t="s">
        <v>2863</v>
      </c>
      <c r="EP35" s="186" t="s">
        <v>942</v>
      </c>
      <c r="EQ35" s="186" t="s">
        <v>942</v>
      </c>
      <c r="ER35" s="186" t="s">
        <v>2863</v>
      </c>
      <c r="ES35" s="186" t="s">
        <v>942</v>
      </c>
      <c r="ET35" s="186" t="s">
        <v>942</v>
      </c>
    </row>
    <row r="36" spans="1:150" x14ac:dyDescent="0.35">
      <c r="A36" s="1"/>
      <c r="B36" s="185" t="s">
        <v>3037</v>
      </c>
      <c r="C36" s="185" t="s">
        <v>134</v>
      </c>
      <c r="D36" s="185" t="s">
        <v>3025</v>
      </c>
      <c r="E36" s="185" t="s">
        <v>3038</v>
      </c>
      <c r="F36" s="185" t="s">
        <v>3039</v>
      </c>
      <c r="G36" s="186" t="s">
        <v>2863</v>
      </c>
      <c r="H36" s="186" t="s">
        <v>942</v>
      </c>
      <c r="I36" s="186" t="s">
        <v>942</v>
      </c>
      <c r="J36" s="186" t="s">
        <v>2863</v>
      </c>
      <c r="K36" s="186" t="s">
        <v>942</v>
      </c>
      <c r="L36" s="186" t="s">
        <v>942</v>
      </c>
      <c r="M36" s="186" t="s">
        <v>2863</v>
      </c>
      <c r="N36" s="186" t="s">
        <v>942</v>
      </c>
      <c r="O36" s="186" t="s">
        <v>942</v>
      </c>
      <c r="P36" s="186" t="s">
        <v>2863</v>
      </c>
      <c r="Q36" s="186" t="s">
        <v>942</v>
      </c>
      <c r="R36" s="186" t="s">
        <v>942</v>
      </c>
      <c r="S36" s="186" t="s">
        <v>2863</v>
      </c>
      <c r="T36" s="186" t="s">
        <v>942</v>
      </c>
      <c r="U36" s="186" t="s">
        <v>942</v>
      </c>
      <c r="V36" s="186" t="s">
        <v>2863</v>
      </c>
      <c r="W36" s="186" t="s">
        <v>942</v>
      </c>
      <c r="X36" s="186" t="s">
        <v>942</v>
      </c>
      <c r="Y36" s="186" t="s">
        <v>2863</v>
      </c>
      <c r="Z36" s="186" t="s">
        <v>942</v>
      </c>
      <c r="AA36" s="186" t="s">
        <v>942</v>
      </c>
      <c r="AB36" s="186" t="s">
        <v>2863</v>
      </c>
      <c r="AC36" s="186" t="s">
        <v>942</v>
      </c>
      <c r="AD36" s="186" t="s">
        <v>942</v>
      </c>
      <c r="AE36" s="186" t="s">
        <v>2863</v>
      </c>
      <c r="AF36" s="186" t="s">
        <v>942</v>
      </c>
      <c r="AG36" s="186" t="s">
        <v>942</v>
      </c>
      <c r="AH36" s="186" t="s">
        <v>2863</v>
      </c>
      <c r="AI36" s="186" t="s">
        <v>942</v>
      </c>
      <c r="AJ36" s="186" t="s">
        <v>942</v>
      </c>
      <c r="AK36" s="186" t="s">
        <v>2863</v>
      </c>
      <c r="AL36" s="186" t="s">
        <v>942</v>
      </c>
      <c r="AM36" s="186" t="s">
        <v>942</v>
      </c>
      <c r="AN36" s="186" t="s">
        <v>2863</v>
      </c>
      <c r="AO36" s="186" t="s">
        <v>942</v>
      </c>
      <c r="AP36" s="186" t="s">
        <v>942</v>
      </c>
      <c r="AQ36" s="186" t="s">
        <v>2863</v>
      </c>
      <c r="AR36" s="186" t="s">
        <v>942</v>
      </c>
      <c r="AS36" s="186" t="s">
        <v>942</v>
      </c>
      <c r="AT36" s="186" t="s">
        <v>2863</v>
      </c>
      <c r="AU36" s="186" t="s">
        <v>942</v>
      </c>
      <c r="AV36" s="186" t="s">
        <v>942</v>
      </c>
      <c r="AW36" s="186" t="s">
        <v>2863</v>
      </c>
      <c r="AX36" s="186" t="s">
        <v>942</v>
      </c>
      <c r="AY36" s="186" t="s">
        <v>942</v>
      </c>
      <c r="AZ36" s="186" t="s">
        <v>2863</v>
      </c>
      <c r="BA36" s="186" t="s">
        <v>942</v>
      </c>
      <c r="BB36" s="186" t="s">
        <v>942</v>
      </c>
      <c r="BC36" s="186" t="s">
        <v>2863</v>
      </c>
      <c r="BD36" s="186" t="s">
        <v>942</v>
      </c>
      <c r="BE36" s="186" t="s">
        <v>942</v>
      </c>
      <c r="BF36" s="186" t="s">
        <v>2863</v>
      </c>
      <c r="BG36" s="186" t="s">
        <v>942</v>
      </c>
      <c r="BH36" s="186" t="s">
        <v>942</v>
      </c>
      <c r="BI36" s="186" t="s">
        <v>2863</v>
      </c>
      <c r="BJ36" s="186" t="s">
        <v>942</v>
      </c>
      <c r="BK36" s="186" t="s">
        <v>942</v>
      </c>
      <c r="BL36" s="186" t="s">
        <v>2863</v>
      </c>
      <c r="BM36" s="186" t="s">
        <v>942</v>
      </c>
      <c r="BN36" s="186" t="s">
        <v>942</v>
      </c>
      <c r="BO36" s="186" t="s">
        <v>2863</v>
      </c>
      <c r="BP36" s="186" t="s">
        <v>942</v>
      </c>
      <c r="BQ36" s="186" t="s">
        <v>942</v>
      </c>
      <c r="BR36" s="186" t="s">
        <v>2863</v>
      </c>
      <c r="BS36" s="186" t="s">
        <v>942</v>
      </c>
      <c r="BT36" s="186" t="s">
        <v>942</v>
      </c>
      <c r="BU36" s="186" t="s">
        <v>2863</v>
      </c>
      <c r="BV36" s="186" t="s">
        <v>942</v>
      </c>
      <c r="BW36" s="186" t="s">
        <v>942</v>
      </c>
      <c r="BX36" s="186" t="s">
        <v>2863</v>
      </c>
      <c r="BY36" s="186" t="s">
        <v>942</v>
      </c>
      <c r="BZ36" s="186" t="s">
        <v>942</v>
      </c>
      <c r="CA36" s="186" t="s">
        <v>2863</v>
      </c>
      <c r="CB36" s="186" t="s">
        <v>942</v>
      </c>
      <c r="CC36" s="186" t="s">
        <v>942</v>
      </c>
      <c r="CD36" s="186" t="s">
        <v>2863</v>
      </c>
      <c r="CE36" s="186" t="s">
        <v>942</v>
      </c>
      <c r="CF36" s="186" t="s">
        <v>942</v>
      </c>
      <c r="CG36" s="186" t="s">
        <v>2863</v>
      </c>
      <c r="CH36" s="186" t="s">
        <v>942</v>
      </c>
      <c r="CI36" s="186" t="s">
        <v>942</v>
      </c>
      <c r="CJ36" s="186" t="s">
        <v>2863</v>
      </c>
      <c r="CK36" s="186" t="s">
        <v>942</v>
      </c>
      <c r="CL36" s="186" t="s">
        <v>942</v>
      </c>
      <c r="CM36" s="186" t="s">
        <v>2863</v>
      </c>
      <c r="CN36" s="186" t="s">
        <v>942</v>
      </c>
      <c r="CO36" s="186" t="s">
        <v>942</v>
      </c>
      <c r="CP36" s="186" t="s">
        <v>2863</v>
      </c>
      <c r="CQ36" s="186" t="s">
        <v>942</v>
      </c>
      <c r="CR36" s="186" t="s">
        <v>942</v>
      </c>
      <c r="CS36" s="186" t="s">
        <v>2863</v>
      </c>
      <c r="CT36" s="186" t="s">
        <v>942</v>
      </c>
      <c r="CU36" s="186" t="s">
        <v>942</v>
      </c>
      <c r="CV36" s="186" t="s">
        <v>2863</v>
      </c>
      <c r="CW36" s="186" t="s">
        <v>942</v>
      </c>
      <c r="CX36" s="186" t="s">
        <v>942</v>
      </c>
      <c r="CY36" s="186" t="s">
        <v>2863</v>
      </c>
      <c r="CZ36" s="186" t="s">
        <v>942</v>
      </c>
      <c r="DA36" s="186" t="s">
        <v>942</v>
      </c>
      <c r="DB36" s="186" t="s">
        <v>2863</v>
      </c>
      <c r="DC36" s="186" t="s">
        <v>942</v>
      </c>
      <c r="DD36" s="186" t="s">
        <v>942</v>
      </c>
      <c r="DE36" s="186" t="s">
        <v>2863</v>
      </c>
      <c r="DF36" s="186" t="s">
        <v>942</v>
      </c>
      <c r="DG36" s="186" t="s">
        <v>942</v>
      </c>
      <c r="DH36" s="186" t="s">
        <v>2863</v>
      </c>
      <c r="DI36" s="186" t="s">
        <v>942</v>
      </c>
      <c r="DJ36" s="186" t="s">
        <v>942</v>
      </c>
      <c r="DK36" s="186" t="s">
        <v>2863</v>
      </c>
      <c r="DL36" s="186" t="s">
        <v>942</v>
      </c>
      <c r="DM36" s="186" t="s">
        <v>942</v>
      </c>
      <c r="DN36" s="186" t="s">
        <v>2863</v>
      </c>
      <c r="DO36" s="186" t="s">
        <v>942</v>
      </c>
      <c r="DP36" s="186" t="s">
        <v>942</v>
      </c>
      <c r="DQ36" s="186" t="s">
        <v>2863</v>
      </c>
      <c r="DR36" s="186" t="s">
        <v>942</v>
      </c>
      <c r="DS36" s="186" t="s">
        <v>942</v>
      </c>
      <c r="DT36" s="186" t="s">
        <v>2863</v>
      </c>
      <c r="DU36" s="186" t="s">
        <v>942</v>
      </c>
      <c r="DV36" s="186" t="s">
        <v>942</v>
      </c>
      <c r="DW36" s="186" t="s">
        <v>2863</v>
      </c>
      <c r="DX36" s="186" t="s">
        <v>942</v>
      </c>
      <c r="DY36" s="186" t="s">
        <v>942</v>
      </c>
      <c r="DZ36" s="186" t="s">
        <v>2863</v>
      </c>
      <c r="EA36" s="186" t="s">
        <v>942</v>
      </c>
      <c r="EB36" s="186" t="s">
        <v>942</v>
      </c>
      <c r="EC36" s="186" t="s">
        <v>2863</v>
      </c>
      <c r="ED36" s="186" t="s">
        <v>942</v>
      </c>
      <c r="EE36" s="186" t="s">
        <v>942</v>
      </c>
      <c r="EF36" s="186" t="s">
        <v>2863</v>
      </c>
      <c r="EG36" s="186" t="s">
        <v>942</v>
      </c>
      <c r="EH36" s="186" t="s">
        <v>942</v>
      </c>
      <c r="EI36" s="186" t="s">
        <v>2863</v>
      </c>
      <c r="EJ36" s="186" t="s">
        <v>942</v>
      </c>
      <c r="EK36" s="186" t="s">
        <v>942</v>
      </c>
      <c r="EL36" s="186" t="s">
        <v>2863</v>
      </c>
      <c r="EM36" s="186" t="s">
        <v>942</v>
      </c>
      <c r="EN36" s="186" t="s">
        <v>942</v>
      </c>
      <c r="EO36" s="186" t="s">
        <v>2863</v>
      </c>
      <c r="EP36" s="186" t="s">
        <v>942</v>
      </c>
      <c r="EQ36" s="186" t="s">
        <v>942</v>
      </c>
      <c r="ER36" s="186" t="s">
        <v>2863</v>
      </c>
      <c r="ES36" s="186" t="s">
        <v>942</v>
      </c>
      <c r="ET36" s="186" t="s">
        <v>942</v>
      </c>
    </row>
    <row r="37" spans="1:150" x14ac:dyDescent="0.35">
      <c r="A37" s="1"/>
      <c r="B37" s="185" t="s">
        <v>3040</v>
      </c>
      <c r="C37" s="185" t="s">
        <v>134</v>
      </c>
      <c r="D37" s="185" t="s">
        <v>3025</v>
      </c>
      <c r="E37" s="185" t="s">
        <v>3041</v>
      </c>
      <c r="F37" s="185" t="s">
        <v>3042</v>
      </c>
      <c r="G37" s="186" t="s">
        <v>2863</v>
      </c>
      <c r="H37" s="186" t="s">
        <v>942</v>
      </c>
      <c r="I37" s="186" t="s">
        <v>942</v>
      </c>
      <c r="J37" s="186" t="s">
        <v>2863</v>
      </c>
      <c r="K37" s="186" t="s">
        <v>942</v>
      </c>
      <c r="L37" s="186" t="s">
        <v>942</v>
      </c>
      <c r="M37" s="186" t="s">
        <v>2863</v>
      </c>
      <c r="N37" s="186" t="s">
        <v>942</v>
      </c>
      <c r="O37" s="186" t="s">
        <v>942</v>
      </c>
      <c r="P37" s="186" t="s">
        <v>2863</v>
      </c>
      <c r="Q37" s="186" t="s">
        <v>942</v>
      </c>
      <c r="R37" s="186" t="s">
        <v>942</v>
      </c>
      <c r="S37" s="186" t="s">
        <v>2863</v>
      </c>
      <c r="T37" s="186" t="s">
        <v>942</v>
      </c>
      <c r="U37" s="186" t="s">
        <v>942</v>
      </c>
      <c r="V37" s="186" t="s">
        <v>2863</v>
      </c>
      <c r="W37" s="186" t="s">
        <v>942</v>
      </c>
      <c r="X37" s="186" t="s">
        <v>942</v>
      </c>
      <c r="Y37" s="186" t="s">
        <v>2863</v>
      </c>
      <c r="Z37" s="186" t="s">
        <v>942</v>
      </c>
      <c r="AA37" s="186" t="s">
        <v>942</v>
      </c>
      <c r="AB37" s="186" t="s">
        <v>2863</v>
      </c>
      <c r="AC37" s="186" t="s">
        <v>942</v>
      </c>
      <c r="AD37" s="186" t="s">
        <v>942</v>
      </c>
      <c r="AE37" s="186" t="s">
        <v>2863</v>
      </c>
      <c r="AF37" s="186" t="s">
        <v>942</v>
      </c>
      <c r="AG37" s="186" t="s">
        <v>942</v>
      </c>
      <c r="AH37" s="186" t="s">
        <v>2863</v>
      </c>
      <c r="AI37" s="186" t="s">
        <v>942</v>
      </c>
      <c r="AJ37" s="186" t="s">
        <v>942</v>
      </c>
      <c r="AK37" s="186" t="s">
        <v>2863</v>
      </c>
      <c r="AL37" s="186" t="s">
        <v>942</v>
      </c>
      <c r="AM37" s="186" t="s">
        <v>942</v>
      </c>
      <c r="AN37" s="186" t="s">
        <v>2863</v>
      </c>
      <c r="AO37" s="186" t="s">
        <v>942</v>
      </c>
      <c r="AP37" s="186" t="s">
        <v>942</v>
      </c>
      <c r="AQ37" s="186" t="s">
        <v>2863</v>
      </c>
      <c r="AR37" s="186" t="s">
        <v>942</v>
      </c>
      <c r="AS37" s="186" t="s">
        <v>942</v>
      </c>
      <c r="AT37" s="186" t="s">
        <v>2863</v>
      </c>
      <c r="AU37" s="186" t="s">
        <v>942</v>
      </c>
      <c r="AV37" s="186" t="s">
        <v>942</v>
      </c>
      <c r="AW37" s="186" t="s">
        <v>2863</v>
      </c>
      <c r="AX37" s="186" t="s">
        <v>942</v>
      </c>
      <c r="AY37" s="186" t="s">
        <v>942</v>
      </c>
      <c r="AZ37" s="186" t="s">
        <v>2863</v>
      </c>
      <c r="BA37" s="186" t="s">
        <v>942</v>
      </c>
      <c r="BB37" s="186" t="s">
        <v>942</v>
      </c>
      <c r="BC37" s="186" t="s">
        <v>2863</v>
      </c>
      <c r="BD37" s="186" t="s">
        <v>942</v>
      </c>
      <c r="BE37" s="186" t="s">
        <v>942</v>
      </c>
      <c r="BF37" s="186" t="s">
        <v>2863</v>
      </c>
      <c r="BG37" s="186" t="s">
        <v>942</v>
      </c>
      <c r="BH37" s="186" t="s">
        <v>942</v>
      </c>
      <c r="BI37" s="186" t="s">
        <v>2863</v>
      </c>
      <c r="BJ37" s="186" t="s">
        <v>942</v>
      </c>
      <c r="BK37" s="186" t="s">
        <v>942</v>
      </c>
      <c r="BL37" s="186" t="s">
        <v>2863</v>
      </c>
      <c r="BM37" s="186" t="s">
        <v>942</v>
      </c>
      <c r="BN37" s="186" t="s">
        <v>942</v>
      </c>
      <c r="BO37" s="186" t="s">
        <v>2863</v>
      </c>
      <c r="BP37" s="186" t="s">
        <v>942</v>
      </c>
      <c r="BQ37" s="186" t="s">
        <v>942</v>
      </c>
      <c r="BR37" s="186" t="s">
        <v>2863</v>
      </c>
      <c r="BS37" s="186" t="s">
        <v>942</v>
      </c>
      <c r="BT37" s="186" t="s">
        <v>942</v>
      </c>
      <c r="BU37" s="186" t="s">
        <v>2863</v>
      </c>
      <c r="BV37" s="186" t="s">
        <v>942</v>
      </c>
      <c r="BW37" s="186" t="s">
        <v>942</v>
      </c>
      <c r="BX37" s="186" t="s">
        <v>2863</v>
      </c>
      <c r="BY37" s="186" t="s">
        <v>942</v>
      </c>
      <c r="BZ37" s="186" t="s">
        <v>942</v>
      </c>
      <c r="CA37" s="186" t="s">
        <v>2863</v>
      </c>
      <c r="CB37" s="186" t="s">
        <v>942</v>
      </c>
      <c r="CC37" s="186" t="s">
        <v>942</v>
      </c>
      <c r="CD37" s="186" t="s">
        <v>2863</v>
      </c>
      <c r="CE37" s="186" t="s">
        <v>942</v>
      </c>
      <c r="CF37" s="186" t="s">
        <v>942</v>
      </c>
      <c r="CG37" s="186" t="s">
        <v>2863</v>
      </c>
      <c r="CH37" s="186" t="s">
        <v>942</v>
      </c>
      <c r="CI37" s="186" t="s">
        <v>942</v>
      </c>
      <c r="CJ37" s="186" t="s">
        <v>2863</v>
      </c>
      <c r="CK37" s="186" t="s">
        <v>942</v>
      </c>
      <c r="CL37" s="186" t="s">
        <v>942</v>
      </c>
      <c r="CM37" s="186" t="s">
        <v>2863</v>
      </c>
      <c r="CN37" s="186" t="s">
        <v>942</v>
      </c>
      <c r="CO37" s="186" t="s">
        <v>942</v>
      </c>
      <c r="CP37" s="186" t="s">
        <v>2863</v>
      </c>
      <c r="CQ37" s="186" t="s">
        <v>942</v>
      </c>
      <c r="CR37" s="186" t="s">
        <v>942</v>
      </c>
      <c r="CS37" s="186" t="s">
        <v>2863</v>
      </c>
      <c r="CT37" s="186" t="s">
        <v>942</v>
      </c>
      <c r="CU37" s="186" t="s">
        <v>942</v>
      </c>
      <c r="CV37" s="186" t="s">
        <v>2863</v>
      </c>
      <c r="CW37" s="186" t="s">
        <v>942</v>
      </c>
      <c r="CX37" s="186" t="s">
        <v>942</v>
      </c>
      <c r="CY37" s="186" t="s">
        <v>2863</v>
      </c>
      <c r="CZ37" s="186" t="s">
        <v>942</v>
      </c>
      <c r="DA37" s="186" t="s">
        <v>942</v>
      </c>
      <c r="DB37" s="186" t="s">
        <v>2863</v>
      </c>
      <c r="DC37" s="186" t="s">
        <v>942</v>
      </c>
      <c r="DD37" s="186" t="s">
        <v>942</v>
      </c>
      <c r="DE37" s="186" t="s">
        <v>2863</v>
      </c>
      <c r="DF37" s="186" t="s">
        <v>942</v>
      </c>
      <c r="DG37" s="186" t="s">
        <v>942</v>
      </c>
      <c r="DH37" s="186" t="s">
        <v>2863</v>
      </c>
      <c r="DI37" s="186" t="s">
        <v>942</v>
      </c>
      <c r="DJ37" s="186" t="s">
        <v>942</v>
      </c>
      <c r="DK37" s="186" t="s">
        <v>2863</v>
      </c>
      <c r="DL37" s="186" t="s">
        <v>942</v>
      </c>
      <c r="DM37" s="186" t="s">
        <v>942</v>
      </c>
      <c r="DN37" s="186" t="s">
        <v>2863</v>
      </c>
      <c r="DO37" s="186" t="s">
        <v>942</v>
      </c>
      <c r="DP37" s="186" t="s">
        <v>942</v>
      </c>
      <c r="DQ37" s="186" t="s">
        <v>2863</v>
      </c>
      <c r="DR37" s="186" t="s">
        <v>942</v>
      </c>
      <c r="DS37" s="186" t="s">
        <v>942</v>
      </c>
      <c r="DT37" s="186" t="s">
        <v>2863</v>
      </c>
      <c r="DU37" s="186" t="s">
        <v>942</v>
      </c>
      <c r="DV37" s="186" t="s">
        <v>942</v>
      </c>
      <c r="DW37" s="186" t="s">
        <v>2863</v>
      </c>
      <c r="DX37" s="186" t="s">
        <v>942</v>
      </c>
      <c r="DY37" s="186" t="s">
        <v>942</v>
      </c>
      <c r="DZ37" s="186" t="s">
        <v>2863</v>
      </c>
      <c r="EA37" s="186" t="s">
        <v>942</v>
      </c>
      <c r="EB37" s="186" t="s">
        <v>942</v>
      </c>
      <c r="EC37" s="186" t="s">
        <v>2863</v>
      </c>
      <c r="ED37" s="186" t="s">
        <v>942</v>
      </c>
      <c r="EE37" s="186" t="s">
        <v>942</v>
      </c>
      <c r="EF37" s="186" t="s">
        <v>2863</v>
      </c>
      <c r="EG37" s="186" t="s">
        <v>942</v>
      </c>
      <c r="EH37" s="186" t="s">
        <v>942</v>
      </c>
      <c r="EI37" s="186" t="s">
        <v>2863</v>
      </c>
      <c r="EJ37" s="186" t="s">
        <v>942</v>
      </c>
      <c r="EK37" s="186" t="s">
        <v>942</v>
      </c>
      <c r="EL37" s="186" t="s">
        <v>2863</v>
      </c>
      <c r="EM37" s="186" t="s">
        <v>942</v>
      </c>
      <c r="EN37" s="186" t="s">
        <v>942</v>
      </c>
      <c r="EO37" s="186" t="s">
        <v>2863</v>
      </c>
      <c r="EP37" s="186" t="s">
        <v>942</v>
      </c>
      <c r="EQ37" s="186" t="s">
        <v>942</v>
      </c>
      <c r="ER37" s="186" t="s">
        <v>2863</v>
      </c>
      <c r="ES37" s="186" t="s">
        <v>942</v>
      </c>
      <c r="ET37" s="186" t="s">
        <v>942</v>
      </c>
    </row>
    <row r="38" spans="1:150" x14ac:dyDescent="0.35">
      <c r="A38" s="1"/>
      <c r="B38" s="185" t="s">
        <v>3043</v>
      </c>
      <c r="C38" s="185" t="s">
        <v>134</v>
      </c>
      <c r="D38" s="185" t="s">
        <v>3025</v>
      </c>
      <c r="E38" s="185" t="s">
        <v>3044</v>
      </c>
      <c r="F38" s="185" t="s">
        <v>3045</v>
      </c>
      <c r="G38" s="186" t="s">
        <v>2863</v>
      </c>
      <c r="H38" s="186" t="s">
        <v>942</v>
      </c>
      <c r="I38" s="186" t="s">
        <v>942</v>
      </c>
      <c r="J38" s="186" t="s">
        <v>2863</v>
      </c>
      <c r="K38" s="186" t="s">
        <v>942</v>
      </c>
      <c r="L38" s="186" t="s">
        <v>942</v>
      </c>
      <c r="M38" s="186" t="s">
        <v>2863</v>
      </c>
      <c r="N38" s="186" t="s">
        <v>942</v>
      </c>
      <c r="O38" s="186" t="s">
        <v>942</v>
      </c>
      <c r="P38" s="186" t="s">
        <v>2863</v>
      </c>
      <c r="Q38" s="186" t="s">
        <v>942</v>
      </c>
      <c r="R38" s="186" t="s">
        <v>942</v>
      </c>
      <c r="S38" s="186" t="s">
        <v>2863</v>
      </c>
      <c r="T38" s="186" t="s">
        <v>942</v>
      </c>
      <c r="U38" s="186" t="s">
        <v>942</v>
      </c>
      <c r="V38" s="186" t="s">
        <v>2863</v>
      </c>
      <c r="W38" s="186" t="s">
        <v>942</v>
      </c>
      <c r="X38" s="186" t="s">
        <v>942</v>
      </c>
      <c r="Y38" s="186" t="s">
        <v>2863</v>
      </c>
      <c r="Z38" s="186" t="s">
        <v>942</v>
      </c>
      <c r="AA38" s="186" t="s">
        <v>942</v>
      </c>
      <c r="AB38" s="186" t="s">
        <v>2863</v>
      </c>
      <c r="AC38" s="186" t="s">
        <v>942</v>
      </c>
      <c r="AD38" s="186" t="s">
        <v>942</v>
      </c>
      <c r="AE38" s="186" t="s">
        <v>2863</v>
      </c>
      <c r="AF38" s="186" t="s">
        <v>942</v>
      </c>
      <c r="AG38" s="186" t="s">
        <v>942</v>
      </c>
      <c r="AH38" s="186" t="s">
        <v>2863</v>
      </c>
      <c r="AI38" s="186" t="s">
        <v>942</v>
      </c>
      <c r="AJ38" s="186" t="s">
        <v>942</v>
      </c>
      <c r="AK38" s="186" t="s">
        <v>2863</v>
      </c>
      <c r="AL38" s="186" t="s">
        <v>942</v>
      </c>
      <c r="AM38" s="186" t="s">
        <v>942</v>
      </c>
      <c r="AN38" s="186" t="s">
        <v>2863</v>
      </c>
      <c r="AO38" s="186" t="s">
        <v>942</v>
      </c>
      <c r="AP38" s="186" t="s">
        <v>942</v>
      </c>
      <c r="AQ38" s="186" t="s">
        <v>2863</v>
      </c>
      <c r="AR38" s="186" t="s">
        <v>942</v>
      </c>
      <c r="AS38" s="186" t="s">
        <v>942</v>
      </c>
      <c r="AT38" s="186" t="s">
        <v>2863</v>
      </c>
      <c r="AU38" s="186" t="s">
        <v>942</v>
      </c>
      <c r="AV38" s="186" t="s">
        <v>942</v>
      </c>
      <c r="AW38" s="186" t="s">
        <v>2863</v>
      </c>
      <c r="AX38" s="186" t="s">
        <v>942</v>
      </c>
      <c r="AY38" s="186" t="s">
        <v>942</v>
      </c>
      <c r="AZ38" s="186" t="s">
        <v>2863</v>
      </c>
      <c r="BA38" s="186" t="s">
        <v>942</v>
      </c>
      <c r="BB38" s="186" t="s">
        <v>942</v>
      </c>
      <c r="BC38" s="186" t="s">
        <v>2863</v>
      </c>
      <c r="BD38" s="186" t="s">
        <v>942</v>
      </c>
      <c r="BE38" s="186" t="s">
        <v>942</v>
      </c>
      <c r="BF38" s="186" t="s">
        <v>2863</v>
      </c>
      <c r="BG38" s="186" t="s">
        <v>942</v>
      </c>
      <c r="BH38" s="186" t="s">
        <v>942</v>
      </c>
      <c r="BI38" s="186" t="s">
        <v>2863</v>
      </c>
      <c r="BJ38" s="186" t="s">
        <v>942</v>
      </c>
      <c r="BK38" s="186" t="s">
        <v>942</v>
      </c>
      <c r="BL38" s="186" t="s">
        <v>2863</v>
      </c>
      <c r="BM38" s="186" t="s">
        <v>942</v>
      </c>
      <c r="BN38" s="186" t="s">
        <v>942</v>
      </c>
      <c r="BO38" s="186" t="s">
        <v>2863</v>
      </c>
      <c r="BP38" s="186" t="s">
        <v>942</v>
      </c>
      <c r="BQ38" s="186" t="s">
        <v>942</v>
      </c>
      <c r="BR38" s="186" t="s">
        <v>2863</v>
      </c>
      <c r="BS38" s="186" t="s">
        <v>942</v>
      </c>
      <c r="BT38" s="186" t="s">
        <v>942</v>
      </c>
      <c r="BU38" s="186" t="s">
        <v>2863</v>
      </c>
      <c r="BV38" s="186" t="s">
        <v>942</v>
      </c>
      <c r="BW38" s="186" t="s">
        <v>942</v>
      </c>
      <c r="BX38" s="186" t="s">
        <v>2863</v>
      </c>
      <c r="BY38" s="186" t="s">
        <v>942</v>
      </c>
      <c r="BZ38" s="186" t="s">
        <v>942</v>
      </c>
      <c r="CA38" s="186" t="s">
        <v>2863</v>
      </c>
      <c r="CB38" s="186" t="s">
        <v>942</v>
      </c>
      <c r="CC38" s="186" t="s">
        <v>942</v>
      </c>
      <c r="CD38" s="186" t="s">
        <v>2863</v>
      </c>
      <c r="CE38" s="186" t="s">
        <v>942</v>
      </c>
      <c r="CF38" s="186" t="s">
        <v>942</v>
      </c>
      <c r="CG38" s="186" t="s">
        <v>2863</v>
      </c>
      <c r="CH38" s="186" t="s">
        <v>942</v>
      </c>
      <c r="CI38" s="186" t="s">
        <v>942</v>
      </c>
      <c r="CJ38" s="186" t="s">
        <v>2863</v>
      </c>
      <c r="CK38" s="186" t="s">
        <v>942</v>
      </c>
      <c r="CL38" s="186" t="s">
        <v>942</v>
      </c>
      <c r="CM38" s="186" t="s">
        <v>2863</v>
      </c>
      <c r="CN38" s="186" t="s">
        <v>942</v>
      </c>
      <c r="CO38" s="186" t="s">
        <v>942</v>
      </c>
      <c r="CP38" s="186" t="s">
        <v>2863</v>
      </c>
      <c r="CQ38" s="186" t="s">
        <v>942</v>
      </c>
      <c r="CR38" s="186" t="s">
        <v>942</v>
      </c>
      <c r="CS38" s="186" t="s">
        <v>2863</v>
      </c>
      <c r="CT38" s="186" t="s">
        <v>942</v>
      </c>
      <c r="CU38" s="186" t="s">
        <v>942</v>
      </c>
      <c r="CV38" s="186" t="s">
        <v>2863</v>
      </c>
      <c r="CW38" s="186" t="s">
        <v>942</v>
      </c>
      <c r="CX38" s="186" t="s">
        <v>942</v>
      </c>
      <c r="CY38" s="186" t="s">
        <v>2863</v>
      </c>
      <c r="CZ38" s="186" t="s">
        <v>942</v>
      </c>
      <c r="DA38" s="186" t="s">
        <v>942</v>
      </c>
      <c r="DB38" s="186" t="s">
        <v>2863</v>
      </c>
      <c r="DC38" s="186" t="s">
        <v>942</v>
      </c>
      <c r="DD38" s="186" t="s">
        <v>942</v>
      </c>
      <c r="DE38" s="186" t="s">
        <v>2863</v>
      </c>
      <c r="DF38" s="186" t="s">
        <v>942</v>
      </c>
      <c r="DG38" s="186" t="s">
        <v>942</v>
      </c>
      <c r="DH38" s="186" t="s">
        <v>2863</v>
      </c>
      <c r="DI38" s="186" t="s">
        <v>942</v>
      </c>
      <c r="DJ38" s="186" t="s">
        <v>942</v>
      </c>
      <c r="DK38" s="186" t="s">
        <v>2863</v>
      </c>
      <c r="DL38" s="186" t="s">
        <v>942</v>
      </c>
      <c r="DM38" s="186" t="s">
        <v>942</v>
      </c>
      <c r="DN38" s="186" t="s">
        <v>2863</v>
      </c>
      <c r="DO38" s="186" t="s">
        <v>942</v>
      </c>
      <c r="DP38" s="186" t="s">
        <v>942</v>
      </c>
      <c r="DQ38" s="186" t="s">
        <v>2863</v>
      </c>
      <c r="DR38" s="186" t="s">
        <v>942</v>
      </c>
      <c r="DS38" s="186" t="s">
        <v>942</v>
      </c>
      <c r="DT38" s="186" t="s">
        <v>2863</v>
      </c>
      <c r="DU38" s="186" t="s">
        <v>942</v>
      </c>
      <c r="DV38" s="186" t="s">
        <v>942</v>
      </c>
      <c r="DW38" s="186" t="s">
        <v>2863</v>
      </c>
      <c r="DX38" s="186" t="s">
        <v>942</v>
      </c>
      <c r="DY38" s="186" t="s">
        <v>942</v>
      </c>
      <c r="DZ38" s="186" t="s">
        <v>2863</v>
      </c>
      <c r="EA38" s="186" t="s">
        <v>942</v>
      </c>
      <c r="EB38" s="186" t="s">
        <v>942</v>
      </c>
      <c r="EC38" s="186" t="s">
        <v>2863</v>
      </c>
      <c r="ED38" s="186" t="s">
        <v>942</v>
      </c>
      <c r="EE38" s="186" t="s">
        <v>942</v>
      </c>
      <c r="EF38" s="186" t="s">
        <v>2863</v>
      </c>
      <c r="EG38" s="186" t="s">
        <v>942</v>
      </c>
      <c r="EH38" s="186" t="s">
        <v>942</v>
      </c>
      <c r="EI38" s="186" t="s">
        <v>2863</v>
      </c>
      <c r="EJ38" s="186" t="s">
        <v>942</v>
      </c>
      <c r="EK38" s="186" t="s">
        <v>942</v>
      </c>
      <c r="EL38" s="186" t="s">
        <v>2863</v>
      </c>
      <c r="EM38" s="186" t="s">
        <v>942</v>
      </c>
      <c r="EN38" s="186" t="s">
        <v>942</v>
      </c>
      <c r="EO38" s="186" t="s">
        <v>2863</v>
      </c>
      <c r="EP38" s="186" t="s">
        <v>942</v>
      </c>
      <c r="EQ38" s="186" t="s">
        <v>942</v>
      </c>
      <c r="ER38" s="186" t="s">
        <v>2863</v>
      </c>
      <c r="ES38" s="186" t="s">
        <v>942</v>
      </c>
      <c r="ET38" s="186" t="s">
        <v>942</v>
      </c>
    </row>
    <row r="39" spans="1:150" x14ac:dyDescent="0.35">
      <c r="A39" s="1"/>
      <c r="B39" s="184" t="s">
        <v>3046</v>
      </c>
      <c r="C39" s="184" t="s">
        <v>134</v>
      </c>
      <c r="D39" s="184" t="s">
        <v>140</v>
      </c>
      <c r="E39" s="184" t="s">
        <v>3047</v>
      </c>
      <c r="F39" s="184" t="s">
        <v>3048</v>
      </c>
      <c r="G39" s="184" t="s">
        <v>2863</v>
      </c>
      <c r="H39" s="184" t="s">
        <v>2753</v>
      </c>
      <c r="I39" s="184" t="s">
        <v>2753</v>
      </c>
      <c r="J39" s="184" t="s">
        <v>2863</v>
      </c>
      <c r="K39" s="184" t="s">
        <v>2753</v>
      </c>
      <c r="L39" s="184" t="s">
        <v>2753</v>
      </c>
      <c r="M39" s="184" t="s">
        <v>2863</v>
      </c>
      <c r="N39" s="184" t="s">
        <v>2753</v>
      </c>
      <c r="O39" s="184" t="s">
        <v>2753</v>
      </c>
      <c r="P39" s="184" t="s">
        <v>2863</v>
      </c>
      <c r="Q39" s="184" t="s">
        <v>2753</v>
      </c>
      <c r="R39" s="184" t="s">
        <v>2753</v>
      </c>
      <c r="S39" s="184" t="s">
        <v>2863</v>
      </c>
      <c r="T39" s="184" t="s">
        <v>2753</v>
      </c>
      <c r="U39" s="184" t="s">
        <v>2753</v>
      </c>
      <c r="V39" s="184" t="s">
        <v>2863</v>
      </c>
      <c r="W39" s="184" t="s">
        <v>2753</v>
      </c>
      <c r="X39" s="184" t="s">
        <v>2753</v>
      </c>
      <c r="Y39" s="184" t="s">
        <v>2863</v>
      </c>
      <c r="Z39" s="184" t="s">
        <v>2753</v>
      </c>
      <c r="AA39" s="184" t="s">
        <v>2753</v>
      </c>
      <c r="AB39" s="184" t="s">
        <v>2863</v>
      </c>
      <c r="AC39" s="184" t="s">
        <v>2753</v>
      </c>
      <c r="AD39" s="184" t="s">
        <v>2753</v>
      </c>
      <c r="AE39" s="184" t="s">
        <v>2863</v>
      </c>
      <c r="AF39" s="184" t="s">
        <v>2753</v>
      </c>
      <c r="AG39" s="184" t="s">
        <v>2753</v>
      </c>
      <c r="AH39" s="184" t="s">
        <v>2863</v>
      </c>
      <c r="AI39" s="184" t="s">
        <v>2753</v>
      </c>
      <c r="AJ39" s="184" t="s">
        <v>2753</v>
      </c>
      <c r="AK39" s="184" t="s">
        <v>2863</v>
      </c>
      <c r="AL39" s="184" t="s">
        <v>2753</v>
      </c>
      <c r="AM39" s="184" t="s">
        <v>2753</v>
      </c>
      <c r="AN39" s="184" t="s">
        <v>2863</v>
      </c>
      <c r="AO39" s="184" t="s">
        <v>2753</v>
      </c>
      <c r="AP39" s="184" t="s">
        <v>2753</v>
      </c>
      <c r="AQ39" s="184" t="s">
        <v>2863</v>
      </c>
      <c r="AR39" s="184" t="s">
        <v>2753</v>
      </c>
      <c r="AS39" s="184" t="s">
        <v>2753</v>
      </c>
      <c r="AT39" s="184" t="s">
        <v>2863</v>
      </c>
      <c r="AU39" s="184" t="s">
        <v>2753</v>
      </c>
      <c r="AV39" s="184" t="s">
        <v>2753</v>
      </c>
      <c r="AW39" s="184" t="s">
        <v>2863</v>
      </c>
      <c r="AX39" s="184" t="s">
        <v>2753</v>
      </c>
      <c r="AY39" s="184" t="s">
        <v>2753</v>
      </c>
      <c r="AZ39" s="184" t="s">
        <v>2863</v>
      </c>
      <c r="BA39" s="184" t="s">
        <v>2753</v>
      </c>
      <c r="BB39" s="184" t="s">
        <v>2753</v>
      </c>
      <c r="BC39" s="184" t="s">
        <v>2863</v>
      </c>
      <c r="BD39" s="184" t="s">
        <v>2753</v>
      </c>
      <c r="BE39" s="184" t="s">
        <v>2753</v>
      </c>
      <c r="BF39" s="184" t="s">
        <v>2863</v>
      </c>
      <c r="BG39" s="184" t="s">
        <v>2753</v>
      </c>
      <c r="BH39" s="184" t="s">
        <v>2753</v>
      </c>
      <c r="BI39" s="184" t="s">
        <v>2863</v>
      </c>
      <c r="BJ39" s="184" t="s">
        <v>2753</v>
      </c>
      <c r="BK39" s="184" t="s">
        <v>2753</v>
      </c>
      <c r="BL39" s="184" t="s">
        <v>2863</v>
      </c>
      <c r="BM39" s="184" t="s">
        <v>2753</v>
      </c>
      <c r="BN39" s="184" t="s">
        <v>2753</v>
      </c>
      <c r="BO39" s="184" t="s">
        <v>2863</v>
      </c>
      <c r="BP39" s="184" t="s">
        <v>2753</v>
      </c>
      <c r="BQ39" s="184" t="s">
        <v>2753</v>
      </c>
      <c r="BR39" s="184" t="s">
        <v>2863</v>
      </c>
      <c r="BS39" s="184" t="s">
        <v>2753</v>
      </c>
      <c r="BT39" s="184" t="s">
        <v>2753</v>
      </c>
      <c r="BU39" s="184" t="s">
        <v>2863</v>
      </c>
      <c r="BV39" s="184" t="s">
        <v>2753</v>
      </c>
      <c r="BW39" s="184" t="s">
        <v>2753</v>
      </c>
      <c r="BX39" s="184" t="s">
        <v>2863</v>
      </c>
      <c r="BY39" s="184" t="s">
        <v>2753</v>
      </c>
      <c r="BZ39" s="184" t="s">
        <v>2753</v>
      </c>
      <c r="CA39" s="184" t="s">
        <v>2863</v>
      </c>
      <c r="CB39" s="184" t="s">
        <v>2753</v>
      </c>
      <c r="CC39" s="184" t="s">
        <v>2753</v>
      </c>
      <c r="CD39" s="184" t="s">
        <v>2863</v>
      </c>
      <c r="CE39" s="184" t="s">
        <v>2753</v>
      </c>
      <c r="CF39" s="184" t="s">
        <v>2753</v>
      </c>
      <c r="CG39" s="184" t="s">
        <v>2863</v>
      </c>
      <c r="CH39" s="184" t="s">
        <v>2753</v>
      </c>
      <c r="CI39" s="184" t="s">
        <v>2753</v>
      </c>
      <c r="CJ39" s="184" t="s">
        <v>2863</v>
      </c>
      <c r="CK39" s="184" t="s">
        <v>2753</v>
      </c>
      <c r="CL39" s="184" t="s">
        <v>2753</v>
      </c>
      <c r="CM39" s="184" t="s">
        <v>2863</v>
      </c>
      <c r="CN39" s="184" t="s">
        <v>2753</v>
      </c>
      <c r="CO39" s="184" t="s">
        <v>2753</v>
      </c>
      <c r="CP39" s="184" t="s">
        <v>2863</v>
      </c>
      <c r="CQ39" s="184" t="s">
        <v>2753</v>
      </c>
      <c r="CR39" s="184" t="s">
        <v>2753</v>
      </c>
      <c r="CS39" s="184" t="s">
        <v>2863</v>
      </c>
      <c r="CT39" s="184" t="s">
        <v>2753</v>
      </c>
      <c r="CU39" s="184" t="s">
        <v>2753</v>
      </c>
      <c r="CV39" s="184" t="s">
        <v>2863</v>
      </c>
      <c r="CW39" s="184" t="s">
        <v>2753</v>
      </c>
      <c r="CX39" s="184" t="s">
        <v>2753</v>
      </c>
      <c r="CY39" s="184" t="s">
        <v>2863</v>
      </c>
      <c r="CZ39" s="184" t="s">
        <v>2753</v>
      </c>
      <c r="DA39" s="184" t="s">
        <v>2753</v>
      </c>
      <c r="DB39" s="184" t="s">
        <v>2863</v>
      </c>
      <c r="DC39" s="184" t="s">
        <v>2753</v>
      </c>
      <c r="DD39" s="184" t="s">
        <v>2753</v>
      </c>
      <c r="DE39" s="184" t="s">
        <v>2863</v>
      </c>
      <c r="DF39" s="184" t="s">
        <v>2753</v>
      </c>
      <c r="DG39" s="184" t="s">
        <v>2753</v>
      </c>
      <c r="DH39" s="184" t="s">
        <v>2863</v>
      </c>
      <c r="DI39" s="184" t="s">
        <v>2753</v>
      </c>
      <c r="DJ39" s="184" t="s">
        <v>2753</v>
      </c>
      <c r="DK39" s="184" t="s">
        <v>2863</v>
      </c>
      <c r="DL39" s="184" t="s">
        <v>2753</v>
      </c>
      <c r="DM39" s="184" t="s">
        <v>2753</v>
      </c>
      <c r="DN39" s="184" t="s">
        <v>2863</v>
      </c>
      <c r="DO39" s="184" t="s">
        <v>2753</v>
      </c>
      <c r="DP39" s="184" t="s">
        <v>2753</v>
      </c>
      <c r="DQ39" s="184" t="s">
        <v>2863</v>
      </c>
      <c r="DR39" s="184" t="s">
        <v>2753</v>
      </c>
      <c r="DS39" s="184" t="s">
        <v>2753</v>
      </c>
      <c r="DT39" s="184" t="s">
        <v>2863</v>
      </c>
      <c r="DU39" s="184" t="s">
        <v>2753</v>
      </c>
      <c r="DV39" s="184" t="s">
        <v>2753</v>
      </c>
      <c r="DW39" s="184" t="s">
        <v>2863</v>
      </c>
      <c r="DX39" s="184" t="s">
        <v>2753</v>
      </c>
      <c r="DY39" s="184" t="s">
        <v>2753</v>
      </c>
      <c r="DZ39" s="184" t="s">
        <v>2863</v>
      </c>
      <c r="EA39" s="184" t="s">
        <v>2753</v>
      </c>
      <c r="EB39" s="184" t="s">
        <v>2753</v>
      </c>
      <c r="EC39" s="184" t="s">
        <v>2863</v>
      </c>
      <c r="ED39" s="184" t="s">
        <v>2753</v>
      </c>
      <c r="EE39" s="184" t="s">
        <v>2753</v>
      </c>
      <c r="EF39" s="184" t="s">
        <v>2863</v>
      </c>
      <c r="EG39" s="184" t="s">
        <v>2753</v>
      </c>
      <c r="EH39" s="184" t="s">
        <v>2753</v>
      </c>
      <c r="EI39" s="184" t="s">
        <v>2863</v>
      </c>
      <c r="EJ39" s="184" t="s">
        <v>2753</v>
      </c>
      <c r="EK39" s="184" t="s">
        <v>2753</v>
      </c>
      <c r="EL39" s="184" t="s">
        <v>2863</v>
      </c>
      <c r="EM39" s="184" t="s">
        <v>2753</v>
      </c>
      <c r="EN39" s="184" t="s">
        <v>2753</v>
      </c>
      <c r="EO39" s="184" t="s">
        <v>2863</v>
      </c>
      <c r="EP39" s="184" t="s">
        <v>2753</v>
      </c>
      <c r="EQ39" s="184" t="s">
        <v>2753</v>
      </c>
      <c r="ER39" s="184" t="s">
        <v>2863</v>
      </c>
      <c r="ES39" s="184" t="s">
        <v>2753</v>
      </c>
      <c r="ET39" s="184" t="s">
        <v>2753</v>
      </c>
    </row>
    <row r="40" spans="1:150" x14ac:dyDescent="0.35">
      <c r="A40" s="1"/>
      <c r="B40" s="185" t="s">
        <v>3049</v>
      </c>
      <c r="C40" s="185" t="s">
        <v>134</v>
      </c>
      <c r="D40" s="185" t="s">
        <v>140</v>
      </c>
      <c r="E40" s="185" t="s">
        <v>3050</v>
      </c>
      <c r="F40" s="185" t="s">
        <v>3051</v>
      </c>
      <c r="G40" s="186" t="s">
        <v>2863</v>
      </c>
      <c r="H40" s="186" t="s">
        <v>2753</v>
      </c>
      <c r="I40" s="186" t="s">
        <v>2753</v>
      </c>
      <c r="J40" s="186" t="s">
        <v>2863</v>
      </c>
      <c r="K40" s="186" t="s">
        <v>2753</v>
      </c>
      <c r="L40" s="186" t="s">
        <v>2753</v>
      </c>
      <c r="M40" s="186" t="s">
        <v>2863</v>
      </c>
      <c r="N40" s="186" t="s">
        <v>2753</v>
      </c>
      <c r="O40" s="186" t="s">
        <v>2753</v>
      </c>
      <c r="P40" s="186" t="s">
        <v>2863</v>
      </c>
      <c r="Q40" s="186" t="s">
        <v>2753</v>
      </c>
      <c r="R40" s="186" t="s">
        <v>2753</v>
      </c>
      <c r="S40" s="186" t="s">
        <v>2863</v>
      </c>
      <c r="T40" s="186" t="s">
        <v>2753</v>
      </c>
      <c r="U40" s="186" t="s">
        <v>2753</v>
      </c>
      <c r="V40" s="186" t="s">
        <v>2863</v>
      </c>
      <c r="W40" s="186" t="s">
        <v>2753</v>
      </c>
      <c r="X40" s="186" t="s">
        <v>2753</v>
      </c>
      <c r="Y40" s="186" t="s">
        <v>2863</v>
      </c>
      <c r="Z40" s="186" t="s">
        <v>2753</v>
      </c>
      <c r="AA40" s="186" t="s">
        <v>2753</v>
      </c>
      <c r="AB40" s="186" t="s">
        <v>2863</v>
      </c>
      <c r="AC40" s="186" t="s">
        <v>2753</v>
      </c>
      <c r="AD40" s="186" t="s">
        <v>2753</v>
      </c>
      <c r="AE40" s="186" t="s">
        <v>2863</v>
      </c>
      <c r="AF40" s="186" t="s">
        <v>2753</v>
      </c>
      <c r="AG40" s="186" t="s">
        <v>2753</v>
      </c>
      <c r="AH40" s="186" t="s">
        <v>2863</v>
      </c>
      <c r="AI40" s="186" t="s">
        <v>2753</v>
      </c>
      <c r="AJ40" s="186" t="s">
        <v>2753</v>
      </c>
      <c r="AK40" s="186" t="s">
        <v>2863</v>
      </c>
      <c r="AL40" s="186" t="s">
        <v>2753</v>
      </c>
      <c r="AM40" s="186" t="s">
        <v>2753</v>
      </c>
      <c r="AN40" s="186" t="s">
        <v>2863</v>
      </c>
      <c r="AO40" s="186" t="s">
        <v>2753</v>
      </c>
      <c r="AP40" s="186" t="s">
        <v>2753</v>
      </c>
      <c r="AQ40" s="186" t="s">
        <v>2863</v>
      </c>
      <c r="AR40" s="186" t="s">
        <v>2753</v>
      </c>
      <c r="AS40" s="186" t="s">
        <v>2753</v>
      </c>
      <c r="AT40" s="186" t="s">
        <v>2863</v>
      </c>
      <c r="AU40" s="186" t="s">
        <v>2753</v>
      </c>
      <c r="AV40" s="186" t="s">
        <v>2753</v>
      </c>
      <c r="AW40" s="186" t="s">
        <v>2863</v>
      </c>
      <c r="AX40" s="186" t="s">
        <v>2753</v>
      </c>
      <c r="AY40" s="186" t="s">
        <v>2753</v>
      </c>
      <c r="AZ40" s="186" t="s">
        <v>2863</v>
      </c>
      <c r="BA40" s="186" t="s">
        <v>2753</v>
      </c>
      <c r="BB40" s="186" t="s">
        <v>2753</v>
      </c>
      <c r="BC40" s="186" t="s">
        <v>2863</v>
      </c>
      <c r="BD40" s="186" t="s">
        <v>2753</v>
      </c>
      <c r="BE40" s="186" t="s">
        <v>2753</v>
      </c>
      <c r="BF40" s="186" t="s">
        <v>2863</v>
      </c>
      <c r="BG40" s="186" t="s">
        <v>2753</v>
      </c>
      <c r="BH40" s="186" t="s">
        <v>2753</v>
      </c>
      <c r="BI40" s="186" t="s">
        <v>2863</v>
      </c>
      <c r="BJ40" s="186" t="s">
        <v>2753</v>
      </c>
      <c r="BK40" s="186" t="s">
        <v>2753</v>
      </c>
      <c r="BL40" s="186" t="s">
        <v>2863</v>
      </c>
      <c r="BM40" s="186" t="s">
        <v>2753</v>
      </c>
      <c r="BN40" s="186" t="s">
        <v>2753</v>
      </c>
      <c r="BO40" s="186" t="s">
        <v>2863</v>
      </c>
      <c r="BP40" s="186" t="s">
        <v>2753</v>
      </c>
      <c r="BQ40" s="186" t="s">
        <v>2753</v>
      </c>
      <c r="BR40" s="186" t="s">
        <v>2863</v>
      </c>
      <c r="BS40" s="186" t="s">
        <v>2753</v>
      </c>
      <c r="BT40" s="186" t="s">
        <v>2753</v>
      </c>
      <c r="BU40" s="186" t="s">
        <v>2863</v>
      </c>
      <c r="BV40" s="186" t="s">
        <v>2753</v>
      </c>
      <c r="BW40" s="186" t="s">
        <v>2753</v>
      </c>
      <c r="BX40" s="186" t="s">
        <v>2863</v>
      </c>
      <c r="BY40" s="186" t="s">
        <v>2753</v>
      </c>
      <c r="BZ40" s="186" t="s">
        <v>2753</v>
      </c>
      <c r="CA40" s="186" t="s">
        <v>2863</v>
      </c>
      <c r="CB40" s="186" t="s">
        <v>2753</v>
      </c>
      <c r="CC40" s="186" t="s">
        <v>2753</v>
      </c>
      <c r="CD40" s="186" t="s">
        <v>2863</v>
      </c>
      <c r="CE40" s="186" t="s">
        <v>2753</v>
      </c>
      <c r="CF40" s="186" t="s">
        <v>2753</v>
      </c>
      <c r="CG40" s="186" t="s">
        <v>2863</v>
      </c>
      <c r="CH40" s="186" t="s">
        <v>2753</v>
      </c>
      <c r="CI40" s="186" t="s">
        <v>2753</v>
      </c>
      <c r="CJ40" s="186" t="s">
        <v>2863</v>
      </c>
      <c r="CK40" s="186" t="s">
        <v>2753</v>
      </c>
      <c r="CL40" s="186" t="s">
        <v>2753</v>
      </c>
      <c r="CM40" s="186" t="s">
        <v>2863</v>
      </c>
      <c r="CN40" s="186" t="s">
        <v>2753</v>
      </c>
      <c r="CO40" s="186" t="s">
        <v>2753</v>
      </c>
      <c r="CP40" s="186" t="s">
        <v>2863</v>
      </c>
      <c r="CQ40" s="186" t="s">
        <v>2753</v>
      </c>
      <c r="CR40" s="186" t="s">
        <v>2753</v>
      </c>
      <c r="CS40" s="186" t="s">
        <v>2863</v>
      </c>
      <c r="CT40" s="186" t="s">
        <v>2753</v>
      </c>
      <c r="CU40" s="186" t="s">
        <v>2753</v>
      </c>
      <c r="CV40" s="186" t="s">
        <v>2863</v>
      </c>
      <c r="CW40" s="186" t="s">
        <v>2753</v>
      </c>
      <c r="CX40" s="186" t="s">
        <v>2753</v>
      </c>
      <c r="CY40" s="186" t="s">
        <v>2863</v>
      </c>
      <c r="CZ40" s="186" t="s">
        <v>2753</v>
      </c>
      <c r="DA40" s="186" t="s">
        <v>2753</v>
      </c>
      <c r="DB40" s="186" t="s">
        <v>2863</v>
      </c>
      <c r="DC40" s="186" t="s">
        <v>2753</v>
      </c>
      <c r="DD40" s="186" t="s">
        <v>2753</v>
      </c>
      <c r="DE40" s="186" t="s">
        <v>2863</v>
      </c>
      <c r="DF40" s="186" t="s">
        <v>2753</v>
      </c>
      <c r="DG40" s="186" t="s">
        <v>2753</v>
      </c>
      <c r="DH40" s="186" t="s">
        <v>2863</v>
      </c>
      <c r="DI40" s="186" t="s">
        <v>2753</v>
      </c>
      <c r="DJ40" s="186" t="s">
        <v>2753</v>
      </c>
      <c r="DK40" s="186" t="s">
        <v>2863</v>
      </c>
      <c r="DL40" s="186" t="s">
        <v>2753</v>
      </c>
      <c r="DM40" s="186" t="s">
        <v>2753</v>
      </c>
      <c r="DN40" s="186" t="s">
        <v>2863</v>
      </c>
      <c r="DO40" s="186" t="s">
        <v>2753</v>
      </c>
      <c r="DP40" s="186" t="s">
        <v>2753</v>
      </c>
      <c r="DQ40" s="186" t="s">
        <v>2863</v>
      </c>
      <c r="DR40" s="186" t="s">
        <v>2753</v>
      </c>
      <c r="DS40" s="186" t="s">
        <v>2753</v>
      </c>
      <c r="DT40" s="186" t="s">
        <v>2863</v>
      </c>
      <c r="DU40" s="186" t="s">
        <v>2753</v>
      </c>
      <c r="DV40" s="186" t="s">
        <v>2753</v>
      </c>
      <c r="DW40" s="186" t="s">
        <v>2863</v>
      </c>
      <c r="DX40" s="186" t="s">
        <v>2753</v>
      </c>
      <c r="DY40" s="186" t="s">
        <v>2753</v>
      </c>
      <c r="DZ40" s="186" t="s">
        <v>2863</v>
      </c>
      <c r="EA40" s="186" t="s">
        <v>2753</v>
      </c>
      <c r="EB40" s="186" t="s">
        <v>2753</v>
      </c>
      <c r="EC40" s="186" t="s">
        <v>2863</v>
      </c>
      <c r="ED40" s="186" t="s">
        <v>2753</v>
      </c>
      <c r="EE40" s="186" t="s">
        <v>2753</v>
      </c>
      <c r="EF40" s="186" t="s">
        <v>2863</v>
      </c>
      <c r="EG40" s="186" t="s">
        <v>2753</v>
      </c>
      <c r="EH40" s="186" t="s">
        <v>2753</v>
      </c>
      <c r="EI40" s="186" t="s">
        <v>2863</v>
      </c>
      <c r="EJ40" s="186" t="s">
        <v>2753</v>
      </c>
      <c r="EK40" s="186" t="s">
        <v>2753</v>
      </c>
      <c r="EL40" s="186" t="s">
        <v>2863</v>
      </c>
      <c r="EM40" s="186" t="s">
        <v>2753</v>
      </c>
      <c r="EN40" s="186" t="s">
        <v>2753</v>
      </c>
      <c r="EO40" s="186" t="s">
        <v>2863</v>
      </c>
      <c r="EP40" s="186" t="s">
        <v>2753</v>
      </c>
      <c r="EQ40" s="186" t="s">
        <v>2753</v>
      </c>
      <c r="ER40" s="186" t="s">
        <v>2863</v>
      </c>
      <c r="ES40" s="186" t="s">
        <v>2753</v>
      </c>
      <c r="ET40" s="186" t="s">
        <v>2753</v>
      </c>
    </row>
    <row r="41" spans="1:150" x14ac:dyDescent="0.35">
      <c r="A41" s="1"/>
      <c r="B41" s="185" t="s">
        <v>3052</v>
      </c>
      <c r="C41" s="185" t="s">
        <v>134</v>
      </c>
      <c r="D41" s="185" t="s">
        <v>140</v>
      </c>
      <c r="E41" s="185" t="s">
        <v>3053</v>
      </c>
      <c r="F41" s="185" t="s">
        <v>3054</v>
      </c>
      <c r="G41" s="186" t="s">
        <v>2863</v>
      </c>
      <c r="H41" s="186" t="s">
        <v>2753</v>
      </c>
      <c r="I41" s="186" t="s">
        <v>2753</v>
      </c>
      <c r="J41" s="186" t="s">
        <v>2863</v>
      </c>
      <c r="K41" s="186" t="s">
        <v>2753</v>
      </c>
      <c r="L41" s="186" t="s">
        <v>2753</v>
      </c>
      <c r="M41" s="186" t="s">
        <v>2863</v>
      </c>
      <c r="N41" s="186" t="s">
        <v>2753</v>
      </c>
      <c r="O41" s="186" t="s">
        <v>2753</v>
      </c>
      <c r="P41" s="186" t="s">
        <v>2863</v>
      </c>
      <c r="Q41" s="186" t="s">
        <v>2753</v>
      </c>
      <c r="R41" s="186" t="s">
        <v>2753</v>
      </c>
      <c r="S41" s="186" t="s">
        <v>2863</v>
      </c>
      <c r="T41" s="186" t="s">
        <v>2753</v>
      </c>
      <c r="U41" s="186" t="s">
        <v>2753</v>
      </c>
      <c r="V41" s="186" t="s">
        <v>2863</v>
      </c>
      <c r="W41" s="186" t="s">
        <v>2753</v>
      </c>
      <c r="X41" s="186" t="s">
        <v>2753</v>
      </c>
      <c r="Y41" s="186" t="s">
        <v>2863</v>
      </c>
      <c r="Z41" s="186" t="s">
        <v>2753</v>
      </c>
      <c r="AA41" s="186" t="s">
        <v>2753</v>
      </c>
      <c r="AB41" s="186" t="s">
        <v>2863</v>
      </c>
      <c r="AC41" s="186" t="s">
        <v>2753</v>
      </c>
      <c r="AD41" s="186" t="s">
        <v>2753</v>
      </c>
      <c r="AE41" s="186" t="s">
        <v>2863</v>
      </c>
      <c r="AF41" s="186" t="s">
        <v>2753</v>
      </c>
      <c r="AG41" s="186" t="s">
        <v>2753</v>
      </c>
      <c r="AH41" s="186" t="s">
        <v>2863</v>
      </c>
      <c r="AI41" s="186" t="s">
        <v>2753</v>
      </c>
      <c r="AJ41" s="186" t="s">
        <v>2753</v>
      </c>
      <c r="AK41" s="186" t="s">
        <v>2863</v>
      </c>
      <c r="AL41" s="186" t="s">
        <v>2753</v>
      </c>
      <c r="AM41" s="186" t="s">
        <v>2753</v>
      </c>
      <c r="AN41" s="186" t="s">
        <v>2863</v>
      </c>
      <c r="AO41" s="186" t="s">
        <v>2753</v>
      </c>
      <c r="AP41" s="186" t="s">
        <v>2753</v>
      </c>
      <c r="AQ41" s="186" t="s">
        <v>2863</v>
      </c>
      <c r="AR41" s="186" t="s">
        <v>2753</v>
      </c>
      <c r="AS41" s="186" t="s">
        <v>2753</v>
      </c>
      <c r="AT41" s="186" t="s">
        <v>2863</v>
      </c>
      <c r="AU41" s="186" t="s">
        <v>2753</v>
      </c>
      <c r="AV41" s="186" t="s">
        <v>2753</v>
      </c>
      <c r="AW41" s="186" t="s">
        <v>2863</v>
      </c>
      <c r="AX41" s="186" t="s">
        <v>2753</v>
      </c>
      <c r="AY41" s="186" t="s">
        <v>2753</v>
      </c>
      <c r="AZ41" s="186" t="s">
        <v>2863</v>
      </c>
      <c r="BA41" s="186" t="s">
        <v>2753</v>
      </c>
      <c r="BB41" s="186" t="s">
        <v>2753</v>
      </c>
      <c r="BC41" s="186" t="s">
        <v>2863</v>
      </c>
      <c r="BD41" s="186" t="s">
        <v>2753</v>
      </c>
      <c r="BE41" s="186" t="s">
        <v>2753</v>
      </c>
      <c r="BF41" s="186" t="s">
        <v>2863</v>
      </c>
      <c r="BG41" s="186" t="s">
        <v>2753</v>
      </c>
      <c r="BH41" s="186" t="s">
        <v>2753</v>
      </c>
      <c r="BI41" s="186" t="s">
        <v>2863</v>
      </c>
      <c r="BJ41" s="186" t="s">
        <v>2753</v>
      </c>
      <c r="BK41" s="186" t="s">
        <v>2753</v>
      </c>
      <c r="BL41" s="186" t="s">
        <v>2863</v>
      </c>
      <c r="BM41" s="186" t="s">
        <v>2753</v>
      </c>
      <c r="BN41" s="186" t="s">
        <v>2753</v>
      </c>
      <c r="BO41" s="186" t="s">
        <v>2863</v>
      </c>
      <c r="BP41" s="186" t="s">
        <v>2753</v>
      </c>
      <c r="BQ41" s="186" t="s">
        <v>2753</v>
      </c>
      <c r="BR41" s="186" t="s">
        <v>2863</v>
      </c>
      <c r="BS41" s="186" t="s">
        <v>2753</v>
      </c>
      <c r="BT41" s="186" t="s">
        <v>2753</v>
      </c>
      <c r="BU41" s="186" t="s">
        <v>2863</v>
      </c>
      <c r="BV41" s="186" t="s">
        <v>2753</v>
      </c>
      <c r="BW41" s="186" t="s">
        <v>2753</v>
      </c>
      <c r="BX41" s="186" t="s">
        <v>2863</v>
      </c>
      <c r="BY41" s="186" t="s">
        <v>2753</v>
      </c>
      <c r="BZ41" s="186" t="s">
        <v>2753</v>
      </c>
      <c r="CA41" s="186" t="s">
        <v>2863</v>
      </c>
      <c r="CB41" s="186" t="s">
        <v>2753</v>
      </c>
      <c r="CC41" s="186" t="s">
        <v>2753</v>
      </c>
      <c r="CD41" s="186" t="s">
        <v>2863</v>
      </c>
      <c r="CE41" s="186" t="s">
        <v>2753</v>
      </c>
      <c r="CF41" s="186" t="s">
        <v>2753</v>
      </c>
      <c r="CG41" s="186" t="s">
        <v>2863</v>
      </c>
      <c r="CH41" s="186" t="s">
        <v>2753</v>
      </c>
      <c r="CI41" s="186" t="s">
        <v>2753</v>
      </c>
      <c r="CJ41" s="186" t="s">
        <v>2863</v>
      </c>
      <c r="CK41" s="186" t="s">
        <v>2753</v>
      </c>
      <c r="CL41" s="186" t="s">
        <v>2753</v>
      </c>
      <c r="CM41" s="186" t="s">
        <v>2863</v>
      </c>
      <c r="CN41" s="186" t="s">
        <v>2753</v>
      </c>
      <c r="CO41" s="186" t="s">
        <v>2753</v>
      </c>
      <c r="CP41" s="186" t="s">
        <v>2863</v>
      </c>
      <c r="CQ41" s="186" t="s">
        <v>2753</v>
      </c>
      <c r="CR41" s="186" t="s">
        <v>2753</v>
      </c>
      <c r="CS41" s="186" t="s">
        <v>2863</v>
      </c>
      <c r="CT41" s="186" t="s">
        <v>2753</v>
      </c>
      <c r="CU41" s="186" t="s">
        <v>2753</v>
      </c>
      <c r="CV41" s="186" t="s">
        <v>2863</v>
      </c>
      <c r="CW41" s="186" t="s">
        <v>2753</v>
      </c>
      <c r="CX41" s="186" t="s">
        <v>2753</v>
      </c>
      <c r="CY41" s="186" t="s">
        <v>2863</v>
      </c>
      <c r="CZ41" s="186" t="s">
        <v>2753</v>
      </c>
      <c r="DA41" s="186" t="s">
        <v>2753</v>
      </c>
      <c r="DB41" s="186" t="s">
        <v>2863</v>
      </c>
      <c r="DC41" s="186" t="s">
        <v>2753</v>
      </c>
      <c r="DD41" s="186" t="s">
        <v>2753</v>
      </c>
      <c r="DE41" s="186" t="s">
        <v>2863</v>
      </c>
      <c r="DF41" s="186" t="s">
        <v>2753</v>
      </c>
      <c r="DG41" s="186" t="s">
        <v>2753</v>
      </c>
      <c r="DH41" s="186" t="s">
        <v>2863</v>
      </c>
      <c r="DI41" s="186" t="s">
        <v>2753</v>
      </c>
      <c r="DJ41" s="186" t="s">
        <v>2753</v>
      </c>
      <c r="DK41" s="186" t="s">
        <v>2863</v>
      </c>
      <c r="DL41" s="186" t="s">
        <v>2753</v>
      </c>
      <c r="DM41" s="186" t="s">
        <v>2753</v>
      </c>
      <c r="DN41" s="186" t="s">
        <v>2863</v>
      </c>
      <c r="DO41" s="186" t="s">
        <v>2753</v>
      </c>
      <c r="DP41" s="186" t="s">
        <v>2753</v>
      </c>
      <c r="DQ41" s="186" t="s">
        <v>2863</v>
      </c>
      <c r="DR41" s="186" t="s">
        <v>2753</v>
      </c>
      <c r="DS41" s="186" t="s">
        <v>2753</v>
      </c>
      <c r="DT41" s="186" t="s">
        <v>2863</v>
      </c>
      <c r="DU41" s="186" t="s">
        <v>2753</v>
      </c>
      <c r="DV41" s="186" t="s">
        <v>2753</v>
      </c>
      <c r="DW41" s="186" t="s">
        <v>2863</v>
      </c>
      <c r="DX41" s="186" t="s">
        <v>2753</v>
      </c>
      <c r="DY41" s="186" t="s">
        <v>2753</v>
      </c>
      <c r="DZ41" s="186" t="s">
        <v>2863</v>
      </c>
      <c r="EA41" s="186" t="s">
        <v>2753</v>
      </c>
      <c r="EB41" s="186" t="s">
        <v>2753</v>
      </c>
      <c r="EC41" s="186" t="s">
        <v>2863</v>
      </c>
      <c r="ED41" s="186" t="s">
        <v>2753</v>
      </c>
      <c r="EE41" s="186" t="s">
        <v>2753</v>
      </c>
      <c r="EF41" s="186" t="s">
        <v>2863</v>
      </c>
      <c r="EG41" s="186" t="s">
        <v>2753</v>
      </c>
      <c r="EH41" s="186" t="s">
        <v>2753</v>
      </c>
      <c r="EI41" s="186" t="s">
        <v>2863</v>
      </c>
      <c r="EJ41" s="186" t="s">
        <v>2753</v>
      </c>
      <c r="EK41" s="186" t="s">
        <v>2753</v>
      </c>
      <c r="EL41" s="186" t="s">
        <v>2863</v>
      </c>
      <c r="EM41" s="186" t="s">
        <v>2753</v>
      </c>
      <c r="EN41" s="186" t="s">
        <v>2753</v>
      </c>
      <c r="EO41" s="186" t="s">
        <v>2863</v>
      </c>
      <c r="EP41" s="186" t="s">
        <v>2753</v>
      </c>
      <c r="EQ41" s="186" t="s">
        <v>2753</v>
      </c>
      <c r="ER41" s="186" t="s">
        <v>2863</v>
      </c>
      <c r="ES41" s="186" t="s">
        <v>2753</v>
      </c>
      <c r="ET41" s="186" t="s">
        <v>2753</v>
      </c>
    </row>
    <row r="42" spans="1:150" x14ac:dyDescent="0.35">
      <c r="A42" s="1"/>
      <c r="B42" s="185" t="s">
        <v>3055</v>
      </c>
      <c r="C42" s="185" t="s">
        <v>134</v>
      </c>
      <c r="D42" s="185" t="s">
        <v>140</v>
      </c>
      <c r="E42" s="185" t="s">
        <v>3056</v>
      </c>
      <c r="F42" s="185" t="s">
        <v>3057</v>
      </c>
      <c r="G42" s="186" t="s">
        <v>2863</v>
      </c>
      <c r="H42" s="186" t="s">
        <v>2753</v>
      </c>
      <c r="I42" s="186" t="s">
        <v>2753</v>
      </c>
      <c r="J42" s="186" t="s">
        <v>2863</v>
      </c>
      <c r="K42" s="186" t="s">
        <v>2753</v>
      </c>
      <c r="L42" s="186" t="s">
        <v>2753</v>
      </c>
      <c r="M42" s="186" t="s">
        <v>2863</v>
      </c>
      <c r="N42" s="186" t="s">
        <v>2753</v>
      </c>
      <c r="O42" s="186" t="s">
        <v>2753</v>
      </c>
      <c r="P42" s="186" t="s">
        <v>2863</v>
      </c>
      <c r="Q42" s="186" t="s">
        <v>2753</v>
      </c>
      <c r="R42" s="186" t="s">
        <v>2753</v>
      </c>
      <c r="S42" s="186" t="s">
        <v>2863</v>
      </c>
      <c r="T42" s="186" t="s">
        <v>2753</v>
      </c>
      <c r="U42" s="186" t="s">
        <v>2753</v>
      </c>
      <c r="V42" s="186" t="s">
        <v>2863</v>
      </c>
      <c r="W42" s="186" t="s">
        <v>2753</v>
      </c>
      <c r="X42" s="186" t="s">
        <v>2753</v>
      </c>
      <c r="Y42" s="186" t="s">
        <v>2863</v>
      </c>
      <c r="Z42" s="186" t="s">
        <v>2753</v>
      </c>
      <c r="AA42" s="186" t="s">
        <v>2753</v>
      </c>
      <c r="AB42" s="186" t="s">
        <v>2863</v>
      </c>
      <c r="AC42" s="186" t="s">
        <v>2753</v>
      </c>
      <c r="AD42" s="186" t="s">
        <v>2753</v>
      </c>
      <c r="AE42" s="186" t="s">
        <v>2863</v>
      </c>
      <c r="AF42" s="186" t="s">
        <v>2753</v>
      </c>
      <c r="AG42" s="186" t="s">
        <v>2753</v>
      </c>
      <c r="AH42" s="186" t="s">
        <v>2863</v>
      </c>
      <c r="AI42" s="186" t="s">
        <v>2753</v>
      </c>
      <c r="AJ42" s="186" t="s">
        <v>2753</v>
      </c>
      <c r="AK42" s="186" t="s">
        <v>2863</v>
      </c>
      <c r="AL42" s="186" t="s">
        <v>2753</v>
      </c>
      <c r="AM42" s="186" t="s">
        <v>2753</v>
      </c>
      <c r="AN42" s="186" t="s">
        <v>2863</v>
      </c>
      <c r="AO42" s="186" t="s">
        <v>2753</v>
      </c>
      <c r="AP42" s="186" t="s">
        <v>2753</v>
      </c>
      <c r="AQ42" s="186" t="s">
        <v>2863</v>
      </c>
      <c r="AR42" s="186" t="s">
        <v>2753</v>
      </c>
      <c r="AS42" s="186" t="s">
        <v>2753</v>
      </c>
      <c r="AT42" s="186" t="s">
        <v>2863</v>
      </c>
      <c r="AU42" s="186" t="s">
        <v>2753</v>
      </c>
      <c r="AV42" s="186" t="s">
        <v>2753</v>
      </c>
      <c r="AW42" s="186" t="s">
        <v>2863</v>
      </c>
      <c r="AX42" s="186" t="s">
        <v>2753</v>
      </c>
      <c r="AY42" s="186" t="s">
        <v>2753</v>
      </c>
      <c r="AZ42" s="186" t="s">
        <v>2863</v>
      </c>
      <c r="BA42" s="186" t="s">
        <v>2753</v>
      </c>
      <c r="BB42" s="186" t="s">
        <v>2753</v>
      </c>
      <c r="BC42" s="186" t="s">
        <v>2863</v>
      </c>
      <c r="BD42" s="186" t="s">
        <v>2753</v>
      </c>
      <c r="BE42" s="186" t="s">
        <v>2753</v>
      </c>
      <c r="BF42" s="186" t="s">
        <v>2863</v>
      </c>
      <c r="BG42" s="186" t="s">
        <v>2753</v>
      </c>
      <c r="BH42" s="186" t="s">
        <v>2753</v>
      </c>
      <c r="BI42" s="186" t="s">
        <v>2863</v>
      </c>
      <c r="BJ42" s="186" t="s">
        <v>2753</v>
      </c>
      <c r="BK42" s="186" t="s">
        <v>2753</v>
      </c>
      <c r="BL42" s="186" t="s">
        <v>2863</v>
      </c>
      <c r="BM42" s="186" t="s">
        <v>2753</v>
      </c>
      <c r="BN42" s="186" t="s">
        <v>2753</v>
      </c>
      <c r="BO42" s="186" t="s">
        <v>2863</v>
      </c>
      <c r="BP42" s="186" t="s">
        <v>2753</v>
      </c>
      <c r="BQ42" s="186" t="s">
        <v>2753</v>
      </c>
      <c r="BR42" s="186" t="s">
        <v>2863</v>
      </c>
      <c r="BS42" s="186" t="s">
        <v>2753</v>
      </c>
      <c r="BT42" s="186" t="s">
        <v>2753</v>
      </c>
      <c r="BU42" s="186" t="s">
        <v>2863</v>
      </c>
      <c r="BV42" s="186" t="s">
        <v>2753</v>
      </c>
      <c r="BW42" s="186" t="s">
        <v>2753</v>
      </c>
      <c r="BX42" s="186" t="s">
        <v>2863</v>
      </c>
      <c r="BY42" s="186" t="s">
        <v>2753</v>
      </c>
      <c r="BZ42" s="186" t="s">
        <v>2753</v>
      </c>
      <c r="CA42" s="186" t="s">
        <v>2863</v>
      </c>
      <c r="CB42" s="186" t="s">
        <v>2753</v>
      </c>
      <c r="CC42" s="186" t="s">
        <v>2753</v>
      </c>
      <c r="CD42" s="186" t="s">
        <v>2863</v>
      </c>
      <c r="CE42" s="186" t="s">
        <v>2753</v>
      </c>
      <c r="CF42" s="186" t="s">
        <v>2753</v>
      </c>
      <c r="CG42" s="186" t="s">
        <v>2863</v>
      </c>
      <c r="CH42" s="186" t="s">
        <v>2753</v>
      </c>
      <c r="CI42" s="186" t="s">
        <v>2753</v>
      </c>
      <c r="CJ42" s="186" t="s">
        <v>2863</v>
      </c>
      <c r="CK42" s="186" t="s">
        <v>2753</v>
      </c>
      <c r="CL42" s="186" t="s">
        <v>2753</v>
      </c>
      <c r="CM42" s="186" t="s">
        <v>2863</v>
      </c>
      <c r="CN42" s="186" t="s">
        <v>2753</v>
      </c>
      <c r="CO42" s="186" t="s">
        <v>2753</v>
      </c>
      <c r="CP42" s="186" t="s">
        <v>2863</v>
      </c>
      <c r="CQ42" s="186" t="s">
        <v>2753</v>
      </c>
      <c r="CR42" s="186" t="s">
        <v>2753</v>
      </c>
      <c r="CS42" s="186" t="s">
        <v>2863</v>
      </c>
      <c r="CT42" s="186" t="s">
        <v>2753</v>
      </c>
      <c r="CU42" s="186" t="s">
        <v>2753</v>
      </c>
      <c r="CV42" s="186" t="s">
        <v>2863</v>
      </c>
      <c r="CW42" s="186" t="s">
        <v>2753</v>
      </c>
      <c r="CX42" s="186" t="s">
        <v>2753</v>
      </c>
      <c r="CY42" s="186" t="s">
        <v>2863</v>
      </c>
      <c r="CZ42" s="186" t="s">
        <v>2753</v>
      </c>
      <c r="DA42" s="186" t="s">
        <v>2753</v>
      </c>
      <c r="DB42" s="186" t="s">
        <v>2863</v>
      </c>
      <c r="DC42" s="186" t="s">
        <v>2753</v>
      </c>
      <c r="DD42" s="186" t="s">
        <v>2753</v>
      </c>
      <c r="DE42" s="186" t="s">
        <v>2863</v>
      </c>
      <c r="DF42" s="186" t="s">
        <v>2753</v>
      </c>
      <c r="DG42" s="186" t="s">
        <v>2753</v>
      </c>
      <c r="DH42" s="186" t="s">
        <v>2863</v>
      </c>
      <c r="DI42" s="186" t="s">
        <v>2753</v>
      </c>
      <c r="DJ42" s="186" t="s">
        <v>2753</v>
      </c>
      <c r="DK42" s="186" t="s">
        <v>2863</v>
      </c>
      <c r="DL42" s="186" t="s">
        <v>2753</v>
      </c>
      <c r="DM42" s="186" t="s">
        <v>2753</v>
      </c>
      <c r="DN42" s="186" t="s">
        <v>2863</v>
      </c>
      <c r="DO42" s="186" t="s">
        <v>2753</v>
      </c>
      <c r="DP42" s="186" t="s">
        <v>2753</v>
      </c>
      <c r="DQ42" s="186" t="s">
        <v>2863</v>
      </c>
      <c r="DR42" s="186" t="s">
        <v>2753</v>
      </c>
      <c r="DS42" s="186" t="s">
        <v>2753</v>
      </c>
      <c r="DT42" s="186" t="s">
        <v>2863</v>
      </c>
      <c r="DU42" s="186" t="s">
        <v>2753</v>
      </c>
      <c r="DV42" s="186" t="s">
        <v>2753</v>
      </c>
      <c r="DW42" s="186" t="s">
        <v>2863</v>
      </c>
      <c r="DX42" s="186" t="s">
        <v>2753</v>
      </c>
      <c r="DY42" s="186" t="s">
        <v>2753</v>
      </c>
      <c r="DZ42" s="186" t="s">
        <v>2863</v>
      </c>
      <c r="EA42" s="186" t="s">
        <v>2753</v>
      </c>
      <c r="EB42" s="186" t="s">
        <v>2753</v>
      </c>
      <c r="EC42" s="186" t="s">
        <v>2863</v>
      </c>
      <c r="ED42" s="186" t="s">
        <v>2753</v>
      </c>
      <c r="EE42" s="186" t="s">
        <v>2753</v>
      </c>
      <c r="EF42" s="186" t="s">
        <v>2863</v>
      </c>
      <c r="EG42" s="186" t="s">
        <v>2753</v>
      </c>
      <c r="EH42" s="186" t="s">
        <v>2753</v>
      </c>
      <c r="EI42" s="186" t="s">
        <v>2863</v>
      </c>
      <c r="EJ42" s="186" t="s">
        <v>2753</v>
      </c>
      <c r="EK42" s="186" t="s">
        <v>2753</v>
      </c>
      <c r="EL42" s="186" t="s">
        <v>2863</v>
      </c>
      <c r="EM42" s="186" t="s">
        <v>2753</v>
      </c>
      <c r="EN42" s="186" t="s">
        <v>2753</v>
      </c>
      <c r="EO42" s="186" t="s">
        <v>2863</v>
      </c>
      <c r="EP42" s="186" t="s">
        <v>2753</v>
      </c>
      <c r="EQ42" s="186" t="s">
        <v>2753</v>
      </c>
      <c r="ER42" s="186" t="s">
        <v>2863</v>
      </c>
      <c r="ES42" s="186" t="s">
        <v>2753</v>
      </c>
      <c r="ET42" s="186" t="s">
        <v>2753</v>
      </c>
    </row>
    <row r="43" spans="1:150" x14ac:dyDescent="0.35">
      <c r="A43" s="1"/>
      <c r="B43" s="184" t="s">
        <v>3058</v>
      </c>
      <c r="C43" s="184" t="s">
        <v>159</v>
      </c>
      <c r="D43" s="184" t="s">
        <v>162</v>
      </c>
      <c r="E43" s="184" t="s">
        <v>3059</v>
      </c>
      <c r="F43" s="184" t="s">
        <v>3060</v>
      </c>
      <c r="G43" s="184" t="s">
        <v>2863</v>
      </c>
      <c r="H43" s="184" t="s">
        <v>2753</v>
      </c>
      <c r="I43" s="184" t="s">
        <v>3061</v>
      </c>
      <c r="J43" s="184" t="s">
        <v>2863</v>
      </c>
      <c r="K43" s="184" t="s">
        <v>3062</v>
      </c>
      <c r="L43" s="184" t="s">
        <v>3063</v>
      </c>
      <c r="M43" s="184" t="s">
        <v>2863</v>
      </c>
      <c r="N43" s="184" t="s">
        <v>3064</v>
      </c>
      <c r="O43" s="184" t="s">
        <v>2753</v>
      </c>
      <c r="P43" s="184" t="s">
        <v>2863</v>
      </c>
      <c r="Q43" s="184" t="s">
        <v>3065</v>
      </c>
      <c r="R43" s="184" t="s">
        <v>2753</v>
      </c>
      <c r="S43" s="184" t="s">
        <v>2863</v>
      </c>
      <c r="T43" s="184" t="s">
        <v>3066</v>
      </c>
      <c r="U43" s="184" t="s">
        <v>2753</v>
      </c>
      <c r="V43" s="184" t="s">
        <v>2863</v>
      </c>
      <c r="W43" s="184" t="s">
        <v>3066</v>
      </c>
      <c r="X43" s="184" t="s">
        <v>2753</v>
      </c>
      <c r="Y43" s="184" t="s">
        <v>2863</v>
      </c>
      <c r="Z43" s="184" t="s">
        <v>3067</v>
      </c>
      <c r="AA43" s="184" t="s">
        <v>2753</v>
      </c>
      <c r="AB43" s="184" t="s">
        <v>2863</v>
      </c>
      <c r="AC43" s="184" t="s">
        <v>3068</v>
      </c>
      <c r="AD43" s="184" t="s">
        <v>2753</v>
      </c>
      <c r="AE43" s="184" t="s">
        <v>2863</v>
      </c>
      <c r="AF43" s="184" t="s">
        <v>3069</v>
      </c>
      <c r="AG43" s="184" t="s">
        <v>2753</v>
      </c>
      <c r="AH43" s="184" t="s">
        <v>2863</v>
      </c>
      <c r="AI43" s="184" t="s">
        <v>3070</v>
      </c>
      <c r="AJ43" s="184" t="s">
        <v>2753</v>
      </c>
      <c r="AK43" s="184" t="s">
        <v>2863</v>
      </c>
      <c r="AL43" s="184" t="s">
        <v>2753</v>
      </c>
      <c r="AM43" s="184" t="s">
        <v>3071</v>
      </c>
      <c r="AN43" s="184" t="s">
        <v>2863</v>
      </c>
      <c r="AO43" s="184" t="s">
        <v>3072</v>
      </c>
      <c r="AP43" s="184" t="s">
        <v>3073</v>
      </c>
      <c r="AQ43" s="184" t="s">
        <v>2863</v>
      </c>
      <c r="AR43" s="184" t="s">
        <v>2753</v>
      </c>
      <c r="AS43" s="184" t="s">
        <v>3074</v>
      </c>
      <c r="AT43" s="184" t="s">
        <v>2863</v>
      </c>
      <c r="AU43" s="184" t="s">
        <v>2876</v>
      </c>
      <c r="AV43" s="184" t="s">
        <v>3075</v>
      </c>
      <c r="AW43" s="184" t="s">
        <v>2863</v>
      </c>
      <c r="AX43" s="184" t="s">
        <v>3076</v>
      </c>
      <c r="AY43" s="184" t="s">
        <v>3071</v>
      </c>
      <c r="AZ43" s="184" t="s">
        <v>2863</v>
      </c>
      <c r="BA43" s="184" t="s">
        <v>2876</v>
      </c>
      <c r="BB43" s="184" t="s">
        <v>3075</v>
      </c>
      <c r="BC43" s="184" t="s">
        <v>2863</v>
      </c>
      <c r="BD43" s="184" t="s">
        <v>2753</v>
      </c>
      <c r="BE43" s="184" t="s">
        <v>3071</v>
      </c>
      <c r="BF43" s="184" t="s">
        <v>2863</v>
      </c>
      <c r="BG43" s="184" t="s">
        <v>3077</v>
      </c>
      <c r="BH43" s="184" t="s">
        <v>2753</v>
      </c>
      <c r="BI43" s="184" t="s">
        <v>2863</v>
      </c>
      <c r="BJ43" s="184" t="s">
        <v>3078</v>
      </c>
      <c r="BK43" s="184" t="s">
        <v>2753</v>
      </c>
      <c r="BL43" s="184" t="s">
        <v>2863</v>
      </c>
      <c r="BM43" s="184" t="s">
        <v>2753</v>
      </c>
      <c r="BN43" s="184" t="s">
        <v>2753</v>
      </c>
      <c r="BO43" s="184" t="s">
        <v>2863</v>
      </c>
      <c r="BP43" s="184" t="s">
        <v>2876</v>
      </c>
      <c r="BQ43" s="184" t="s">
        <v>2753</v>
      </c>
      <c r="BR43" s="184" t="s">
        <v>2863</v>
      </c>
      <c r="BS43" s="184" t="s">
        <v>3079</v>
      </c>
      <c r="BT43" s="184" t="s">
        <v>2753</v>
      </c>
      <c r="BU43" s="184" t="s">
        <v>2863</v>
      </c>
      <c r="BV43" s="184" t="s">
        <v>2876</v>
      </c>
      <c r="BW43" s="184" t="s">
        <v>2753</v>
      </c>
      <c r="BX43" s="184" t="s">
        <v>2863</v>
      </c>
      <c r="BY43" s="184" t="s">
        <v>2753</v>
      </c>
      <c r="BZ43" s="184" t="s">
        <v>3080</v>
      </c>
      <c r="CA43" s="184" t="s">
        <v>2863</v>
      </c>
      <c r="CB43" s="184" t="s">
        <v>2753</v>
      </c>
      <c r="CC43" s="184" t="s">
        <v>3081</v>
      </c>
      <c r="CD43" s="184" t="s">
        <v>2863</v>
      </c>
      <c r="CE43" s="184" t="s">
        <v>3082</v>
      </c>
      <c r="CF43" s="184" t="s">
        <v>3083</v>
      </c>
      <c r="CG43" s="184" t="s">
        <v>2863</v>
      </c>
      <c r="CH43" s="184" t="s">
        <v>2753</v>
      </c>
      <c r="CI43" s="184" t="s">
        <v>3084</v>
      </c>
      <c r="CJ43" s="184" t="s">
        <v>2863</v>
      </c>
      <c r="CK43" s="184" t="s">
        <v>3085</v>
      </c>
      <c r="CL43" s="184" t="s">
        <v>2753</v>
      </c>
      <c r="CM43" s="184" t="s">
        <v>2863</v>
      </c>
      <c r="CN43" s="184" t="s">
        <v>3086</v>
      </c>
      <c r="CO43" s="184" t="s">
        <v>2753</v>
      </c>
      <c r="CP43" s="184" t="s">
        <v>2863</v>
      </c>
      <c r="CQ43" s="184" t="s">
        <v>3087</v>
      </c>
      <c r="CR43" s="184" t="s">
        <v>3088</v>
      </c>
      <c r="CS43" s="184" t="s">
        <v>2863</v>
      </c>
      <c r="CT43" s="184" t="s">
        <v>2753</v>
      </c>
      <c r="CU43" s="184" t="s">
        <v>2753</v>
      </c>
      <c r="CV43" s="184" t="s">
        <v>2863</v>
      </c>
      <c r="CW43" s="184" t="s">
        <v>3089</v>
      </c>
      <c r="CX43" s="184" t="s">
        <v>2753</v>
      </c>
      <c r="CY43" s="184" t="s">
        <v>2863</v>
      </c>
      <c r="CZ43" s="184" t="s">
        <v>3090</v>
      </c>
      <c r="DA43" s="184" t="s">
        <v>2753</v>
      </c>
      <c r="DB43" s="184" t="s">
        <v>2863</v>
      </c>
      <c r="DC43" s="184" t="s">
        <v>3091</v>
      </c>
      <c r="DD43" s="184" t="s">
        <v>2753</v>
      </c>
      <c r="DE43" s="184" t="s">
        <v>2863</v>
      </c>
      <c r="DF43" s="184" t="s">
        <v>3092</v>
      </c>
      <c r="DG43" s="184" t="s">
        <v>2753</v>
      </c>
      <c r="DH43" s="184" t="s">
        <v>2863</v>
      </c>
      <c r="DI43" s="184" t="s">
        <v>2753</v>
      </c>
      <c r="DJ43" s="184" t="s">
        <v>2753</v>
      </c>
      <c r="DK43" s="184" t="s">
        <v>2863</v>
      </c>
      <c r="DL43" s="184" t="s">
        <v>2753</v>
      </c>
      <c r="DM43" s="184" t="s">
        <v>2753</v>
      </c>
      <c r="DN43" s="184" t="s">
        <v>2863</v>
      </c>
      <c r="DO43" s="184" t="s">
        <v>2753</v>
      </c>
      <c r="DP43" s="184" t="s">
        <v>2753</v>
      </c>
      <c r="DQ43" s="184" t="s">
        <v>2863</v>
      </c>
      <c r="DR43" s="184" t="s">
        <v>2753</v>
      </c>
      <c r="DS43" s="184" t="s">
        <v>2753</v>
      </c>
      <c r="DT43" s="184" t="s">
        <v>2863</v>
      </c>
      <c r="DU43" s="184" t="s">
        <v>2753</v>
      </c>
      <c r="DV43" s="184" t="s">
        <v>3093</v>
      </c>
      <c r="DW43" s="184" t="s">
        <v>2863</v>
      </c>
      <c r="DX43" s="184" t="s">
        <v>2753</v>
      </c>
      <c r="DY43" s="184" t="s">
        <v>3094</v>
      </c>
      <c r="DZ43" s="184" t="s">
        <v>2863</v>
      </c>
      <c r="EA43" s="184" t="s">
        <v>2753</v>
      </c>
      <c r="EB43" s="184" t="s">
        <v>3095</v>
      </c>
      <c r="EC43" s="184" t="s">
        <v>2863</v>
      </c>
      <c r="ED43" s="184" t="s">
        <v>2753</v>
      </c>
      <c r="EE43" s="184" t="s">
        <v>3096</v>
      </c>
      <c r="EF43" s="184" t="s">
        <v>2863</v>
      </c>
      <c r="EG43" s="184" t="s">
        <v>2753</v>
      </c>
      <c r="EH43" s="184" t="s">
        <v>2753</v>
      </c>
      <c r="EI43" s="184" t="s">
        <v>2863</v>
      </c>
      <c r="EJ43" s="184" t="s">
        <v>2753</v>
      </c>
      <c r="EK43" s="184" t="s">
        <v>3097</v>
      </c>
      <c r="EL43" s="184" t="s">
        <v>2863</v>
      </c>
      <c r="EM43" s="184" t="s">
        <v>2753</v>
      </c>
      <c r="EN43" s="184" t="s">
        <v>3098</v>
      </c>
      <c r="EO43" s="184" t="s">
        <v>2863</v>
      </c>
      <c r="EP43" s="184" t="s">
        <v>2753</v>
      </c>
      <c r="EQ43" s="184" t="s">
        <v>3071</v>
      </c>
      <c r="ER43" s="184" t="s">
        <v>2863</v>
      </c>
      <c r="ES43" s="184" t="s">
        <v>2753</v>
      </c>
      <c r="ET43" s="184" t="s">
        <v>3071</v>
      </c>
    </row>
    <row r="44" spans="1:150" x14ac:dyDescent="0.35">
      <c r="A44" s="1"/>
      <c r="B44" s="185" t="s">
        <v>3099</v>
      </c>
      <c r="C44" s="185" t="s">
        <v>159</v>
      </c>
      <c r="D44" s="185" t="s">
        <v>162</v>
      </c>
      <c r="E44" s="185" t="s">
        <v>3100</v>
      </c>
      <c r="F44" s="185" t="s">
        <v>3101</v>
      </c>
      <c r="G44" s="186" t="s">
        <v>2863</v>
      </c>
      <c r="H44" s="186" t="s">
        <v>2753</v>
      </c>
      <c r="I44" s="186" t="s">
        <v>2753</v>
      </c>
      <c r="J44" s="186" t="s">
        <v>2863</v>
      </c>
      <c r="K44" s="186" t="s">
        <v>2753</v>
      </c>
      <c r="L44" s="186" t="s">
        <v>3102</v>
      </c>
      <c r="M44" s="186" t="s">
        <v>2863</v>
      </c>
      <c r="N44" s="186" t="s">
        <v>2753</v>
      </c>
      <c r="O44" s="186" t="s">
        <v>2753</v>
      </c>
      <c r="P44" s="186" t="s">
        <v>2863</v>
      </c>
      <c r="Q44" s="186" t="s">
        <v>2753</v>
      </c>
      <c r="R44" s="186" t="s">
        <v>2753</v>
      </c>
      <c r="S44" s="186" t="s">
        <v>2863</v>
      </c>
      <c r="T44" s="186" t="s">
        <v>3079</v>
      </c>
      <c r="U44" s="186" t="s">
        <v>2753</v>
      </c>
      <c r="V44" s="186" t="s">
        <v>2863</v>
      </c>
      <c r="W44" s="186" t="s">
        <v>3079</v>
      </c>
      <c r="X44" s="186" t="s">
        <v>2753</v>
      </c>
      <c r="Y44" s="186" t="s">
        <v>2863</v>
      </c>
      <c r="Z44" s="186" t="s">
        <v>2753</v>
      </c>
      <c r="AA44" s="186" t="s">
        <v>2753</v>
      </c>
      <c r="AB44" s="186" t="s">
        <v>2863</v>
      </c>
      <c r="AC44" s="186" t="s">
        <v>3103</v>
      </c>
      <c r="AD44" s="186" t="s">
        <v>2753</v>
      </c>
      <c r="AE44" s="186" t="s">
        <v>2863</v>
      </c>
      <c r="AF44" s="186" t="s">
        <v>2753</v>
      </c>
      <c r="AG44" s="186" t="s">
        <v>2753</v>
      </c>
      <c r="AH44" s="186" t="s">
        <v>2863</v>
      </c>
      <c r="AI44" s="186" t="s">
        <v>2753</v>
      </c>
      <c r="AJ44" s="186" t="s">
        <v>2753</v>
      </c>
      <c r="AK44" s="186" t="s">
        <v>2863</v>
      </c>
      <c r="AL44" s="186" t="s">
        <v>2753</v>
      </c>
      <c r="AM44" s="186" t="s">
        <v>2753</v>
      </c>
      <c r="AN44" s="186" t="s">
        <v>2863</v>
      </c>
      <c r="AO44" s="186" t="s">
        <v>3072</v>
      </c>
      <c r="AP44" s="186" t="s">
        <v>3073</v>
      </c>
      <c r="AQ44" s="186" t="s">
        <v>2863</v>
      </c>
      <c r="AR44" s="186" t="s">
        <v>2753</v>
      </c>
      <c r="AS44" s="186" t="s">
        <v>3074</v>
      </c>
      <c r="AT44" s="186" t="s">
        <v>2863</v>
      </c>
      <c r="AU44" s="186" t="s">
        <v>2876</v>
      </c>
      <c r="AV44" s="186" t="s">
        <v>3075</v>
      </c>
      <c r="AW44" s="186" t="s">
        <v>2863</v>
      </c>
      <c r="AX44" s="186" t="s">
        <v>3076</v>
      </c>
      <c r="AY44" s="186" t="s">
        <v>2753</v>
      </c>
      <c r="AZ44" s="186" t="s">
        <v>2863</v>
      </c>
      <c r="BA44" s="186" t="s">
        <v>2753</v>
      </c>
      <c r="BB44" s="186" t="s">
        <v>2753</v>
      </c>
      <c r="BC44" s="186" t="s">
        <v>2863</v>
      </c>
      <c r="BD44" s="186" t="s">
        <v>2753</v>
      </c>
      <c r="BE44" s="186" t="s">
        <v>2753</v>
      </c>
      <c r="BF44" s="186" t="s">
        <v>2863</v>
      </c>
      <c r="BG44" s="186" t="s">
        <v>2753</v>
      </c>
      <c r="BH44" s="186" t="s">
        <v>2753</v>
      </c>
      <c r="BI44" s="186" t="s">
        <v>2863</v>
      </c>
      <c r="BJ44" s="186" t="s">
        <v>3104</v>
      </c>
      <c r="BK44" s="186" t="s">
        <v>2753</v>
      </c>
      <c r="BL44" s="186" t="s">
        <v>2863</v>
      </c>
      <c r="BM44" s="186" t="s">
        <v>2753</v>
      </c>
      <c r="BN44" s="186" t="s">
        <v>2753</v>
      </c>
      <c r="BO44" s="186" t="s">
        <v>2863</v>
      </c>
      <c r="BP44" s="186" t="s">
        <v>2753</v>
      </c>
      <c r="BQ44" s="186" t="s">
        <v>2753</v>
      </c>
      <c r="BR44" s="186" t="s">
        <v>2863</v>
      </c>
      <c r="BS44" s="186" t="s">
        <v>2753</v>
      </c>
      <c r="BT44" s="186" t="s">
        <v>2753</v>
      </c>
      <c r="BU44" s="186" t="s">
        <v>2863</v>
      </c>
      <c r="BV44" s="186" t="s">
        <v>2753</v>
      </c>
      <c r="BW44" s="186" t="s">
        <v>2753</v>
      </c>
      <c r="BX44" s="186" t="s">
        <v>2863</v>
      </c>
      <c r="BY44" s="186" t="s">
        <v>2753</v>
      </c>
      <c r="BZ44" s="186" t="s">
        <v>2753</v>
      </c>
      <c r="CA44" s="186" t="s">
        <v>2863</v>
      </c>
      <c r="CB44" s="186" t="s">
        <v>2753</v>
      </c>
      <c r="CC44" s="186" t="s">
        <v>3105</v>
      </c>
      <c r="CD44" s="186" t="s">
        <v>2863</v>
      </c>
      <c r="CE44" s="186" t="s">
        <v>2753</v>
      </c>
      <c r="CF44" s="186" t="s">
        <v>3083</v>
      </c>
      <c r="CG44" s="186" t="s">
        <v>2863</v>
      </c>
      <c r="CH44" s="186" t="s">
        <v>2753</v>
      </c>
      <c r="CI44" s="186" t="s">
        <v>2753</v>
      </c>
      <c r="CJ44" s="186" t="s">
        <v>2863</v>
      </c>
      <c r="CK44" s="186" t="s">
        <v>2753</v>
      </c>
      <c r="CL44" s="186" t="s">
        <v>2753</v>
      </c>
      <c r="CM44" s="186" t="s">
        <v>2863</v>
      </c>
      <c r="CN44" s="186" t="s">
        <v>3086</v>
      </c>
      <c r="CO44" s="186" t="s">
        <v>2753</v>
      </c>
      <c r="CP44" s="186" t="s">
        <v>2863</v>
      </c>
      <c r="CQ44" s="186" t="s">
        <v>3087</v>
      </c>
      <c r="CR44" s="186" t="s">
        <v>2753</v>
      </c>
      <c r="CS44" s="186" t="s">
        <v>2863</v>
      </c>
      <c r="CT44" s="186" t="s">
        <v>2753</v>
      </c>
      <c r="CU44" s="186" t="s">
        <v>2753</v>
      </c>
      <c r="CV44" s="186" t="s">
        <v>2863</v>
      </c>
      <c r="CW44" s="186" t="s">
        <v>2753</v>
      </c>
      <c r="CX44" s="186" t="s">
        <v>2753</v>
      </c>
      <c r="CY44" s="186" t="s">
        <v>2863</v>
      </c>
      <c r="CZ44" s="186" t="s">
        <v>3090</v>
      </c>
      <c r="DA44" s="186" t="s">
        <v>2753</v>
      </c>
      <c r="DB44" s="186" t="s">
        <v>2863</v>
      </c>
      <c r="DC44" s="186" t="s">
        <v>3091</v>
      </c>
      <c r="DD44" s="186" t="s">
        <v>2753</v>
      </c>
      <c r="DE44" s="186" t="s">
        <v>2863</v>
      </c>
      <c r="DF44" s="186" t="s">
        <v>3092</v>
      </c>
      <c r="DG44" s="186" t="s">
        <v>2753</v>
      </c>
      <c r="DH44" s="186" t="s">
        <v>2863</v>
      </c>
      <c r="DI44" s="186" t="s">
        <v>2753</v>
      </c>
      <c r="DJ44" s="186" t="s">
        <v>2753</v>
      </c>
      <c r="DK44" s="186" t="s">
        <v>2863</v>
      </c>
      <c r="DL44" s="186" t="s">
        <v>2753</v>
      </c>
      <c r="DM44" s="186" t="s">
        <v>2753</v>
      </c>
      <c r="DN44" s="186" t="s">
        <v>2863</v>
      </c>
      <c r="DO44" s="186" t="s">
        <v>2753</v>
      </c>
      <c r="DP44" s="186" t="s">
        <v>2753</v>
      </c>
      <c r="DQ44" s="186" t="s">
        <v>2863</v>
      </c>
      <c r="DR44" s="186" t="s">
        <v>2753</v>
      </c>
      <c r="DS44" s="186" t="s">
        <v>2753</v>
      </c>
      <c r="DT44" s="186" t="s">
        <v>2863</v>
      </c>
      <c r="DU44" s="186" t="s">
        <v>2753</v>
      </c>
      <c r="DV44" s="186" t="s">
        <v>2753</v>
      </c>
      <c r="DW44" s="186" t="s">
        <v>2863</v>
      </c>
      <c r="DX44" s="186" t="s">
        <v>2753</v>
      </c>
      <c r="DY44" s="186" t="s">
        <v>2753</v>
      </c>
      <c r="DZ44" s="186" t="s">
        <v>2863</v>
      </c>
      <c r="EA44" s="186" t="s">
        <v>2753</v>
      </c>
      <c r="EB44" s="186" t="s">
        <v>2753</v>
      </c>
      <c r="EC44" s="186" t="s">
        <v>2863</v>
      </c>
      <c r="ED44" s="186" t="s">
        <v>2753</v>
      </c>
      <c r="EE44" s="186" t="s">
        <v>2753</v>
      </c>
      <c r="EF44" s="186" t="s">
        <v>2863</v>
      </c>
      <c r="EG44" s="186" t="s">
        <v>2753</v>
      </c>
      <c r="EH44" s="186" t="s">
        <v>2753</v>
      </c>
      <c r="EI44" s="186" t="s">
        <v>2863</v>
      </c>
      <c r="EJ44" s="186" t="s">
        <v>2753</v>
      </c>
      <c r="EK44" s="186" t="s">
        <v>2753</v>
      </c>
      <c r="EL44" s="186" t="s">
        <v>2863</v>
      </c>
      <c r="EM44" s="186" t="s">
        <v>2753</v>
      </c>
      <c r="EN44" s="186" t="s">
        <v>2753</v>
      </c>
      <c r="EO44" s="186" t="s">
        <v>2863</v>
      </c>
      <c r="EP44" s="186" t="s">
        <v>2753</v>
      </c>
      <c r="EQ44" s="186" t="s">
        <v>2753</v>
      </c>
      <c r="ER44" s="186" t="s">
        <v>2863</v>
      </c>
      <c r="ES44" s="186" t="s">
        <v>2753</v>
      </c>
      <c r="ET44" s="186" t="s">
        <v>2753</v>
      </c>
    </row>
    <row r="45" spans="1:150" x14ac:dyDescent="0.35">
      <c r="A45" s="1"/>
      <c r="B45" s="185" t="s">
        <v>3106</v>
      </c>
      <c r="C45" s="185" t="s">
        <v>159</v>
      </c>
      <c r="D45" s="185" t="s">
        <v>162</v>
      </c>
      <c r="E45" s="185" t="s">
        <v>3107</v>
      </c>
      <c r="F45" s="185" t="s">
        <v>3108</v>
      </c>
      <c r="G45" s="186" t="s">
        <v>2863</v>
      </c>
      <c r="H45" s="186" t="s">
        <v>2753</v>
      </c>
      <c r="I45" s="186" t="s">
        <v>3061</v>
      </c>
      <c r="J45" s="186" t="s">
        <v>2863</v>
      </c>
      <c r="K45" s="186" t="s">
        <v>3062</v>
      </c>
      <c r="L45" s="186" t="s">
        <v>3109</v>
      </c>
      <c r="M45" s="186" t="s">
        <v>2863</v>
      </c>
      <c r="N45" s="186" t="s">
        <v>3064</v>
      </c>
      <c r="O45" s="186" t="s">
        <v>2753</v>
      </c>
      <c r="P45" s="186" t="s">
        <v>2863</v>
      </c>
      <c r="Q45" s="186" t="s">
        <v>3065</v>
      </c>
      <c r="R45" s="186" t="s">
        <v>2753</v>
      </c>
      <c r="S45" s="186" t="s">
        <v>2863</v>
      </c>
      <c r="T45" s="186" t="s">
        <v>3079</v>
      </c>
      <c r="U45" s="186" t="s">
        <v>2753</v>
      </c>
      <c r="V45" s="186" t="s">
        <v>2863</v>
      </c>
      <c r="W45" s="186" t="s">
        <v>3079</v>
      </c>
      <c r="X45" s="186" t="s">
        <v>2753</v>
      </c>
      <c r="Y45" s="186" t="s">
        <v>2863</v>
      </c>
      <c r="Z45" s="186" t="s">
        <v>3067</v>
      </c>
      <c r="AA45" s="186" t="s">
        <v>2753</v>
      </c>
      <c r="AB45" s="186" t="s">
        <v>2863</v>
      </c>
      <c r="AC45" s="186" t="s">
        <v>3110</v>
      </c>
      <c r="AD45" s="186" t="s">
        <v>2753</v>
      </c>
      <c r="AE45" s="186" t="s">
        <v>2863</v>
      </c>
      <c r="AF45" s="186" t="s">
        <v>3069</v>
      </c>
      <c r="AG45" s="186" t="s">
        <v>2753</v>
      </c>
      <c r="AH45" s="186" t="s">
        <v>2863</v>
      </c>
      <c r="AI45" s="186" t="s">
        <v>3070</v>
      </c>
      <c r="AJ45" s="186" t="s">
        <v>2753</v>
      </c>
      <c r="AK45" s="186" t="s">
        <v>2863</v>
      </c>
      <c r="AL45" s="186" t="s">
        <v>2753</v>
      </c>
      <c r="AM45" s="186" t="s">
        <v>3071</v>
      </c>
      <c r="AN45" s="186" t="s">
        <v>2863</v>
      </c>
      <c r="AO45" s="186" t="s">
        <v>2753</v>
      </c>
      <c r="AP45" s="186" t="s">
        <v>2753</v>
      </c>
      <c r="AQ45" s="186" t="s">
        <v>2863</v>
      </c>
      <c r="AR45" s="186" t="s">
        <v>2753</v>
      </c>
      <c r="AS45" s="186" t="s">
        <v>2753</v>
      </c>
      <c r="AT45" s="186" t="s">
        <v>2863</v>
      </c>
      <c r="AU45" s="186" t="s">
        <v>2753</v>
      </c>
      <c r="AV45" s="186" t="s">
        <v>2753</v>
      </c>
      <c r="AW45" s="186" t="s">
        <v>2863</v>
      </c>
      <c r="AX45" s="186" t="s">
        <v>2753</v>
      </c>
      <c r="AY45" s="186" t="s">
        <v>3071</v>
      </c>
      <c r="AZ45" s="186" t="s">
        <v>2863</v>
      </c>
      <c r="BA45" s="186" t="s">
        <v>2876</v>
      </c>
      <c r="BB45" s="186" t="s">
        <v>3075</v>
      </c>
      <c r="BC45" s="186" t="s">
        <v>2863</v>
      </c>
      <c r="BD45" s="186" t="s">
        <v>2753</v>
      </c>
      <c r="BE45" s="186" t="s">
        <v>3071</v>
      </c>
      <c r="BF45" s="186" t="s">
        <v>2863</v>
      </c>
      <c r="BG45" s="186" t="s">
        <v>3077</v>
      </c>
      <c r="BH45" s="186" t="s">
        <v>2753</v>
      </c>
      <c r="BI45" s="186" t="s">
        <v>2863</v>
      </c>
      <c r="BJ45" s="186" t="s">
        <v>3111</v>
      </c>
      <c r="BK45" s="186" t="s">
        <v>2753</v>
      </c>
      <c r="BL45" s="186" t="s">
        <v>2863</v>
      </c>
      <c r="BM45" s="186" t="s">
        <v>2753</v>
      </c>
      <c r="BN45" s="186" t="s">
        <v>2753</v>
      </c>
      <c r="BO45" s="186" t="s">
        <v>2863</v>
      </c>
      <c r="BP45" s="186" t="s">
        <v>2876</v>
      </c>
      <c r="BQ45" s="186" t="s">
        <v>2753</v>
      </c>
      <c r="BR45" s="186" t="s">
        <v>2863</v>
      </c>
      <c r="BS45" s="186" t="s">
        <v>3079</v>
      </c>
      <c r="BT45" s="186" t="s">
        <v>2753</v>
      </c>
      <c r="BU45" s="186" t="s">
        <v>2863</v>
      </c>
      <c r="BV45" s="186" t="s">
        <v>2876</v>
      </c>
      <c r="BW45" s="186" t="s">
        <v>2753</v>
      </c>
      <c r="BX45" s="186" t="s">
        <v>2863</v>
      </c>
      <c r="BY45" s="186" t="s">
        <v>2753</v>
      </c>
      <c r="BZ45" s="186" t="s">
        <v>3080</v>
      </c>
      <c r="CA45" s="186" t="s">
        <v>2863</v>
      </c>
      <c r="CB45" s="186" t="s">
        <v>2753</v>
      </c>
      <c r="CC45" s="186" t="s">
        <v>3112</v>
      </c>
      <c r="CD45" s="186" t="s">
        <v>2863</v>
      </c>
      <c r="CE45" s="186" t="s">
        <v>3082</v>
      </c>
      <c r="CF45" s="186" t="s">
        <v>2753</v>
      </c>
      <c r="CG45" s="186" t="s">
        <v>2863</v>
      </c>
      <c r="CH45" s="186" t="s">
        <v>2753</v>
      </c>
      <c r="CI45" s="186" t="s">
        <v>3084</v>
      </c>
      <c r="CJ45" s="186" t="s">
        <v>2863</v>
      </c>
      <c r="CK45" s="186" t="s">
        <v>3085</v>
      </c>
      <c r="CL45" s="186" t="s">
        <v>2753</v>
      </c>
      <c r="CM45" s="186" t="s">
        <v>2863</v>
      </c>
      <c r="CN45" s="186" t="s">
        <v>2753</v>
      </c>
      <c r="CO45" s="186" t="s">
        <v>2753</v>
      </c>
      <c r="CP45" s="186" t="s">
        <v>2863</v>
      </c>
      <c r="CQ45" s="186" t="s">
        <v>2753</v>
      </c>
      <c r="CR45" s="186" t="s">
        <v>3088</v>
      </c>
      <c r="CS45" s="186" t="s">
        <v>2863</v>
      </c>
      <c r="CT45" s="186" t="s">
        <v>2753</v>
      </c>
      <c r="CU45" s="186" t="s">
        <v>2753</v>
      </c>
      <c r="CV45" s="186" t="s">
        <v>2863</v>
      </c>
      <c r="CW45" s="186" t="s">
        <v>3089</v>
      </c>
      <c r="CX45" s="186" t="s">
        <v>2753</v>
      </c>
      <c r="CY45" s="186" t="s">
        <v>2863</v>
      </c>
      <c r="CZ45" s="186" t="s">
        <v>2753</v>
      </c>
      <c r="DA45" s="186" t="s">
        <v>2753</v>
      </c>
      <c r="DB45" s="186" t="s">
        <v>2863</v>
      </c>
      <c r="DC45" s="186" t="s">
        <v>2753</v>
      </c>
      <c r="DD45" s="186" t="s">
        <v>2753</v>
      </c>
      <c r="DE45" s="186" t="s">
        <v>2863</v>
      </c>
      <c r="DF45" s="186" t="s">
        <v>2753</v>
      </c>
      <c r="DG45" s="186" t="s">
        <v>2753</v>
      </c>
      <c r="DH45" s="186" t="s">
        <v>2863</v>
      </c>
      <c r="DI45" s="186" t="s">
        <v>2753</v>
      </c>
      <c r="DJ45" s="186" t="s">
        <v>2753</v>
      </c>
      <c r="DK45" s="186" t="s">
        <v>2863</v>
      </c>
      <c r="DL45" s="186" t="s">
        <v>2753</v>
      </c>
      <c r="DM45" s="186" t="s">
        <v>2753</v>
      </c>
      <c r="DN45" s="186" t="s">
        <v>2863</v>
      </c>
      <c r="DO45" s="186" t="s">
        <v>2753</v>
      </c>
      <c r="DP45" s="186" t="s">
        <v>2753</v>
      </c>
      <c r="DQ45" s="186" t="s">
        <v>2863</v>
      </c>
      <c r="DR45" s="186" t="s">
        <v>2753</v>
      </c>
      <c r="DS45" s="186" t="s">
        <v>2753</v>
      </c>
      <c r="DT45" s="186" t="s">
        <v>2863</v>
      </c>
      <c r="DU45" s="186" t="s">
        <v>2753</v>
      </c>
      <c r="DV45" s="186" t="s">
        <v>3093</v>
      </c>
      <c r="DW45" s="186" t="s">
        <v>2863</v>
      </c>
      <c r="DX45" s="186" t="s">
        <v>2753</v>
      </c>
      <c r="DY45" s="186" t="s">
        <v>3094</v>
      </c>
      <c r="DZ45" s="186" t="s">
        <v>2863</v>
      </c>
      <c r="EA45" s="186" t="s">
        <v>2753</v>
      </c>
      <c r="EB45" s="186" t="s">
        <v>3095</v>
      </c>
      <c r="EC45" s="186" t="s">
        <v>2863</v>
      </c>
      <c r="ED45" s="186" t="s">
        <v>2753</v>
      </c>
      <c r="EE45" s="186" t="s">
        <v>3096</v>
      </c>
      <c r="EF45" s="186" t="s">
        <v>2863</v>
      </c>
      <c r="EG45" s="186" t="s">
        <v>2753</v>
      </c>
      <c r="EH45" s="186" t="s">
        <v>2753</v>
      </c>
      <c r="EI45" s="186" t="s">
        <v>2863</v>
      </c>
      <c r="EJ45" s="186" t="s">
        <v>2753</v>
      </c>
      <c r="EK45" s="186" t="s">
        <v>3097</v>
      </c>
      <c r="EL45" s="186" t="s">
        <v>2863</v>
      </c>
      <c r="EM45" s="186" t="s">
        <v>2753</v>
      </c>
      <c r="EN45" s="186" t="s">
        <v>3098</v>
      </c>
      <c r="EO45" s="186" t="s">
        <v>2863</v>
      </c>
      <c r="EP45" s="186" t="s">
        <v>2753</v>
      </c>
      <c r="EQ45" s="186" t="s">
        <v>3071</v>
      </c>
      <c r="ER45" s="186" t="s">
        <v>2863</v>
      </c>
      <c r="ES45" s="186" t="s">
        <v>2753</v>
      </c>
      <c r="ET45" s="186" t="s">
        <v>3071</v>
      </c>
    </row>
    <row r="46" spans="1:150" x14ac:dyDescent="0.35">
      <c r="A46" s="1"/>
      <c r="B46" s="184" t="s">
        <v>3113</v>
      </c>
      <c r="C46" s="184" t="s">
        <v>165</v>
      </c>
      <c r="D46" s="184" t="s">
        <v>1147</v>
      </c>
      <c r="E46" s="184" t="s">
        <v>3114</v>
      </c>
      <c r="F46" s="184" t="s">
        <v>3115</v>
      </c>
      <c r="G46" s="184" t="s">
        <v>2863</v>
      </c>
      <c r="H46" s="184" t="s">
        <v>2753</v>
      </c>
      <c r="I46" s="184" t="s">
        <v>2753</v>
      </c>
      <c r="J46" s="184" t="s">
        <v>2863</v>
      </c>
      <c r="K46" s="184" t="s">
        <v>2753</v>
      </c>
      <c r="L46" s="184" t="s">
        <v>2753</v>
      </c>
      <c r="M46" s="184" t="s">
        <v>2863</v>
      </c>
      <c r="N46" s="184" t="s">
        <v>2753</v>
      </c>
      <c r="O46" s="184" t="s">
        <v>2753</v>
      </c>
      <c r="P46" s="184" t="s">
        <v>2863</v>
      </c>
      <c r="Q46" s="184" t="s">
        <v>2753</v>
      </c>
      <c r="R46" s="184" t="s">
        <v>2753</v>
      </c>
      <c r="S46" s="184" t="s">
        <v>2863</v>
      </c>
      <c r="T46" s="184" t="s">
        <v>2753</v>
      </c>
      <c r="U46" s="184" t="s">
        <v>2753</v>
      </c>
      <c r="V46" s="184" t="s">
        <v>2863</v>
      </c>
      <c r="W46" s="184" t="s">
        <v>2753</v>
      </c>
      <c r="X46" s="184" t="s">
        <v>2753</v>
      </c>
      <c r="Y46" s="184" t="s">
        <v>2863</v>
      </c>
      <c r="Z46" s="184" t="s">
        <v>2753</v>
      </c>
      <c r="AA46" s="184" t="s">
        <v>2753</v>
      </c>
      <c r="AB46" s="184" t="s">
        <v>2863</v>
      </c>
      <c r="AC46" s="184" t="s">
        <v>2753</v>
      </c>
      <c r="AD46" s="184" t="s">
        <v>2753</v>
      </c>
      <c r="AE46" s="184" t="s">
        <v>2863</v>
      </c>
      <c r="AF46" s="184" t="s">
        <v>2753</v>
      </c>
      <c r="AG46" s="184" t="s">
        <v>2753</v>
      </c>
      <c r="AH46" s="184" t="s">
        <v>2863</v>
      </c>
      <c r="AI46" s="184" t="s">
        <v>2753</v>
      </c>
      <c r="AJ46" s="184" t="s">
        <v>2753</v>
      </c>
      <c r="AK46" s="184" t="s">
        <v>2863</v>
      </c>
      <c r="AL46" s="184" t="s">
        <v>2753</v>
      </c>
      <c r="AM46" s="184" t="s">
        <v>2753</v>
      </c>
      <c r="AN46" s="184" t="s">
        <v>2863</v>
      </c>
      <c r="AO46" s="184" t="s">
        <v>2753</v>
      </c>
      <c r="AP46" s="184" t="s">
        <v>2753</v>
      </c>
      <c r="AQ46" s="184" t="s">
        <v>2863</v>
      </c>
      <c r="AR46" s="184" t="s">
        <v>2753</v>
      </c>
      <c r="AS46" s="184" t="s">
        <v>2753</v>
      </c>
      <c r="AT46" s="184" t="s">
        <v>2863</v>
      </c>
      <c r="AU46" s="184" t="s">
        <v>2753</v>
      </c>
      <c r="AV46" s="184" t="s">
        <v>2753</v>
      </c>
      <c r="AW46" s="184" t="s">
        <v>2863</v>
      </c>
      <c r="AX46" s="184" t="s">
        <v>2753</v>
      </c>
      <c r="AY46" s="184" t="s">
        <v>2753</v>
      </c>
      <c r="AZ46" s="184" t="s">
        <v>2863</v>
      </c>
      <c r="BA46" s="184" t="s">
        <v>2753</v>
      </c>
      <c r="BB46" s="184" t="s">
        <v>2753</v>
      </c>
      <c r="BC46" s="184" t="s">
        <v>2863</v>
      </c>
      <c r="BD46" s="184" t="s">
        <v>2753</v>
      </c>
      <c r="BE46" s="184" t="s">
        <v>2753</v>
      </c>
      <c r="BF46" s="184" t="s">
        <v>2863</v>
      </c>
      <c r="BG46" s="184" t="s">
        <v>2753</v>
      </c>
      <c r="BH46" s="184" t="s">
        <v>2753</v>
      </c>
      <c r="BI46" s="184" t="s">
        <v>2863</v>
      </c>
      <c r="BJ46" s="184" t="s">
        <v>2753</v>
      </c>
      <c r="BK46" s="184" t="s">
        <v>2753</v>
      </c>
      <c r="BL46" s="184" t="s">
        <v>2863</v>
      </c>
      <c r="BM46" s="184" t="s">
        <v>2753</v>
      </c>
      <c r="BN46" s="184" t="s">
        <v>2753</v>
      </c>
      <c r="BO46" s="184" t="s">
        <v>2863</v>
      </c>
      <c r="BP46" s="184" t="s">
        <v>2753</v>
      </c>
      <c r="BQ46" s="184" t="s">
        <v>2753</v>
      </c>
      <c r="BR46" s="184" t="s">
        <v>2863</v>
      </c>
      <c r="BS46" s="184" t="s">
        <v>2753</v>
      </c>
      <c r="BT46" s="184" t="s">
        <v>2753</v>
      </c>
      <c r="BU46" s="184" t="s">
        <v>2863</v>
      </c>
      <c r="BV46" s="184" t="s">
        <v>2753</v>
      </c>
      <c r="BW46" s="184" t="s">
        <v>2753</v>
      </c>
      <c r="BX46" s="184" t="s">
        <v>2863</v>
      </c>
      <c r="BY46" s="184" t="s">
        <v>2753</v>
      </c>
      <c r="BZ46" s="184" t="s">
        <v>2753</v>
      </c>
      <c r="CA46" s="184" t="s">
        <v>2863</v>
      </c>
      <c r="CB46" s="184" t="s">
        <v>2753</v>
      </c>
      <c r="CC46" s="184" t="s">
        <v>2753</v>
      </c>
      <c r="CD46" s="184" t="s">
        <v>2863</v>
      </c>
      <c r="CE46" s="184" t="s">
        <v>2753</v>
      </c>
      <c r="CF46" s="184" t="s">
        <v>2753</v>
      </c>
      <c r="CG46" s="184" t="s">
        <v>2863</v>
      </c>
      <c r="CH46" s="184" t="s">
        <v>2753</v>
      </c>
      <c r="CI46" s="184" t="s">
        <v>2753</v>
      </c>
      <c r="CJ46" s="184" t="s">
        <v>2863</v>
      </c>
      <c r="CK46" s="184" t="s">
        <v>2753</v>
      </c>
      <c r="CL46" s="184" t="s">
        <v>2753</v>
      </c>
      <c r="CM46" s="184" t="s">
        <v>2863</v>
      </c>
      <c r="CN46" s="184" t="s">
        <v>2753</v>
      </c>
      <c r="CO46" s="184" t="s">
        <v>2753</v>
      </c>
      <c r="CP46" s="184" t="s">
        <v>2863</v>
      </c>
      <c r="CQ46" s="184" t="s">
        <v>2753</v>
      </c>
      <c r="CR46" s="184" t="s">
        <v>2753</v>
      </c>
      <c r="CS46" s="184" t="s">
        <v>2863</v>
      </c>
      <c r="CT46" s="184" t="s">
        <v>2753</v>
      </c>
      <c r="CU46" s="184" t="s">
        <v>2753</v>
      </c>
      <c r="CV46" s="184" t="s">
        <v>2863</v>
      </c>
      <c r="CW46" s="184" t="s">
        <v>2753</v>
      </c>
      <c r="CX46" s="184" t="s">
        <v>2753</v>
      </c>
      <c r="CY46" s="184" t="s">
        <v>2863</v>
      </c>
      <c r="CZ46" s="184" t="s">
        <v>2753</v>
      </c>
      <c r="DA46" s="184" t="s">
        <v>2753</v>
      </c>
      <c r="DB46" s="184" t="s">
        <v>2863</v>
      </c>
      <c r="DC46" s="184" t="s">
        <v>2753</v>
      </c>
      <c r="DD46" s="184" t="s">
        <v>2753</v>
      </c>
      <c r="DE46" s="184" t="s">
        <v>2863</v>
      </c>
      <c r="DF46" s="184" t="s">
        <v>2753</v>
      </c>
      <c r="DG46" s="184" t="s">
        <v>2753</v>
      </c>
      <c r="DH46" s="184" t="s">
        <v>2863</v>
      </c>
      <c r="DI46" s="184" t="s">
        <v>2753</v>
      </c>
      <c r="DJ46" s="184" t="s">
        <v>2753</v>
      </c>
      <c r="DK46" s="184" t="s">
        <v>2863</v>
      </c>
      <c r="DL46" s="184" t="s">
        <v>2753</v>
      </c>
      <c r="DM46" s="184" t="s">
        <v>2753</v>
      </c>
      <c r="DN46" s="184" t="s">
        <v>2863</v>
      </c>
      <c r="DO46" s="184" t="s">
        <v>2753</v>
      </c>
      <c r="DP46" s="184" t="s">
        <v>2753</v>
      </c>
      <c r="DQ46" s="184" t="s">
        <v>2863</v>
      </c>
      <c r="DR46" s="184" t="s">
        <v>2753</v>
      </c>
      <c r="DS46" s="184" t="s">
        <v>2753</v>
      </c>
      <c r="DT46" s="184" t="s">
        <v>2863</v>
      </c>
      <c r="DU46" s="184" t="s">
        <v>2753</v>
      </c>
      <c r="DV46" s="184" t="s">
        <v>2753</v>
      </c>
      <c r="DW46" s="184" t="s">
        <v>2863</v>
      </c>
      <c r="DX46" s="184" t="s">
        <v>2753</v>
      </c>
      <c r="DY46" s="184" t="s">
        <v>2753</v>
      </c>
      <c r="DZ46" s="184" t="s">
        <v>2863</v>
      </c>
      <c r="EA46" s="184" t="s">
        <v>2753</v>
      </c>
      <c r="EB46" s="184" t="s">
        <v>2753</v>
      </c>
      <c r="EC46" s="184" t="s">
        <v>2863</v>
      </c>
      <c r="ED46" s="184" t="s">
        <v>2753</v>
      </c>
      <c r="EE46" s="184" t="s">
        <v>2753</v>
      </c>
      <c r="EF46" s="184" t="s">
        <v>2863</v>
      </c>
      <c r="EG46" s="184" t="s">
        <v>2753</v>
      </c>
      <c r="EH46" s="184" t="s">
        <v>2753</v>
      </c>
      <c r="EI46" s="184" t="s">
        <v>2863</v>
      </c>
      <c r="EJ46" s="184" t="s">
        <v>2753</v>
      </c>
      <c r="EK46" s="184" t="s">
        <v>2753</v>
      </c>
      <c r="EL46" s="184" t="s">
        <v>2863</v>
      </c>
      <c r="EM46" s="184" t="s">
        <v>2753</v>
      </c>
      <c r="EN46" s="184" t="s">
        <v>2753</v>
      </c>
      <c r="EO46" s="184" t="s">
        <v>2863</v>
      </c>
      <c r="EP46" s="184" t="s">
        <v>2753</v>
      </c>
      <c r="EQ46" s="184" t="s">
        <v>2753</v>
      </c>
      <c r="ER46" s="184" t="s">
        <v>2863</v>
      </c>
      <c r="ES46" s="184" t="s">
        <v>2753</v>
      </c>
      <c r="ET46" s="184" t="s">
        <v>2753</v>
      </c>
    </row>
    <row r="47" spans="1:150" x14ac:dyDescent="0.35">
      <c r="A47" s="1"/>
      <c r="B47" s="185" t="s">
        <v>3116</v>
      </c>
      <c r="C47" s="185" t="s">
        <v>165</v>
      </c>
      <c r="D47" s="185" t="s">
        <v>1147</v>
      </c>
      <c r="E47" s="185" t="s">
        <v>3117</v>
      </c>
      <c r="F47" s="185" t="s">
        <v>3118</v>
      </c>
      <c r="G47" s="186" t="s">
        <v>2863</v>
      </c>
      <c r="H47" s="186" t="s">
        <v>2753</v>
      </c>
      <c r="I47" s="186" t="s">
        <v>2753</v>
      </c>
      <c r="J47" s="186" t="s">
        <v>2863</v>
      </c>
      <c r="K47" s="186" t="s">
        <v>2753</v>
      </c>
      <c r="L47" s="186" t="s">
        <v>2753</v>
      </c>
      <c r="M47" s="186" t="s">
        <v>2863</v>
      </c>
      <c r="N47" s="186" t="s">
        <v>2753</v>
      </c>
      <c r="O47" s="186" t="s">
        <v>2753</v>
      </c>
      <c r="P47" s="186" t="s">
        <v>2863</v>
      </c>
      <c r="Q47" s="186" t="s">
        <v>2753</v>
      </c>
      <c r="R47" s="186" t="s">
        <v>2753</v>
      </c>
      <c r="S47" s="186" t="s">
        <v>2863</v>
      </c>
      <c r="T47" s="186" t="s">
        <v>2753</v>
      </c>
      <c r="U47" s="186" t="s">
        <v>2753</v>
      </c>
      <c r="V47" s="186" t="s">
        <v>2863</v>
      </c>
      <c r="W47" s="186" t="s">
        <v>2753</v>
      </c>
      <c r="X47" s="186" t="s">
        <v>2753</v>
      </c>
      <c r="Y47" s="186" t="s">
        <v>2863</v>
      </c>
      <c r="Z47" s="186" t="s">
        <v>2753</v>
      </c>
      <c r="AA47" s="186" t="s">
        <v>2753</v>
      </c>
      <c r="AB47" s="186" t="s">
        <v>2863</v>
      </c>
      <c r="AC47" s="186" t="s">
        <v>2753</v>
      </c>
      <c r="AD47" s="186" t="s">
        <v>2753</v>
      </c>
      <c r="AE47" s="186" t="s">
        <v>2863</v>
      </c>
      <c r="AF47" s="186" t="s">
        <v>2753</v>
      </c>
      <c r="AG47" s="186" t="s">
        <v>2753</v>
      </c>
      <c r="AH47" s="186" t="s">
        <v>2863</v>
      </c>
      <c r="AI47" s="186" t="s">
        <v>2753</v>
      </c>
      <c r="AJ47" s="186" t="s">
        <v>2753</v>
      </c>
      <c r="AK47" s="186" t="s">
        <v>2863</v>
      </c>
      <c r="AL47" s="186" t="s">
        <v>2753</v>
      </c>
      <c r="AM47" s="186" t="s">
        <v>2753</v>
      </c>
      <c r="AN47" s="186" t="s">
        <v>2863</v>
      </c>
      <c r="AO47" s="186" t="s">
        <v>2753</v>
      </c>
      <c r="AP47" s="186" t="s">
        <v>2753</v>
      </c>
      <c r="AQ47" s="186" t="s">
        <v>2863</v>
      </c>
      <c r="AR47" s="186" t="s">
        <v>2753</v>
      </c>
      <c r="AS47" s="186" t="s">
        <v>2753</v>
      </c>
      <c r="AT47" s="186" t="s">
        <v>2863</v>
      </c>
      <c r="AU47" s="186" t="s">
        <v>2753</v>
      </c>
      <c r="AV47" s="186" t="s">
        <v>2753</v>
      </c>
      <c r="AW47" s="186" t="s">
        <v>2863</v>
      </c>
      <c r="AX47" s="186" t="s">
        <v>2753</v>
      </c>
      <c r="AY47" s="186" t="s">
        <v>2753</v>
      </c>
      <c r="AZ47" s="186" t="s">
        <v>2863</v>
      </c>
      <c r="BA47" s="186" t="s">
        <v>2753</v>
      </c>
      <c r="BB47" s="186" t="s">
        <v>2753</v>
      </c>
      <c r="BC47" s="186" t="s">
        <v>2863</v>
      </c>
      <c r="BD47" s="186" t="s">
        <v>2753</v>
      </c>
      <c r="BE47" s="186" t="s">
        <v>2753</v>
      </c>
      <c r="BF47" s="186" t="s">
        <v>2863</v>
      </c>
      <c r="BG47" s="186" t="s">
        <v>2753</v>
      </c>
      <c r="BH47" s="186" t="s">
        <v>2753</v>
      </c>
      <c r="BI47" s="186" t="s">
        <v>2863</v>
      </c>
      <c r="BJ47" s="186" t="s">
        <v>2753</v>
      </c>
      <c r="BK47" s="186" t="s">
        <v>2753</v>
      </c>
      <c r="BL47" s="186" t="s">
        <v>2863</v>
      </c>
      <c r="BM47" s="186" t="s">
        <v>2753</v>
      </c>
      <c r="BN47" s="186" t="s">
        <v>2753</v>
      </c>
      <c r="BO47" s="186" t="s">
        <v>2863</v>
      </c>
      <c r="BP47" s="186" t="s">
        <v>2753</v>
      </c>
      <c r="BQ47" s="186" t="s">
        <v>2753</v>
      </c>
      <c r="BR47" s="186" t="s">
        <v>2863</v>
      </c>
      <c r="BS47" s="186" t="s">
        <v>2753</v>
      </c>
      <c r="BT47" s="186" t="s">
        <v>2753</v>
      </c>
      <c r="BU47" s="186" t="s">
        <v>2863</v>
      </c>
      <c r="BV47" s="186" t="s">
        <v>2753</v>
      </c>
      <c r="BW47" s="186" t="s">
        <v>2753</v>
      </c>
      <c r="BX47" s="186" t="s">
        <v>2863</v>
      </c>
      <c r="BY47" s="186" t="s">
        <v>2753</v>
      </c>
      <c r="BZ47" s="186" t="s">
        <v>2753</v>
      </c>
      <c r="CA47" s="186" t="s">
        <v>2863</v>
      </c>
      <c r="CB47" s="186" t="s">
        <v>2753</v>
      </c>
      <c r="CC47" s="186" t="s">
        <v>2753</v>
      </c>
      <c r="CD47" s="186" t="s">
        <v>2863</v>
      </c>
      <c r="CE47" s="186" t="s">
        <v>2753</v>
      </c>
      <c r="CF47" s="186" t="s">
        <v>2753</v>
      </c>
      <c r="CG47" s="186" t="s">
        <v>2863</v>
      </c>
      <c r="CH47" s="186" t="s">
        <v>2753</v>
      </c>
      <c r="CI47" s="186" t="s">
        <v>2753</v>
      </c>
      <c r="CJ47" s="186" t="s">
        <v>2863</v>
      </c>
      <c r="CK47" s="186" t="s">
        <v>2753</v>
      </c>
      <c r="CL47" s="186" t="s">
        <v>2753</v>
      </c>
      <c r="CM47" s="186" t="s">
        <v>2863</v>
      </c>
      <c r="CN47" s="186" t="s">
        <v>2753</v>
      </c>
      <c r="CO47" s="186" t="s">
        <v>2753</v>
      </c>
      <c r="CP47" s="186" t="s">
        <v>2863</v>
      </c>
      <c r="CQ47" s="186" t="s">
        <v>2753</v>
      </c>
      <c r="CR47" s="186" t="s">
        <v>2753</v>
      </c>
      <c r="CS47" s="186" t="s">
        <v>2863</v>
      </c>
      <c r="CT47" s="186" t="s">
        <v>2753</v>
      </c>
      <c r="CU47" s="186" t="s">
        <v>2753</v>
      </c>
      <c r="CV47" s="186" t="s">
        <v>2863</v>
      </c>
      <c r="CW47" s="186" t="s">
        <v>2753</v>
      </c>
      <c r="CX47" s="186" t="s">
        <v>2753</v>
      </c>
      <c r="CY47" s="186" t="s">
        <v>2863</v>
      </c>
      <c r="CZ47" s="186" t="s">
        <v>2753</v>
      </c>
      <c r="DA47" s="186" t="s">
        <v>2753</v>
      </c>
      <c r="DB47" s="186" t="s">
        <v>2863</v>
      </c>
      <c r="DC47" s="186" t="s">
        <v>2753</v>
      </c>
      <c r="DD47" s="186" t="s">
        <v>2753</v>
      </c>
      <c r="DE47" s="186" t="s">
        <v>2863</v>
      </c>
      <c r="DF47" s="186" t="s">
        <v>2753</v>
      </c>
      <c r="DG47" s="186" t="s">
        <v>2753</v>
      </c>
      <c r="DH47" s="186" t="s">
        <v>2863</v>
      </c>
      <c r="DI47" s="186" t="s">
        <v>2753</v>
      </c>
      <c r="DJ47" s="186" t="s">
        <v>2753</v>
      </c>
      <c r="DK47" s="186" t="s">
        <v>2863</v>
      </c>
      <c r="DL47" s="186" t="s">
        <v>2753</v>
      </c>
      <c r="DM47" s="186" t="s">
        <v>2753</v>
      </c>
      <c r="DN47" s="186" t="s">
        <v>2863</v>
      </c>
      <c r="DO47" s="186" t="s">
        <v>2753</v>
      </c>
      <c r="DP47" s="186" t="s">
        <v>2753</v>
      </c>
      <c r="DQ47" s="186" t="s">
        <v>2863</v>
      </c>
      <c r="DR47" s="186" t="s">
        <v>2753</v>
      </c>
      <c r="DS47" s="186" t="s">
        <v>2753</v>
      </c>
      <c r="DT47" s="186" t="s">
        <v>2863</v>
      </c>
      <c r="DU47" s="186" t="s">
        <v>2753</v>
      </c>
      <c r="DV47" s="186" t="s">
        <v>2753</v>
      </c>
      <c r="DW47" s="186" t="s">
        <v>2863</v>
      </c>
      <c r="DX47" s="186" t="s">
        <v>2753</v>
      </c>
      <c r="DY47" s="186" t="s">
        <v>2753</v>
      </c>
      <c r="DZ47" s="186" t="s">
        <v>2863</v>
      </c>
      <c r="EA47" s="186" t="s">
        <v>2753</v>
      </c>
      <c r="EB47" s="186" t="s">
        <v>2753</v>
      </c>
      <c r="EC47" s="186" t="s">
        <v>2863</v>
      </c>
      <c r="ED47" s="186" t="s">
        <v>2753</v>
      </c>
      <c r="EE47" s="186" t="s">
        <v>2753</v>
      </c>
      <c r="EF47" s="186" t="s">
        <v>2863</v>
      </c>
      <c r="EG47" s="186" t="s">
        <v>2753</v>
      </c>
      <c r="EH47" s="186" t="s">
        <v>2753</v>
      </c>
      <c r="EI47" s="186" t="s">
        <v>2863</v>
      </c>
      <c r="EJ47" s="186" t="s">
        <v>2753</v>
      </c>
      <c r="EK47" s="186" t="s">
        <v>2753</v>
      </c>
      <c r="EL47" s="186" t="s">
        <v>2863</v>
      </c>
      <c r="EM47" s="186" t="s">
        <v>2753</v>
      </c>
      <c r="EN47" s="186" t="s">
        <v>2753</v>
      </c>
      <c r="EO47" s="186" t="s">
        <v>2863</v>
      </c>
      <c r="EP47" s="186" t="s">
        <v>2753</v>
      </c>
      <c r="EQ47" s="186" t="s">
        <v>2753</v>
      </c>
      <c r="ER47" s="186" t="s">
        <v>2863</v>
      </c>
      <c r="ES47" s="186" t="s">
        <v>2753</v>
      </c>
      <c r="ET47" s="186" t="s">
        <v>2753</v>
      </c>
    </row>
    <row r="48" spans="1:150" x14ac:dyDescent="0.35">
      <c r="A48" s="1"/>
      <c r="B48" s="185" t="s">
        <v>3119</v>
      </c>
      <c r="C48" s="185" t="s">
        <v>165</v>
      </c>
      <c r="D48" s="185" t="s">
        <v>1147</v>
      </c>
      <c r="E48" s="185" t="s">
        <v>3120</v>
      </c>
      <c r="F48" s="185" t="s">
        <v>3121</v>
      </c>
      <c r="G48" s="186" t="s">
        <v>2863</v>
      </c>
      <c r="H48" s="186" t="s">
        <v>942</v>
      </c>
      <c r="I48" s="186" t="s">
        <v>942</v>
      </c>
      <c r="J48" s="186" t="s">
        <v>2863</v>
      </c>
      <c r="K48" s="186" t="s">
        <v>942</v>
      </c>
      <c r="L48" s="186" t="s">
        <v>942</v>
      </c>
      <c r="M48" s="186" t="s">
        <v>2863</v>
      </c>
      <c r="N48" s="186" t="s">
        <v>942</v>
      </c>
      <c r="O48" s="186" t="s">
        <v>942</v>
      </c>
      <c r="P48" s="186" t="s">
        <v>2863</v>
      </c>
      <c r="Q48" s="186" t="s">
        <v>942</v>
      </c>
      <c r="R48" s="186" t="s">
        <v>942</v>
      </c>
      <c r="S48" s="186" t="s">
        <v>2863</v>
      </c>
      <c r="T48" s="186" t="s">
        <v>942</v>
      </c>
      <c r="U48" s="186" t="s">
        <v>942</v>
      </c>
      <c r="V48" s="186" t="s">
        <v>2863</v>
      </c>
      <c r="W48" s="186" t="s">
        <v>942</v>
      </c>
      <c r="X48" s="186" t="s">
        <v>942</v>
      </c>
      <c r="Y48" s="186" t="s">
        <v>2863</v>
      </c>
      <c r="Z48" s="186" t="s">
        <v>942</v>
      </c>
      <c r="AA48" s="186" t="s">
        <v>942</v>
      </c>
      <c r="AB48" s="186" t="s">
        <v>2863</v>
      </c>
      <c r="AC48" s="186" t="s">
        <v>942</v>
      </c>
      <c r="AD48" s="186" t="s">
        <v>942</v>
      </c>
      <c r="AE48" s="186" t="s">
        <v>2863</v>
      </c>
      <c r="AF48" s="186" t="s">
        <v>942</v>
      </c>
      <c r="AG48" s="186" t="s">
        <v>942</v>
      </c>
      <c r="AH48" s="186" t="s">
        <v>2863</v>
      </c>
      <c r="AI48" s="186" t="s">
        <v>942</v>
      </c>
      <c r="AJ48" s="186" t="s">
        <v>942</v>
      </c>
      <c r="AK48" s="186" t="s">
        <v>2863</v>
      </c>
      <c r="AL48" s="186" t="s">
        <v>942</v>
      </c>
      <c r="AM48" s="186" t="s">
        <v>942</v>
      </c>
      <c r="AN48" s="186" t="s">
        <v>2863</v>
      </c>
      <c r="AO48" s="186" t="s">
        <v>942</v>
      </c>
      <c r="AP48" s="186" t="s">
        <v>942</v>
      </c>
      <c r="AQ48" s="186" t="s">
        <v>2863</v>
      </c>
      <c r="AR48" s="186" t="s">
        <v>942</v>
      </c>
      <c r="AS48" s="186" t="s">
        <v>942</v>
      </c>
      <c r="AT48" s="186" t="s">
        <v>2863</v>
      </c>
      <c r="AU48" s="186" t="s">
        <v>942</v>
      </c>
      <c r="AV48" s="186" t="s">
        <v>942</v>
      </c>
      <c r="AW48" s="186" t="s">
        <v>2863</v>
      </c>
      <c r="AX48" s="186" t="s">
        <v>942</v>
      </c>
      <c r="AY48" s="186" t="s">
        <v>942</v>
      </c>
      <c r="AZ48" s="186" t="s">
        <v>2863</v>
      </c>
      <c r="BA48" s="186" t="s">
        <v>942</v>
      </c>
      <c r="BB48" s="186" t="s">
        <v>942</v>
      </c>
      <c r="BC48" s="186" t="s">
        <v>2863</v>
      </c>
      <c r="BD48" s="186" t="s">
        <v>942</v>
      </c>
      <c r="BE48" s="186" t="s">
        <v>942</v>
      </c>
      <c r="BF48" s="186" t="s">
        <v>2863</v>
      </c>
      <c r="BG48" s="186" t="s">
        <v>942</v>
      </c>
      <c r="BH48" s="186" t="s">
        <v>942</v>
      </c>
      <c r="BI48" s="186" t="s">
        <v>2863</v>
      </c>
      <c r="BJ48" s="186" t="s">
        <v>942</v>
      </c>
      <c r="BK48" s="186" t="s">
        <v>942</v>
      </c>
      <c r="BL48" s="186" t="s">
        <v>2863</v>
      </c>
      <c r="BM48" s="186" t="s">
        <v>942</v>
      </c>
      <c r="BN48" s="186" t="s">
        <v>942</v>
      </c>
      <c r="BO48" s="186" t="s">
        <v>2863</v>
      </c>
      <c r="BP48" s="186" t="s">
        <v>942</v>
      </c>
      <c r="BQ48" s="186" t="s">
        <v>942</v>
      </c>
      <c r="BR48" s="186" t="s">
        <v>2863</v>
      </c>
      <c r="BS48" s="186" t="s">
        <v>942</v>
      </c>
      <c r="BT48" s="186" t="s">
        <v>942</v>
      </c>
      <c r="BU48" s="186" t="s">
        <v>2863</v>
      </c>
      <c r="BV48" s="186" t="s">
        <v>942</v>
      </c>
      <c r="BW48" s="186" t="s">
        <v>942</v>
      </c>
      <c r="BX48" s="186" t="s">
        <v>2863</v>
      </c>
      <c r="BY48" s="186" t="s">
        <v>942</v>
      </c>
      <c r="BZ48" s="186" t="s">
        <v>942</v>
      </c>
      <c r="CA48" s="186" t="s">
        <v>2863</v>
      </c>
      <c r="CB48" s="186" t="s">
        <v>942</v>
      </c>
      <c r="CC48" s="186" t="s">
        <v>942</v>
      </c>
      <c r="CD48" s="186" t="s">
        <v>2863</v>
      </c>
      <c r="CE48" s="186" t="s">
        <v>942</v>
      </c>
      <c r="CF48" s="186" t="s">
        <v>942</v>
      </c>
      <c r="CG48" s="186" t="s">
        <v>2863</v>
      </c>
      <c r="CH48" s="186" t="s">
        <v>942</v>
      </c>
      <c r="CI48" s="186" t="s">
        <v>942</v>
      </c>
      <c r="CJ48" s="186" t="s">
        <v>2863</v>
      </c>
      <c r="CK48" s="186" t="s">
        <v>942</v>
      </c>
      <c r="CL48" s="186" t="s">
        <v>942</v>
      </c>
      <c r="CM48" s="186" t="s">
        <v>2863</v>
      </c>
      <c r="CN48" s="186" t="s">
        <v>942</v>
      </c>
      <c r="CO48" s="186" t="s">
        <v>942</v>
      </c>
      <c r="CP48" s="186" t="s">
        <v>2863</v>
      </c>
      <c r="CQ48" s="186" t="s">
        <v>942</v>
      </c>
      <c r="CR48" s="186" t="s">
        <v>942</v>
      </c>
      <c r="CS48" s="186" t="s">
        <v>2863</v>
      </c>
      <c r="CT48" s="186" t="s">
        <v>942</v>
      </c>
      <c r="CU48" s="186" t="s">
        <v>942</v>
      </c>
      <c r="CV48" s="186" t="s">
        <v>2863</v>
      </c>
      <c r="CW48" s="186" t="s">
        <v>942</v>
      </c>
      <c r="CX48" s="186" t="s">
        <v>942</v>
      </c>
      <c r="CY48" s="186" t="s">
        <v>2863</v>
      </c>
      <c r="CZ48" s="186" t="s">
        <v>942</v>
      </c>
      <c r="DA48" s="186" t="s">
        <v>942</v>
      </c>
      <c r="DB48" s="186" t="s">
        <v>2863</v>
      </c>
      <c r="DC48" s="186" t="s">
        <v>942</v>
      </c>
      <c r="DD48" s="186" t="s">
        <v>942</v>
      </c>
      <c r="DE48" s="186" t="s">
        <v>2863</v>
      </c>
      <c r="DF48" s="186" t="s">
        <v>942</v>
      </c>
      <c r="DG48" s="186" t="s">
        <v>942</v>
      </c>
      <c r="DH48" s="186" t="s">
        <v>2863</v>
      </c>
      <c r="DI48" s="186" t="s">
        <v>942</v>
      </c>
      <c r="DJ48" s="186" t="s">
        <v>942</v>
      </c>
      <c r="DK48" s="186" t="s">
        <v>2863</v>
      </c>
      <c r="DL48" s="186" t="s">
        <v>942</v>
      </c>
      <c r="DM48" s="186" t="s">
        <v>942</v>
      </c>
      <c r="DN48" s="186" t="s">
        <v>2863</v>
      </c>
      <c r="DO48" s="186" t="s">
        <v>942</v>
      </c>
      <c r="DP48" s="186" t="s">
        <v>942</v>
      </c>
      <c r="DQ48" s="186" t="s">
        <v>2863</v>
      </c>
      <c r="DR48" s="186" t="s">
        <v>942</v>
      </c>
      <c r="DS48" s="186" t="s">
        <v>942</v>
      </c>
      <c r="DT48" s="186" t="s">
        <v>2863</v>
      </c>
      <c r="DU48" s="186" t="s">
        <v>942</v>
      </c>
      <c r="DV48" s="186" t="s">
        <v>942</v>
      </c>
      <c r="DW48" s="186" t="s">
        <v>2863</v>
      </c>
      <c r="DX48" s="186" t="s">
        <v>942</v>
      </c>
      <c r="DY48" s="186" t="s">
        <v>942</v>
      </c>
      <c r="DZ48" s="186" t="s">
        <v>2863</v>
      </c>
      <c r="EA48" s="186" t="s">
        <v>942</v>
      </c>
      <c r="EB48" s="186" t="s">
        <v>942</v>
      </c>
      <c r="EC48" s="186" t="s">
        <v>2863</v>
      </c>
      <c r="ED48" s="186" t="s">
        <v>942</v>
      </c>
      <c r="EE48" s="186" t="s">
        <v>942</v>
      </c>
      <c r="EF48" s="186" t="s">
        <v>2863</v>
      </c>
      <c r="EG48" s="186" t="s">
        <v>942</v>
      </c>
      <c r="EH48" s="186" t="s">
        <v>942</v>
      </c>
      <c r="EI48" s="186" t="s">
        <v>2863</v>
      </c>
      <c r="EJ48" s="186" t="s">
        <v>942</v>
      </c>
      <c r="EK48" s="186" t="s">
        <v>942</v>
      </c>
      <c r="EL48" s="186" t="s">
        <v>2863</v>
      </c>
      <c r="EM48" s="186" t="s">
        <v>942</v>
      </c>
      <c r="EN48" s="186" t="s">
        <v>942</v>
      </c>
      <c r="EO48" s="186" t="s">
        <v>2863</v>
      </c>
      <c r="EP48" s="186" t="s">
        <v>942</v>
      </c>
      <c r="EQ48" s="186" t="s">
        <v>942</v>
      </c>
      <c r="ER48" s="186" t="s">
        <v>2863</v>
      </c>
      <c r="ES48" s="186" t="s">
        <v>942</v>
      </c>
      <c r="ET48" s="186" t="s">
        <v>942</v>
      </c>
    </row>
    <row r="49" spans="1:150" x14ac:dyDescent="0.35">
      <c r="A49" s="1"/>
      <c r="B49" s="184" t="s">
        <v>3122</v>
      </c>
      <c r="C49" s="184" t="s">
        <v>142</v>
      </c>
      <c r="D49" s="184" t="s">
        <v>992</v>
      </c>
      <c r="E49" s="184" t="s">
        <v>3123</v>
      </c>
      <c r="F49" s="184" t="s">
        <v>3124</v>
      </c>
      <c r="G49" s="184" t="s">
        <v>2863</v>
      </c>
      <c r="H49" s="184" t="s">
        <v>3125</v>
      </c>
      <c r="I49" s="184" t="s">
        <v>2753</v>
      </c>
      <c r="J49" s="184" t="s">
        <v>2863</v>
      </c>
      <c r="K49" s="184" t="s">
        <v>3126</v>
      </c>
      <c r="L49" s="184" t="s">
        <v>3127</v>
      </c>
      <c r="M49" s="184" t="s">
        <v>2863</v>
      </c>
      <c r="N49" s="184" t="s">
        <v>3128</v>
      </c>
      <c r="O49" s="184" t="s">
        <v>2753</v>
      </c>
      <c r="P49" s="184" t="s">
        <v>2863</v>
      </c>
      <c r="Q49" s="184" t="s">
        <v>3129</v>
      </c>
      <c r="R49" s="184" t="s">
        <v>2753</v>
      </c>
      <c r="S49" s="184" t="s">
        <v>2863</v>
      </c>
      <c r="T49" s="184" t="s">
        <v>2753</v>
      </c>
      <c r="U49" s="184" t="s">
        <v>3130</v>
      </c>
      <c r="V49" s="184" t="s">
        <v>2863</v>
      </c>
      <c r="W49" s="184" t="s">
        <v>2753</v>
      </c>
      <c r="X49" s="184" t="s">
        <v>2753</v>
      </c>
      <c r="Y49" s="184" t="s">
        <v>2863</v>
      </c>
      <c r="Z49" s="184" t="s">
        <v>3131</v>
      </c>
      <c r="AA49" s="184" t="s">
        <v>2753</v>
      </c>
      <c r="AB49" s="184" t="s">
        <v>2863</v>
      </c>
      <c r="AC49" s="184" t="s">
        <v>3132</v>
      </c>
      <c r="AD49" s="184" t="s">
        <v>2753</v>
      </c>
      <c r="AE49" s="184" t="s">
        <v>2863</v>
      </c>
      <c r="AF49" s="184" t="s">
        <v>3133</v>
      </c>
      <c r="AG49" s="184" t="s">
        <v>2753</v>
      </c>
      <c r="AH49" s="184" t="s">
        <v>2863</v>
      </c>
      <c r="AI49" s="184" t="s">
        <v>3134</v>
      </c>
      <c r="AJ49" s="184" t="s">
        <v>2753</v>
      </c>
      <c r="AK49" s="184" t="s">
        <v>2863</v>
      </c>
      <c r="AL49" s="184" t="s">
        <v>3135</v>
      </c>
      <c r="AM49" s="184" t="s">
        <v>2753</v>
      </c>
      <c r="AN49" s="184" t="s">
        <v>2863</v>
      </c>
      <c r="AO49" s="184" t="s">
        <v>2753</v>
      </c>
      <c r="AP49" s="184" t="s">
        <v>3136</v>
      </c>
      <c r="AQ49" s="184" t="s">
        <v>2863</v>
      </c>
      <c r="AR49" s="184" t="s">
        <v>3137</v>
      </c>
      <c r="AS49" s="184" t="s">
        <v>2753</v>
      </c>
      <c r="AT49" s="184" t="s">
        <v>2863</v>
      </c>
      <c r="AU49" s="184" t="s">
        <v>3138</v>
      </c>
      <c r="AV49" s="184" t="s">
        <v>2753</v>
      </c>
      <c r="AW49" s="184" t="s">
        <v>2863</v>
      </c>
      <c r="AX49" s="184" t="s">
        <v>3139</v>
      </c>
      <c r="AY49" s="184" t="s">
        <v>2753</v>
      </c>
      <c r="AZ49" s="184" t="s">
        <v>2863</v>
      </c>
      <c r="BA49" s="184" t="s">
        <v>3140</v>
      </c>
      <c r="BB49" s="184" t="s">
        <v>2753</v>
      </c>
      <c r="BC49" s="184" t="s">
        <v>2863</v>
      </c>
      <c r="BD49" s="184" t="s">
        <v>2876</v>
      </c>
      <c r="BE49" s="184" t="s">
        <v>3141</v>
      </c>
      <c r="BF49" s="184" t="s">
        <v>2863</v>
      </c>
      <c r="BG49" s="184" t="s">
        <v>3142</v>
      </c>
      <c r="BH49" s="184" t="s">
        <v>3143</v>
      </c>
      <c r="BI49" s="184" t="s">
        <v>2863</v>
      </c>
      <c r="BJ49" s="184" t="s">
        <v>3142</v>
      </c>
      <c r="BK49" s="184" t="s">
        <v>3144</v>
      </c>
      <c r="BL49" s="184" t="s">
        <v>2863</v>
      </c>
      <c r="BM49" s="184" t="s">
        <v>3142</v>
      </c>
      <c r="BN49" s="184" t="s">
        <v>3145</v>
      </c>
      <c r="BO49" s="184" t="s">
        <v>2863</v>
      </c>
      <c r="BP49" s="184" t="s">
        <v>3142</v>
      </c>
      <c r="BQ49" s="184" t="s">
        <v>3146</v>
      </c>
      <c r="BR49" s="184" t="s">
        <v>2863</v>
      </c>
      <c r="BS49" s="184" t="s">
        <v>3142</v>
      </c>
      <c r="BT49" s="184" t="s">
        <v>3147</v>
      </c>
      <c r="BU49" s="184" t="s">
        <v>2863</v>
      </c>
      <c r="BV49" s="184" t="s">
        <v>3142</v>
      </c>
      <c r="BW49" s="184" t="s">
        <v>2753</v>
      </c>
      <c r="BX49" s="184" t="s">
        <v>2863</v>
      </c>
      <c r="BY49" s="184" t="s">
        <v>2753</v>
      </c>
      <c r="BZ49" s="184" t="s">
        <v>3148</v>
      </c>
      <c r="CA49" s="184" t="s">
        <v>2863</v>
      </c>
      <c r="CB49" s="184" t="s">
        <v>3149</v>
      </c>
      <c r="CC49" s="184" t="s">
        <v>3150</v>
      </c>
      <c r="CD49" s="184" t="s">
        <v>2863</v>
      </c>
      <c r="CE49" s="184" t="s">
        <v>3142</v>
      </c>
      <c r="CF49" s="184" t="s">
        <v>3151</v>
      </c>
      <c r="CG49" s="184" t="s">
        <v>2863</v>
      </c>
      <c r="CH49" s="184" t="s">
        <v>3152</v>
      </c>
      <c r="CI49" s="184" t="s">
        <v>2753</v>
      </c>
      <c r="CJ49" s="184" t="s">
        <v>2863</v>
      </c>
      <c r="CK49" s="184" t="s">
        <v>3153</v>
      </c>
      <c r="CL49" s="184" t="s">
        <v>2753</v>
      </c>
      <c r="CM49" s="184" t="s">
        <v>2863</v>
      </c>
      <c r="CN49" s="184" t="s">
        <v>2753</v>
      </c>
      <c r="CO49" s="184" t="s">
        <v>3154</v>
      </c>
      <c r="CP49" s="184" t="s">
        <v>2863</v>
      </c>
      <c r="CQ49" s="184" t="s">
        <v>2753</v>
      </c>
      <c r="CR49" s="184" t="s">
        <v>2753</v>
      </c>
      <c r="CS49" s="184" t="s">
        <v>2863</v>
      </c>
      <c r="CT49" s="184" t="s">
        <v>3155</v>
      </c>
      <c r="CU49" s="184" t="s">
        <v>2753</v>
      </c>
      <c r="CV49" s="184" t="s">
        <v>2863</v>
      </c>
      <c r="CW49" s="184" t="s">
        <v>3156</v>
      </c>
      <c r="CX49" s="184" t="s">
        <v>2753</v>
      </c>
      <c r="CY49" s="184" t="s">
        <v>2863</v>
      </c>
      <c r="CZ49" s="184" t="s">
        <v>3157</v>
      </c>
      <c r="DA49" s="184" t="s">
        <v>3158</v>
      </c>
      <c r="DB49" s="184" t="s">
        <v>2863</v>
      </c>
      <c r="DC49" s="184" t="s">
        <v>3159</v>
      </c>
      <c r="DD49" s="184" t="s">
        <v>2753</v>
      </c>
      <c r="DE49" s="184" t="s">
        <v>2863</v>
      </c>
      <c r="DF49" s="184" t="s">
        <v>3160</v>
      </c>
      <c r="DG49" s="184" t="s">
        <v>3161</v>
      </c>
      <c r="DH49" s="184" t="s">
        <v>2863</v>
      </c>
      <c r="DI49" s="184" t="s">
        <v>3162</v>
      </c>
      <c r="DJ49" s="184" t="s">
        <v>2876</v>
      </c>
      <c r="DK49" s="184" t="s">
        <v>2863</v>
      </c>
      <c r="DL49" s="184" t="s">
        <v>3142</v>
      </c>
      <c r="DM49" s="184" t="s">
        <v>2753</v>
      </c>
      <c r="DN49" s="184" t="s">
        <v>2863</v>
      </c>
      <c r="DO49" s="184" t="s">
        <v>3163</v>
      </c>
      <c r="DP49" s="184" t="s">
        <v>2876</v>
      </c>
      <c r="DQ49" s="184" t="s">
        <v>2863</v>
      </c>
      <c r="DR49" s="184" t="s">
        <v>3164</v>
      </c>
      <c r="DS49" s="184" t="s">
        <v>2753</v>
      </c>
      <c r="DT49" s="184" t="s">
        <v>2863</v>
      </c>
      <c r="DU49" s="184" t="s">
        <v>3165</v>
      </c>
      <c r="DV49" s="184" t="s">
        <v>2753</v>
      </c>
      <c r="DW49" s="184" t="s">
        <v>2863</v>
      </c>
      <c r="DX49" s="184" t="s">
        <v>2753</v>
      </c>
      <c r="DY49" s="184" t="s">
        <v>3166</v>
      </c>
      <c r="DZ49" s="184" t="s">
        <v>2863</v>
      </c>
      <c r="EA49" s="184" t="s">
        <v>2753</v>
      </c>
      <c r="EB49" s="184" t="s">
        <v>3167</v>
      </c>
      <c r="EC49" s="184" t="s">
        <v>2863</v>
      </c>
      <c r="ED49" s="184" t="s">
        <v>2753</v>
      </c>
      <c r="EE49" s="184" t="s">
        <v>3168</v>
      </c>
      <c r="EF49" s="184" t="s">
        <v>2863</v>
      </c>
      <c r="EG49" s="184" t="s">
        <v>3169</v>
      </c>
      <c r="EH49" s="184" t="s">
        <v>2753</v>
      </c>
      <c r="EI49" s="184" t="s">
        <v>2863</v>
      </c>
      <c r="EJ49" s="184" t="s">
        <v>3170</v>
      </c>
      <c r="EK49" s="184" t="s">
        <v>3171</v>
      </c>
      <c r="EL49" s="184" t="s">
        <v>2863</v>
      </c>
      <c r="EM49" s="184" t="s">
        <v>2753</v>
      </c>
      <c r="EN49" s="184" t="s">
        <v>3172</v>
      </c>
      <c r="EO49" s="184" t="s">
        <v>2863</v>
      </c>
      <c r="EP49" s="184" t="s">
        <v>3173</v>
      </c>
      <c r="EQ49" s="184" t="s">
        <v>2753</v>
      </c>
      <c r="ER49" s="184" t="s">
        <v>2863</v>
      </c>
      <c r="ES49" s="184" t="s">
        <v>3174</v>
      </c>
      <c r="ET49" s="184" t="s">
        <v>3175</v>
      </c>
    </row>
    <row r="50" spans="1:150" x14ac:dyDescent="0.35">
      <c r="A50" s="1"/>
      <c r="B50" s="185" t="s">
        <v>3176</v>
      </c>
      <c r="C50" s="185" t="s">
        <v>142</v>
      </c>
      <c r="D50" s="185" t="s">
        <v>992</v>
      </c>
      <c r="E50" s="185" t="s">
        <v>3177</v>
      </c>
      <c r="F50" s="185" t="s">
        <v>3178</v>
      </c>
      <c r="G50" s="186" t="s">
        <v>2863</v>
      </c>
      <c r="H50" s="186" t="s">
        <v>2753</v>
      </c>
      <c r="I50" s="186" t="s">
        <v>2753</v>
      </c>
      <c r="J50" s="186" t="s">
        <v>2863</v>
      </c>
      <c r="K50" s="186" t="s">
        <v>2753</v>
      </c>
      <c r="L50" s="186" t="s">
        <v>2753</v>
      </c>
      <c r="M50" s="186" t="s">
        <v>2863</v>
      </c>
      <c r="N50" s="186" t="s">
        <v>2753</v>
      </c>
      <c r="O50" s="186" t="s">
        <v>2753</v>
      </c>
      <c r="P50" s="186" t="s">
        <v>2863</v>
      </c>
      <c r="Q50" s="186" t="s">
        <v>2753</v>
      </c>
      <c r="R50" s="186" t="s">
        <v>2753</v>
      </c>
      <c r="S50" s="186" t="s">
        <v>2863</v>
      </c>
      <c r="T50" s="186" t="s">
        <v>2753</v>
      </c>
      <c r="U50" s="186" t="s">
        <v>2753</v>
      </c>
      <c r="V50" s="186" t="s">
        <v>2863</v>
      </c>
      <c r="W50" s="186" t="s">
        <v>2753</v>
      </c>
      <c r="X50" s="186" t="s">
        <v>2753</v>
      </c>
      <c r="Y50" s="186" t="s">
        <v>2863</v>
      </c>
      <c r="Z50" s="186" t="s">
        <v>2753</v>
      </c>
      <c r="AA50" s="186" t="s">
        <v>2753</v>
      </c>
      <c r="AB50" s="186" t="s">
        <v>2863</v>
      </c>
      <c r="AC50" s="186" t="s">
        <v>2753</v>
      </c>
      <c r="AD50" s="186" t="s">
        <v>2753</v>
      </c>
      <c r="AE50" s="186" t="s">
        <v>2863</v>
      </c>
      <c r="AF50" s="186" t="s">
        <v>2753</v>
      </c>
      <c r="AG50" s="186" t="s">
        <v>2753</v>
      </c>
      <c r="AH50" s="186" t="s">
        <v>2863</v>
      </c>
      <c r="AI50" s="186" t="s">
        <v>2753</v>
      </c>
      <c r="AJ50" s="186" t="s">
        <v>2753</v>
      </c>
      <c r="AK50" s="186" t="s">
        <v>2863</v>
      </c>
      <c r="AL50" s="186" t="s">
        <v>2753</v>
      </c>
      <c r="AM50" s="186" t="s">
        <v>2753</v>
      </c>
      <c r="AN50" s="186" t="s">
        <v>2863</v>
      </c>
      <c r="AO50" s="186" t="s">
        <v>2753</v>
      </c>
      <c r="AP50" s="186" t="s">
        <v>2753</v>
      </c>
      <c r="AQ50" s="186" t="s">
        <v>2863</v>
      </c>
      <c r="AR50" s="186" t="s">
        <v>2753</v>
      </c>
      <c r="AS50" s="186" t="s">
        <v>2753</v>
      </c>
      <c r="AT50" s="186" t="s">
        <v>2863</v>
      </c>
      <c r="AU50" s="186" t="s">
        <v>2753</v>
      </c>
      <c r="AV50" s="186" t="s">
        <v>2753</v>
      </c>
      <c r="AW50" s="186" t="s">
        <v>2863</v>
      </c>
      <c r="AX50" s="186" t="s">
        <v>2753</v>
      </c>
      <c r="AY50" s="186" t="s">
        <v>2753</v>
      </c>
      <c r="AZ50" s="186" t="s">
        <v>2863</v>
      </c>
      <c r="BA50" s="186" t="s">
        <v>2753</v>
      </c>
      <c r="BB50" s="186" t="s">
        <v>2753</v>
      </c>
      <c r="BC50" s="186" t="s">
        <v>2863</v>
      </c>
      <c r="BD50" s="186" t="s">
        <v>2753</v>
      </c>
      <c r="BE50" s="186" t="s">
        <v>2753</v>
      </c>
      <c r="BF50" s="186" t="s">
        <v>2863</v>
      </c>
      <c r="BG50" s="186" t="s">
        <v>3179</v>
      </c>
      <c r="BH50" s="186" t="s">
        <v>2753</v>
      </c>
      <c r="BI50" s="186" t="s">
        <v>2863</v>
      </c>
      <c r="BJ50" s="186" t="s">
        <v>2753</v>
      </c>
      <c r="BK50" s="186" t="s">
        <v>3144</v>
      </c>
      <c r="BL50" s="186" t="s">
        <v>2863</v>
      </c>
      <c r="BM50" s="186" t="s">
        <v>3179</v>
      </c>
      <c r="BN50" s="186" t="s">
        <v>2753</v>
      </c>
      <c r="BO50" s="186" t="s">
        <v>2863</v>
      </c>
      <c r="BP50" s="186" t="s">
        <v>3179</v>
      </c>
      <c r="BQ50" s="186" t="s">
        <v>2753</v>
      </c>
      <c r="BR50" s="186" t="s">
        <v>2863</v>
      </c>
      <c r="BS50" s="186" t="s">
        <v>3179</v>
      </c>
      <c r="BT50" s="186" t="s">
        <v>2753</v>
      </c>
      <c r="BU50" s="186" t="s">
        <v>2863</v>
      </c>
      <c r="BV50" s="186" t="s">
        <v>3179</v>
      </c>
      <c r="BW50" s="186" t="s">
        <v>2753</v>
      </c>
      <c r="BX50" s="186" t="s">
        <v>2863</v>
      </c>
      <c r="BY50" s="186" t="s">
        <v>2753</v>
      </c>
      <c r="BZ50" s="186" t="s">
        <v>2753</v>
      </c>
      <c r="CA50" s="186" t="s">
        <v>2863</v>
      </c>
      <c r="CB50" s="186" t="s">
        <v>3159</v>
      </c>
      <c r="CC50" s="186" t="s">
        <v>2753</v>
      </c>
      <c r="CD50" s="186" t="s">
        <v>2863</v>
      </c>
      <c r="CE50" s="186" t="s">
        <v>3179</v>
      </c>
      <c r="CF50" s="186" t="s">
        <v>2753</v>
      </c>
      <c r="CG50" s="186" t="s">
        <v>2863</v>
      </c>
      <c r="CH50" s="186" t="s">
        <v>3180</v>
      </c>
      <c r="CI50" s="186" t="s">
        <v>2753</v>
      </c>
      <c r="CJ50" s="186" t="s">
        <v>2863</v>
      </c>
      <c r="CK50" s="186" t="s">
        <v>3181</v>
      </c>
      <c r="CL50" s="186" t="s">
        <v>2753</v>
      </c>
      <c r="CM50" s="186" t="s">
        <v>2863</v>
      </c>
      <c r="CN50" s="186" t="s">
        <v>2753</v>
      </c>
      <c r="CO50" s="186" t="s">
        <v>3182</v>
      </c>
      <c r="CP50" s="186" t="s">
        <v>2863</v>
      </c>
      <c r="CQ50" s="186" t="s">
        <v>2753</v>
      </c>
      <c r="CR50" s="186" t="s">
        <v>2753</v>
      </c>
      <c r="CS50" s="186" t="s">
        <v>2863</v>
      </c>
      <c r="CT50" s="186" t="s">
        <v>3183</v>
      </c>
      <c r="CU50" s="186" t="s">
        <v>2753</v>
      </c>
      <c r="CV50" s="186" t="s">
        <v>2863</v>
      </c>
      <c r="CW50" s="186" t="s">
        <v>2753</v>
      </c>
      <c r="CX50" s="186" t="s">
        <v>2753</v>
      </c>
      <c r="CY50" s="186" t="s">
        <v>2863</v>
      </c>
      <c r="CZ50" s="186" t="s">
        <v>3179</v>
      </c>
      <c r="DA50" s="186" t="s">
        <v>2753</v>
      </c>
      <c r="DB50" s="186" t="s">
        <v>2863</v>
      </c>
      <c r="DC50" s="186" t="s">
        <v>2753</v>
      </c>
      <c r="DD50" s="186" t="s">
        <v>2753</v>
      </c>
      <c r="DE50" s="186" t="s">
        <v>2863</v>
      </c>
      <c r="DF50" s="186" t="s">
        <v>3184</v>
      </c>
      <c r="DG50" s="186" t="s">
        <v>2753</v>
      </c>
      <c r="DH50" s="186" t="s">
        <v>2863</v>
      </c>
      <c r="DI50" s="186" t="s">
        <v>2753</v>
      </c>
      <c r="DJ50" s="186" t="s">
        <v>2753</v>
      </c>
      <c r="DK50" s="186" t="s">
        <v>2863</v>
      </c>
      <c r="DL50" s="186" t="s">
        <v>3179</v>
      </c>
      <c r="DM50" s="186" t="s">
        <v>2753</v>
      </c>
      <c r="DN50" s="186" t="s">
        <v>2863</v>
      </c>
      <c r="DO50" s="186" t="s">
        <v>2753</v>
      </c>
      <c r="DP50" s="186" t="s">
        <v>2753</v>
      </c>
      <c r="DQ50" s="186" t="s">
        <v>2863</v>
      </c>
      <c r="DR50" s="186" t="s">
        <v>2753</v>
      </c>
      <c r="DS50" s="186" t="s">
        <v>2753</v>
      </c>
      <c r="DT50" s="186" t="s">
        <v>2863</v>
      </c>
      <c r="DU50" s="186" t="s">
        <v>3185</v>
      </c>
      <c r="DV50" s="186" t="s">
        <v>2753</v>
      </c>
      <c r="DW50" s="186" t="s">
        <v>2863</v>
      </c>
      <c r="DX50" s="186" t="s">
        <v>2753</v>
      </c>
      <c r="DY50" s="186" t="s">
        <v>2753</v>
      </c>
      <c r="DZ50" s="186" t="s">
        <v>2863</v>
      </c>
      <c r="EA50" s="186" t="s">
        <v>2753</v>
      </c>
      <c r="EB50" s="186" t="s">
        <v>3186</v>
      </c>
      <c r="EC50" s="186" t="s">
        <v>2863</v>
      </c>
      <c r="ED50" s="186" t="s">
        <v>2753</v>
      </c>
      <c r="EE50" s="186" t="s">
        <v>2753</v>
      </c>
      <c r="EF50" s="186" t="s">
        <v>2863</v>
      </c>
      <c r="EG50" s="186" t="s">
        <v>3169</v>
      </c>
      <c r="EH50" s="186" t="s">
        <v>2753</v>
      </c>
      <c r="EI50" s="186" t="s">
        <v>2863</v>
      </c>
      <c r="EJ50" s="186" t="s">
        <v>2753</v>
      </c>
      <c r="EK50" s="186" t="s">
        <v>3187</v>
      </c>
      <c r="EL50" s="186" t="s">
        <v>2863</v>
      </c>
      <c r="EM50" s="186" t="s">
        <v>2753</v>
      </c>
      <c r="EN50" s="186" t="s">
        <v>2753</v>
      </c>
      <c r="EO50" s="186" t="s">
        <v>2863</v>
      </c>
      <c r="EP50" s="186" t="s">
        <v>2753</v>
      </c>
      <c r="EQ50" s="186" t="s">
        <v>2753</v>
      </c>
      <c r="ER50" s="186" t="s">
        <v>2863</v>
      </c>
      <c r="ES50" s="186" t="s">
        <v>2753</v>
      </c>
      <c r="ET50" s="186" t="s">
        <v>2753</v>
      </c>
    </row>
    <row r="51" spans="1:150" x14ac:dyDescent="0.35">
      <c r="A51" s="1"/>
      <c r="B51" s="185" t="s">
        <v>3188</v>
      </c>
      <c r="C51" s="185" t="s">
        <v>142</v>
      </c>
      <c r="D51" s="185" t="s">
        <v>992</v>
      </c>
      <c r="E51" s="185" t="s">
        <v>3189</v>
      </c>
      <c r="F51" s="185" t="s">
        <v>3190</v>
      </c>
      <c r="G51" s="186" t="s">
        <v>2863</v>
      </c>
      <c r="H51" s="186" t="s">
        <v>3191</v>
      </c>
      <c r="I51" s="186" t="s">
        <v>2753</v>
      </c>
      <c r="J51" s="186" t="s">
        <v>2863</v>
      </c>
      <c r="K51" s="186" t="s">
        <v>3192</v>
      </c>
      <c r="L51" s="186" t="s">
        <v>2753</v>
      </c>
      <c r="M51" s="186" t="s">
        <v>2863</v>
      </c>
      <c r="N51" s="186" t="s">
        <v>2753</v>
      </c>
      <c r="O51" s="186" t="s">
        <v>2753</v>
      </c>
      <c r="P51" s="186" t="s">
        <v>2863</v>
      </c>
      <c r="Q51" s="186" t="s">
        <v>2753</v>
      </c>
      <c r="R51" s="186" t="s">
        <v>2753</v>
      </c>
      <c r="S51" s="186" t="s">
        <v>2863</v>
      </c>
      <c r="T51" s="186" t="s">
        <v>2753</v>
      </c>
      <c r="U51" s="186" t="s">
        <v>2753</v>
      </c>
      <c r="V51" s="186" t="s">
        <v>2863</v>
      </c>
      <c r="W51" s="186" t="s">
        <v>2753</v>
      </c>
      <c r="X51" s="186" t="s">
        <v>2753</v>
      </c>
      <c r="Y51" s="186" t="s">
        <v>2863</v>
      </c>
      <c r="Z51" s="186" t="s">
        <v>2753</v>
      </c>
      <c r="AA51" s="186" t="s">
        <v>2753</v>
      </c>
      <c r="AB51" s="186" t="s">
        <v>2863</v>
      </c>
      <c r="AC51" s="186" t="s">
        <v>2753</v>
      </c>
      <c r="AD51" s="186" t="s">
        <v>2753</v>
      </c>
      <c r="AE51" s="186" t="s">
        <v>2863</v>
      </c>
      <c r="AF51" s="186" t="s">
        <v>3193</v>
      </c>
      <c r="AG51" s="186" t="s">
        <v>2753</v>
      </c>
      <c r="AH51" s="186" t="s">
        <v>2863</v>
      </c>
      <c r="AI51" s="186" t="s">
        <v>3134</v>
      </c>
      <c r="AJ51" s="186" t="s">
        <v>2753</v>
      </c>
      <c r="AK51" s="186" t="s">
        <v>2863</v>
      </c>
      <c r="AL51" s="186" t="s">
        <v>3135</v>
      </c>
      <c r="AM51" s="186" t="s">
        <v>2753</v>
      </c>
      <c r="AN51" s="186" t="s">
        <v>2863</v>
      </c>
      <c r="AO51" s="186" t="s">
        <v>2753</v>
      </c>
      <c r="AP51" s="186" t="s">
        <v>3136</v>
      </c>
      <c r="AQ51" s="186" t="s">
        <v>2863</v>
      </c>
      <c r="AR51" s="186" t="s">
        <v>2753</v>
      </c>
      <c r="AS51" s="186" t="s">
        <v>2753</v>
      </c>
      <c r="AT51" s="186" t="s">
        <v>2863</v>
      </c>
      <c r="AU51" s="186" t="s">
        <v>2753</v>
      </c>
      <c r="AV51" s="186" t="s">
        <v>2753</v>
      </c>
      <c r="AW51" s="186" t="s">
        <v>2863</v>
      </c>
      <c r="AX51" s="186" t="s">
        <v>3194</v>
      </c>
      <c r="AY51" s="186" t="s">
        <v>2753</v>
      </c>
      <c r="AZ51" s="186" t="s">
        <v>2863</v>
      </c>
      <c r="BA51" s="186" t="s">
        <v>2753</v>
      </c>
      <c r="BB51" s="186" t="s">
        <v>2753</v>
      </c>
      <c r="BC51" s="186" t="s">
        <v>2863</v>
      </c>
      <c r="BD51" s="186" t="s">
        <v>2753</v>
      </c>
      <c r="BE51" s="186" t="s">
        <v>2753</v>
      </c>
      <c r="BF51" s="186" t="s">
        <v>2863</v>
      </c>
      <c r="BG51" s="186" t="s">
        <v>2753</v>
      </c>
      <c r="BH51" s="186" t="s">
        <v>3143</v>
      </c>
      <c r="BI51" s="186" t="s">
        <v>2863</v>
      </c>
      <c r="BJ51" s="186" t="s">
        <v>3179</v>
      </c>
      <c r="BK51" s="186" t="s">
        <v>2753</v>
      </c>
      <c r="BL51" s="186" t="s">
        <v>2863</v>
      </c>
      <c r="BM51" s="186" t="s">
        <v>2753</v>
      </c>
      <c r="BN51" s="186" t="s">
        <v>3145</v>
      </c>
      <c r="BO51" s="186" t="s">
        <v>2863</v>
      </c>
      <c r="BP51" s="186" t="s">
        <v>3179</v>
      </c>
      <c r="BQ51" s="186" t="s">
        <v>2753</v>
      </c>
      <c r="BR51" s="186" t="s">
        <v>2863</v>
      </c>
      <c r="BS51" s="186" t="s">
        <v>3179</v>
      </c>
      <c r="BT51" s="186" t="s">
        <v>2753</v>
      </c>
      <c r="BU51" s="186" t="s">
        <v>2863</v>
      </c>
      <c r="BV51" s="186" t="s">
        <v>2753</v>
      </c>
      <c r="BW51" s="186" t="s">
        <v>2753</v>
      </c>
      <c r="BX51" s="186" t="s">
        <v>2863</v>
      </c>
      <c r="BY51" s="186" t="s">
        <v>2753</v>
      </c>
      <c r="BZ51" s="186" t="s">
        <v>2753</v>
      </c>
      <c r="CA51" s="186" t="s">
        <v>2863</v>
      </c>
      <c r="CB51" s="186" t="s">
        <v>2753</v>
      </c>
      <c r="CC51" s="186" t="s">
        <v>2753</v>
      </c>
      <c r="CD51" s="186" t="s">
        <v>2863</v>
      </c>
      <c r="CE51" s="186" t="s">
        <v>2753</v>
      </c>
      <c r="CF51" s="186" t="s">
        <v>2753</v>
      </c>
      <c r="CG51" s="186" t="s">
        <v>2863</v>
      </c>
      <c r="CH51" s="186" t="s">
        <v>2753</v>
      </c>
      <c r="CI51" s="186" t="s">
        <v>2753</v>
      </c>
      <c r="CJ51" s="186" t="s">
        <v>2863</v>
      </c>
      <c r="CK51" s="186" t="s">
        <v>2753</v>
      </c>
      <c r="CL51" s="186" t="s">
        <v>2753</v>
      </c>
      <c r="CM51" s="186" t="s">
        <v>2863</v>
      </c>
      <c r="CN51" s="186" t="s">
        <v>2753</v>
      </c>
      <c r="CO51" s="186" t="s">
        <v>2753</v>
      </c>
      <c r="CP51" s="186" t="s">
        <v>2863</v>
      </c>
      <c r="CQ51" s="186" t="s">
        <v>2753</v>
      </c>
      <c r="CR51" s="186" t="s">
        <v>2753</v>
      </c>
      <c r="CS51" s="186" t="s">
        <v>2863</v>
      </c>
      <c r="CT51" s="186" t="s">
        <v>2753</v>
      </c>
      <c r="CU51" s="186" t="s">
        <v>2753</v>
      </c>
      <c r="CV51" s="186" t="s">
        <v>2863</v>
      </c>
      <c r="CW51" s="186" t="s">
        <v>2753</v>
      </c>
      <c r="CX51" s="186" t="s">
        <v>2753</v>
      </c>
      <c r="CY51" s="186" t="s">
        <v>2863</v>
      </c>
      <c r="CZ51" s="186" t="s">
        <v>2753</v>
      </c>
      <c r="DA51" s="186" t="s">
        <v>2753</v>
      </c>
      <c r="DB51" s="186" t="s">
        <v>2863</v>
      </c>
      <c r="DC51" s="186" t="s">
        <v>2753</v>
      </c>
      <c r="DD51" s="186" t="s">
        <v>2753</v>
      </c>
      <c r="DE51" s="186" t="s">
        <v>2863</v>
      </c>
      <c r="DF51" s="186" t="s">
        <v>2753</v>
      </c>
      <c r="DG51" s="186" t="s">
        <v>3161</v>
      </c>
      <c r="DH51" s="186" t="s">
        <v>2863</v>
      </c>
      <c r="DI51" s="186" t="s">
        <v>3195</v>
      </c>
      <c r="DJ51" s="186" t="s">
        <v>2753</v>
      </c>
      <c r="DK51" s="186" t="s">
        <v>2863</v>
      </c>
      <c r="DL51" s="186" t="s">
        <v>2753</v>
      </c>
      <c r="DM51" s="186" t="s">
        <v>2753</v>
      </c>
      <c r="DN51" s="186" t="s">
        <v>2863</v>
      </c>
      <c r="DO51" s="186" t="s">
        <v>2753</v>
      </c>
      <c r="DP51" s="186" t="s">
        <v>2753</v>
      </c>
      <c r="DQ51" s="186" t="s">
        <v>2863</v>
      </c>
      <c r="DR51" s="186" t="s">
        <v>2753</v>
      </c>
      <c r="DS51" s="186" t="s">
        <v>2753</v>
      </c>
      <c r="DT51" s="186" t="s">
        <v>2863</v>
      </c>
      <c r="DU51" s="186" t="s">
        <v>2753</v>
      </c>
      <c r="DV51" s="186" t="s">
        <v>2753</v>
      </c>
      <c r="DW51" s="186" t="s">
        <v>2863</v>
      </c>
      <c r="DX51" s="186" t="s">
        <v>2753</v>
      </c>
      <c r="DY51" s="186" t="s">
        <v>2753</v>
      </c>
      <c r="DZ51" s="186" t="s">
        <v>2863</v>
      </c>
      <c r="EA51" s="186" t="s">
        <v>2753</v>
      </c>
      <c r="EB51" s="186" t="s">
        <v>2753</v>
      </c>
      <c r="EC51" s="186" t="s">
        <v>2863</v>
      </c>
      <c r="ED51" s="186" t="s">
        <v>2753</v>
      </c>
      <c r="EE51" s="186" t="s">
        <v>2753</v>
      </c>
      <c r="EF51" s="186" t="s">
        <v>2863</v>
      </c>
      <c r="EG51" s="186" t="s">
        <v>2753</v>
      </c>
      <c r="EH51" s="186" t="s">
        <v>2753</v>
      </c>
      <c r="EI51" s="186" t="s">
        <v>2863</v>
      </c>
      <c r="EJ51" s="186" t="s">
        <v>2753</v>
      </c>
      <c r="EK51" s="186" t="s">
        <v>2753</v>
      </c>
      <c r="EL51" s="186" t="s">
        <v>2863</v>
      </c>
      <c r="EM51" s="186" t="s">
        <v>2753</v>
      </c>
      <c r="EN51" s="186" t="s">
        <v>2753</v>
      </c>
      <c r="EO51" s="186" t="s">
        <v>2863</v>
      </c>
      <c r="EP51" s="186" t="s">
        <v>2753</v>
      </c>
      <c r="EQ51" s="186" t="s">
        <v>2753</v>
      </c>
      <c r="ER51" s="186" t="s">
        <v>2863</v>
      </c>
      <c r="ES51" s="186" t="s">
        <v>2753</v>
      </c>
      <c r="ET51" s="186" t="s">
        <v>2753</v>
      </c>
    </row>
    <row r="52" spans="1:150" x14ac:dyDescent="0.35">
      <c r="A52" s="1"/>
      <c r="B52" s="185" t="s">
        <v>3196</v>
      </c>
      <c r="C52" s="185" t="s">
        <v>142</v>
      </c>
      <c r="D52" s="185" t="s">
        <v>992</v>
      </c>
      <c r="E52" s="185" t="s">
        <v>3197</v>
      </c>
      <c r="F52" s="185" t="s">
        <v>3198</v>
      </c>
      <c r="G52" s="186" t="s">
        <v>2863</v>
      </c>
      <c r="H52" s="186" t="s">
        <v>3199</v>
      </c>
      <c r="I52" s="186" t="s">
        <v>2753</v>
      </c>
      <c r="J52" s="186" t="s">
        <v>2863</v>
      </c>
      <c r="K52" s="186" t="s">
        <v>3200</v>
      </c>
      <c r="L52" s="186" t="s">
        <v>3127</v>
      </c>
      <c r="M52" s="186" t="s">
        <v>2863</v>
      </c>
      <c r="N52" s="186" t="s">
        <v>3128</v>
      </c>
      <c r="O52" s="186" t="s">
        <v>2753</v>
      </c>
      <c r="P52" s="186" t="s">
        <v>2863</v>
      </c>
      <c r="Q52" s="186" t="s">
        <v>3129</v>
      </c>
      <c r="R52" s="186" t="s">
        <v>2753</v>
      </c>
      <c r="S52" s="186" t="s">
        <v>2863</v>
      </c>
      <c r="T52" s="186" t="s">
        <v>2753</v>
      </c>
      <c r="U52" s="186" t="s">
        <v>3130</v>
      </c>
      <c r="V52" s="186" t="s">
        <v>2863</v>
      </c>
      <c r="W52" s="186" t="s">
        <v>2753</v>
      </c>
      <c r="X52" s="186" t="s">
        <v>2753</v>
      </c>
      <c r="Y52" s="186" t="s">
        <v>2863</v>
      </c>
      <c r="Z52" s="186" t="s">
        <v>3131</v>
      </c>
      <c r="AA52" s="186" t="s">
        <v>2753</v>
      </c>
      <c r="AB52" s="186" t="s">
        <v>2863</v>
      </c>
      <c r="AC52" s="186" t="s">
        <v>3132</v>
      </c>
      <c r="AD52" s="186" t="s">
        <v>2753</v>
      </c>
      <c r="AE52" s="186" t="s">
        <v>2863</v>
      </c>
      <c r="AF52" s="186" t="s">
        <v>3201</v>
      </c>
      <c r="AG52" s="186" t="s">
        <v>2753</v>
      </c>
      <c r="AH52" s="186" t="s">
        <v>2863</v>
      </c>
      <c r="AI52" s="186" t="s">
        <v>2753</v>
      </c>
      <c r="AJ52" s="186" t="s">
        <v>2753</v>
      </c>
      <c r="AK52" s="186" t="s">
        <v>2863</v>
      </c>
      <c r="AL52" s="186" t="s">
        <v>2753</v>
      </c>
      <c r="AM52" s="186" t="s">
        <v>2753</v>
      </c>
      <c r="AN52" s="186" t="s">
        <v>2863</v>
      </c>
      <c r="AO52" s="186" t="s">
        <v>2753</v>
      </c>
      <c r="AP52" s="186" t="s">
        <v>2753</v>
      </c>
      <c r="AQ52" s="186" t="s">
        <v>2863</v>
      </c>
      <c r="AR52" s="186" t="s">
        <v>3137</v>
      </c>
      <c r="AS52" s="186" t="s">
        <v>2753</v>
      </c>
      <c r="AT52" s="186" t="s">
        <v>2863</v>
      </c>
      <c r="AU52" s="186" t="s">
        <v>3138</v>
      </c>
      <c r="AV52" s="186" t="s">
        <v>2753</v>
      </c>
      <c r="AW52" s="186" t="s">
        <v>2863</v>
      </c>
      <c r="AX52" s="186" t="s">
        <v>3202</v>
      </c>
      <c r="AY52" s="186" t="s">
        <v>2753</v>
      </c>
      <c r="AZ52" s="186" t="s">
        <v>2863</v>
      </c>
      <c r="BA52" s="186" t="s">
        <v>3140</v>
      </c>
      <c r="BB52" s="186" t="s">
        <v>2753</v>
      </c>
      <c r="BC52" s="186" t="s">
        <v>2863</v>
      </c>
      <c r="BD52" s="186" t="s">
        <v>2876</v>
      </c>
      <c r="BE52" s="186" t="s">
        <v>3141</v>
      </c>
      <c r="BF52" s="186" t="s">
        <v>2863</v>
      </c>
      <c r="BG52" s="186" t="s">
        <v>3179</v>
      </c>
      <c r="BH52" s="186" t="s">
        <v>2753</v>
      </c>
      <c r="BI52" s="186" t="s">
        <v>2863</v>
      </c>
      <c r="BJ52" s="186" t="s">
        <v>3179</v>
      </c>
      <c r="BK52" s="186" t="s">
        <v>2753</v>
      </c>
      <c r="BL52" s="186" t="s">
        <v>2863</v>
      </c>
      <c r="BM52" s="186" t="s">
        <v>3179</v>
      </c>
      <c r="BN52" s="186" t="s">
        <v>2753</v>
      </c>
      <c r="BO52" s="186" t="s">
        <v>2863</v>
      </c>
      <c r="BP52" s="186" t="s">
        <v>2753</v>
      </c>
      <c r="BQ52" s="186" t="s">
        <v>3146</v>
      </c>
      <c r="BR52" s="186" t="s">
        <v>2863</v>
      </c>
      <c r="BS52" s="186" t="s">
        <v>2753</v>
      </c>
      <c r="BT52" s="186" t="s">
        <v>3147</v>
      </c>
      <c r="BU52" s="186" t="s">
        <v>2863</v>
      </c>
      <c r="BV52" s="186" t="s">
        <v>3179</v>
      </c>
      <c r="BW52" s="186" t="s">
        <v>2753</v>
      </c>
      <c r="BX52" s="186" t="s">
        <v>2863</v>
      </c>
      <c r="BY52" s="186" t="s">
        <v>2753</v>
      </c>
      <c r="BZ52" s="186" t="s">
        <v>2753</v>
      </c>
      <c r="CA52" s="186" t="s">
        <v>2863</v>
      </c>
      <c r="CB52" s="186" t="s">
        <v>3203</v>
      </c>
      <c r="CC52" s="186" t="s">
        <v>3204</v>
      </c>
      <c r="CD52" s="186" t="s">
        <v>2863</v>
      </c>
      <c r="CE52" s="186" t="s">
        <v>2753</v>
      </c>
      <c r="CF52" s="186" t="s">
        <v>3151</v>
      </c>
      <c r="CG52" s="186" t="s">
        <v>2863</v>
      </c>
      <c r="CH52" s="186" t="s">
        <v>3180</v>
      </c>
      <c r="CI52" s="186" t="s">
        <v>2753</v>
      </c>
      <c r="CJ52" s="186" t="s">
        <v>2863</v>
      </c>
      <c r="CK52" s="186" t="s">
        <v>3181</v>
      </c>
      <c r="CL52" s="186" t="s">
        <v>2753</v>
      </c>
      <c r="CM52" s="186" t="s">
        <v>2863</v>
      </c>
      <c r="CN52" s="186" t="s">
        <v>2753</v>
      </c>
      <c r="CO52" s="186" t="s">
        <v>3205</v>
      </c>
      <c r="CP52" s="186" t="s">
        <v>2863</v>
      </c>
      <c r="CQ52" s="186" t="s">
        <v>2753</v>
      </c>
      <c r="CR52" s="186" t="s">
        <v>2753</v>
      </c>
      <c r="CS52" s="186" t="s">
        <v>2863</v>
      </c>
      <c r="CT52" s="186" t="s">
        <v>3183</v>
      </c>
      <c r="CU52" s="186" t="s">
        <v>2753</v>
      </c>
      <c r="CV52" s="186" t="s">
        <v>2863</v>
      </c>
      <c r="CW52" s="186" t="s">
        <v>3206</v>
      </c>
      <c r="CX52" s="186" t="s">
        <v>2753</v>
      </c>
      <c r="CY52" s="186" t="s">
        <v>2863</v>
      </c>
      <c r="CZ52" s="186" t="s">
        <v>2753</v>
      </c>
      <c r="DA52" s="186" t="s">
        <v>3158</v>
      </c>
      <c r="DB52" s="186" t="s">
        <v>2863</v>
      </c>
      <c r="DC52" s="186" t="s">
        <v>2753</v>
      </c>
      <c r="DD52" s="186" t="s">
        <v>2753</v>
      </c>
      <c r="DE52" s="186" t="s">
        <v>2863</v>
      </c>
      <c r="DF52" s="186" t="s">
        <v>2753</v>
      </c>
      <c r="DG52" s="186" t="s">
        <v>2753</v>
      </c>
      <c r="DH52" s="186" t="s">
        <v>2863</v>
      </c>
      <c r="DI52" s="186" t="s">
        <v>2753</v>
      </c>
      <c r="DJ52" s="186" t="s">
        <v>2753</v>
      </c>
      <c r="DK52" s="186" t="s">
        <v>2863</v>
      </c>
      <c r="DL52" s="186" t="s">
        <v>2753</v>
      </c>
      <c r="DM52" s="186" t="s">
        <v>2753</v>
      </c>
      <c r="DN52" s="186" t="s">
        <v>2863</v>
      </c>
      <c r="DO52" s="186" t="s">
        <v>3207</v>
      </c>
      <c r="DP52" s="186" t="s">
        <v>2876</v>
      </c>
      <c r="DQ52" s="186" t="s">
        <v>2863</v>
      </c>
      <c r="DR52" s="186" t="s">
        <v>2753</v>
      </c>
      <c r="DS52" s="186" t="s">
        <v>2753</v>
      </c>
      <c r="DT52" s="186" t="s">
        <v>2863</v>
      </c>
      <c r="DU52" s="186" t="s">
        <v>3185</v>
      </c>
      <c r="DV52" s="186" t="s">
        <v>2753</v>
      </c>
      <c r="DW52" s="186" t="s">
        <v>2863</v>
      </c>
      <c r="DX52" s="186" t="s">
        <v>2753</v>
      </c>
      <c r="DY52" s="186" t="s">
        <v>3166</v>
      </c>
      <c r="DZ52" s="186" t="s">
        <v>2863</v>
      </c>
      <c r="EA52" s="186" t="s">
        <v>2753</v>
      </c>
      <c r="EB52" s="186" t="s">
        <v>3208</v>
      </c>
      <c r="EC52" s="186" t="s">
        <v>2863</v>
      </c>
      <c r="ED52" s="186" t="s">
        <v>2753</v>
      </c>
      <c r="EE52" s="186" t="s">
        <v>3168</v>
      </c>
      <c r="EF52" s="186" t="s">
        <v>2863</v>
      </c>
      <c r="EG52" s="186" t="s">
        <v>2753</v>
      </c>
      <c r="EH52" s="186" t="s">
        <v>2753</v>
      </c>
      <c r="EI52" s="186" t="s">
        <v>2863</v>
      </c>
      <c r="EJ52" s="186" t="s">
        <v>2753</v>
      </c>
      <c r="EK52" s="186" t="s">
        <v>3209</v>
      </c>
      <c r="EL52" s="186" t="s">
        <v>2863</v>
      </c>
      <c r="EM52" s="186" t="s">
        <v>2753</v>
      </c>
      <c r="EN52" s="186" t="s">
        <v>3172</v>
      </c>
      <c r="EO52" s="186" t="s">
        <v>2863</v>
      </c>
      <c r="EP52" s="186" t="s">
        <v>3173</v>
      </c>
      <c r="EQ52" s="186" t="s">
        <v>2753</v>
      </c>
      <c r="ER52" s="186" t="s">
        <v>2863</v>
      </c>
      <c r="ES52" s="186" t="s">
        <v>3174</v>
      </c>
      <c r="ET52" s="186" t="s">
        <v>3175</v>
      </c>
    </row>
    <row r="53" spans="1:150" x14ac:dyDescent="0.35">
      <c r="A53" s="1"/>
      <c r="B53" s="185" t="s">
        <v>3210</v>
      </c>
      <c r="C53" s="185" t="s">
        <v>142</v>
      </c>
      <c r="D53" s="185" t="s">
        <v>992</v>
      </c>
      <c r="E53" s="185" t="s">
        <v>3211</v>
      </c>
      <c r="F53" s="185" t="s">
        <v>3212</v>
      </c>
      <c r="G53" s="186" t="s">
        <v>2863</v>
      </c>
      <c r="H53" s="186" t="s">
        <v>2753</v>
      </c>
      <c r="I53" s="186" t="s">
        <v>2753</v>
      </c>
      <c r="J53" s="186" t="s">
        <v>2863</v>
      </c>
      <c r="K53" s="186" t="s">
        <v>2753</v>
      </c>
      <c r="L53" s="186" t="s">
        <v>2753</v>
      </c>
      <c r="M53" s="186" t="s">
        <v>2863</v>
      </c>
      <c r="N53" s="186" t="s">
        <v>2753</v>
      </c>
      <c r="O53" s="186" t="s">
        <v>2753</v>
      </c>
      <c r="P53" s="186" t="s">
        <v>2863</v>
      </c>
      <c r="Q53" s="186" t="s">
        <v>2753</v>
      </c>
      <c r="R53" s="186" t="s">
        <v>2753</v>
      </c>
      <c r="S53" s="186" t="s">
        <v>2863</v>
      </c>
      <c r="T53" s="186" t="s">
        <v>2753</v>
      </c>
      <c r="U53" s="186" t="s">
        <v>2753</v>
      </c>
      <c r="V53" s="186" t="s">
        <v>2863</v>
      </c>
      <c r="W53" s="186" t="s">
        <v>2753</v>
      </c>
      <c r="X53" s="186" t="s">
        <v>2753</v>
      </c>
      <c r="Y53" s="186" t="s">
        <v>2863</v>
      </c>
      <c r="Z53" s="186" t="s">
        <v>2753</v>
      </c>
      <c r="AA53" s="186" t="s">
        <v>2753</v>
      </c>
      <c r="AB53" s="186" t="s">
        <v>2863</v>
      </c>
      <c r="AC53" s="186" t="s">
        <v>2753</v>
      </c>
      <c r="AD53" s="186" t="s">
        <v>2753</v>
      </c>
      <c r="AE53" s="186" t="s">
        <v>2863</v>
      </c>
      <c r="AF53" s="186" t="s">
        <v>2753</v>
      </c>
      <c r="AG53" s="186" t="s">
        <v>2753</v>
      </c>
      <c r="AH53" s="186" t="s">
        <v>2863</v>
      </c>
      <c r="AI53" s="186" t="s">
        <v>2753</v>
      </c>
      <c r="AJ53" s="186" t="s">
        <v>2753</v>
      </c>
      <c r="AK53" s="186" t="s">
        <v>2863</v>
      </c>
      <c r="AL53" s="186" t="s">
        <v>2753</v>
      </c>
      <c r="AM53" s="186" t="s">
        <v>2753</v>
      </c>
      <c r="AN53" s="186" t="s">
        <v>2863</v>
      </c>
      <c r="AO53" s="186" t="s">
        <v>2753</v>
      </c>
      <c r="AP53" s="186" t="s">
        <v>2753</v>
      </c>
      <c r="AQ53" s="186" t="s">
        <v>2863</v>
      </c>
      <c r="AR53" s="186" t="s">
        <v>2753</v>
      </c>
      <c r="AS53" s="186" t="s">
        <v>2753</v>
      </c>
      <c r="AT53" s="186" t="s">
        <v>2863</v>
      </c>
      <c r="AU53" s="186" t="s">
        <v>2753</v>
      </c>
      <c r="AV53" s="186" t="s">
        <v>2753</v>
      </c>
      <c r="AW53" s="186" t="s">
        <v>2863</v>
      </c>
      <c r="AX53" s="186" t="s">
        <v>2753</v>
      </c>
      <c r="AY53" s="186" t="s">
        <v>2753</v>
      </c>
      <c r="AZ53" s="186" t="s">
        <v>2863</v>
      </c>
      <c r="BA53" s="186" t="s">
        <v>2753</v>
      </c>
      <c r="BB53" s="186" t="s">
        <v>2753</v>
      </c>
      <c r="BC53" s="186" t="s">
        <v>2863</v>
      </c>
      <c r="BD53" s="186" t="s">
        <v>2753</v>
      </c>
      <c r="BE53" s="186" t="s">
        <v>2753</v>
      </c>
      <c r="BF53" s="186" t="s">
        <v>2863</v>
      </c>
      <c r="BG53" s="186" t="s">
        <v>2753</v>
      </c>
      <c r="BH53" s="186" t="s">
        <v>2753</v>
      </c>
      <c r="BI53" s="186" t="s">
        <v>2863</v>
      </c>
      <c r="BJ53" s="186" t="s">
        <v>2753</v>
      </c>
      <c r="BK53" s="186" t="s">
        <v>2753</v>
      </c>
      <c r="BL53" s="186" t="s">
        <v>2863</v>
      </c>
      <c r="BM53" s="186" t="s">
        <v>2753</v>
      </c>
      <c r="BN53" s="186" t="s">
        <v>2753</v>
      </c>
      <c r="BO53" s="186" t="s">
        <v>2863</v>
      </c>
      <c r="BP53" s="186" t="s">
        <v>2753</v>
      </c>
      <c r="BQ53" s="186" t="s">
        <v>2753</v>
      </c>
      <c r="BR53" s="186" t="s">
        <v>2863</v>
      </c>
      <c r="BS53" s="186" t="s">
        <v>2753</v>
      </c>
      <c r="BT53" s="186" t="s">
        <v>2753</v>
      </c>
      <c r="BU53" s="186" t="s">
        <v>2863</v>
      </c>
      <c r="BV53" s="186" t="s">
        <v>2753</v>
      </c>
      <c r="BW53" s="186" t="s">
        <v>2753</v>
      </c>
      <c r="BX53" s="186" t="s">
        <v>2863</v>
      </c>
      <c r="BY53" s="186" t="s">
        <v>2753</v>
      </c>
      <c r="BZ53" s="186" t="s">
        <v>3148</v>
      </c>
      <c r="CA53" s="186" t="s">
        <v>2863</v>
      </c>
      <c r="CB53" s="186" t="s">
        <v>2753</v>
      </c>
      <c r="CC53" s="186" t="s">
        <v>3213</v>
      </c>
      <c r="CD53" s="186" t="s">
        <v>2863</v>
      </c>
      <c r="CE53" s="186" t="s">
        <v>3179</v>
      </c>
      <c r="CF53" s="186" t="s">
        <v>2753</v>
      </c>
      <c r="CG53" s="186" t="s">
        <v>2863</v>
      </c>
      <c r="CH53" s="186" t="s">
        <v>2753</v>
      </c>
      <c r="CI53" s="186" t="s">
        <v>2753</v>
      </c>
      <c r="CJ53" s="186" t="s">
        <v>2863</v>
      </c>
      <c r="CK53" s="186" t="s">
        <v>2753</v>
      </c>
      <c r="CL53" s="186" t="s">
        <v>2753</v>
      </c>
      <c r="CM53" s="186" t="s">
        <v>2863</v>
      </c>
      <c r="CN53" s="186" t="s">
        <v>2753</v>
      </c>
      <c r="CO53" s="186" t="s">
        <v>2753</v>
      </c>
      <c r="CP53" s="186" t="s">
        <v>2863</v>
      </c>
      <c r="CQ53" s="186" t="s">
        <v>2753</v>
      </c>
      <c r="CR53" s="186" t="s">
        <v>2753</v>
      </c>
      <c r="CS53" s="186" t="s">
        <v>2863</v>
      </c>
      <c r="CT53" s="186" t="s">
        <v>2753</v>
      </c>
      <c r="CU53" s="186" t="s">
        <v>2753</v>
      </c>
      <c r="CV53" s="186" t="s">
        <v>2863</v>
      </c>
      <c r="CW53" s="186" t="s">
        <v>3206</v>
      </c>
      <c r="CX53" s="186" t="s">
        <v>2753</v>
      </c>
      <c r="CY53" s="186" t="s">
        <v>2863</v>
      </c>
      <c r="CZ53" s="186" t="s">
        <v>3179</v>
      </c>
      <c r="DA53" s="186" t="s">
        <v>2753</v>
      </c>
      <c r="DB53" s="186" t="s">
        <v>2863</v>
      </c>
      <c r="DC53" s="186" t="s">
        <v>3159</v>
      </c>
      <c r="DD53" s="186" t="s">
        <v>2753</v>
      </c>
      <c r="DE53" s="186" t="s">
        <v>2863</v>
      </c>
      <c r="DF53" s="186" t="s">
        <v>3184</v>
      </c>
      <c r="DG53" s="186" t="s">
        <v>2753</v>
      </c>
      <c r="DH53" s="186" t="s">
        <v>2863</v>
      </c>
      <c r="DI53" s="186" t="s">
        <v>3214</v>
      </c>
      <c r="DJ53" s="186" t="s">
        <v>2876</v>
      </c>
      <c r="DK53" s="186" t="s">
        <v>2863</v>
      </c>
      <c r="DL53" s="186" t="s">
        <v>3179</v>
      </c>
      <c r="DM53" s="186" t="s">
        <v>2753</v>
      </c>
      <c r="DN53" s="186" t="s">
        <v>2863</v>
      </c>
      <c r="DO53" s="186" t="s">
        <v>3164</v>
      </c>
      <c r="DP53" s="186" t="s">
        <v>2753</v>
      </c>
      <c r="DQ53" s="186" t="s">
        <v>2863</v>
      </c>
      <c r="DR53" s="186" t="s">
        <v>3164</v>
      </c>
      <c r="DS53" s="186" t="s">
        <v>2753</v>
      </c>
      <c r="DT53" s="186" t="s">
        <v>2863</v>
      </c>
      <c r="DU53" s="186" t="s">
        <v>2753</v>
      </c>
      <c r="DV53" s="186" t="s">
        <v>2753</v>
      </c>
      <c r="DW53" s="186" t="s">
        <v>2863</v>
      </c>
      <c r="DX53" s="186" t="s">
        <v>2753</v>
      </c>
      <c r="DY53" s="186" t="s">
        <v>2753</v>
      </c>
      <c r="DZ53" s="186" t="s">
        <v>2863</v>
      </c>
      <c r="EA53" s="186" t="s">
        <v>2753</v>
      </c>
      <c r="EB53" s="186" t="s">
        <v>2753</v>
      </c>
      <c r="EC53" s="186" t="s">
        <v>2863</v>
      </c>
      <c r="ED53" s="186" t="s">
        <v>2753</v>
      </c>
      <c r="EE53" s="186" t="s">
        <v>2753</v>
      </c>
      <c r="EF53" s="186" t="s">
        <v>2863</v>
      </c>
      <c r="EG53" s="186" t="s">
        <v>2753</v>
      </c>
      <c r="EH53" s="186" t="s">
        <v>2753</v>
      </c>
      <c r="EI53" s="186" t="s">
        <v>2863</v>
      </c>
      <c r="EJ53" s="186" t="s">
        <v>3170</v>
      </c>
      <c r="EK53" s="186" t="s">
        <v>2753</v>
      </c>
      <c r="EL53" s="186" t="s">
        <v>2863</v>
      </c>
      <c r="EM53" s="186" t="s">
        <v>2753</v>
      </c>
      <c r="EN53" s="186" t="s">
        <v>2753</v>
      </c>
      <c r="EO53" s="186" t="s">
        <v>2863</v>
      </c>
      <c r="EP53" s="186" t="s">
        <v>2753</v>
      </c>
      <c r="EQ53" s="186" t="s">
        <v>2753</v>
      </c>
      <c r="ER53" s="186" t="s">
        <v>2863</v>
      </c>
      <c r="ES53" s="186" t="s">
        <v>2753</v>
      </c>
      <c r="ET53" s="186" t="s">
        <v>2753</v>
      </c>
    </row>
    <row r="54" spans="1:150" x14ac:dyDescent="0.35">
      <c r="A54" s="1"/>
      <c r="B54" s="184" t="s">
        <v>3215</v>
      </c>
      <c r="C54" s="184" t="s">
        <v>142</v>
      </c>
      <c r="D54" s="184" t="s">
        <v>993</v>
      </c>
      <c r="E54" s="184" t="s">
        <v>3216</v>
      </c>
      <c r="F54" s="184" t="s">
        <v>3217</v>
      </c>
      <c r="G54" s="184" t="s">
        <v>2863</v>
      </c>
      <c r="H54" s="184" t="s">
        <v>3218</v>
      </c>
      <c r="I54" s="184" t="s">
        <v>3219</v>
      </c>
      <c r="J54" s="184" t="s">
        <v>2863</v>
      </c>
      <c r="K54" s="184" t="s">
        <v>3220</v>
      </c>
      <c r="L54" s="184" t="s">
        <v>3221</v>
      </c>
      <c r="M54" s="184" t="s">
        <v>2863</v>
      </c>
      <c r="N54" s="184" t="s">
        <v>2753</v>
      </c>
      <c r="O54" s="184" t="s">
        <v>2753</v>
      </c>
      <c r="P54" s="184" t="s">
        <v>2863</v>
      </c>
      <c r="Q54" s="184" t="s">
        <v>3222</v>
      </c>
      <c r="R54" s="184" t="s">
        <v>2753</v>
      </c>
      <c r="S54" s="184" t="s">
        <v>2863</v>
      </c>
      <c r="T54" s="184" t="s">
        <v>2753</v>
      </c>
      <c r="U54" s="184" t="s">
        <v>2753</v>
      </c>
      <c r="V54" s="184" t="s">
        <v>2863</v>
      </c>
      <c r="W54" s="184" t="s">
        <v>2753</v>
      </c>
      <c r="X54" s="184" t="s">
        <v>2753</v>
      </c>
      <c r="Y54" s="184" t="s">
        <v>2863</v>
      </c>
      <c r="Z54" s="184" t="s">
        <v>3223</v>
      </c>
      <c r="AA54" s="184" t="s">
        <v>2753</v>
      </c>
      <c r="AB54" s="184" t="s">
        <v>2863</v>
      </c>
      <c r="AC54" s="184" t="s">
        <v>2753</v>
      </c>
      <c r="AD54" s="184" t="s">
        <v>2753</v>
      </c>
      <c r="AE54" s="184" t="s">
        <v>2863</v>
      </c>
      <c r="AF54" s="184" t="s">
        <v>2753</v>
      </c>
      <c r="AG54" s="184" t="s">
        <v>2753</v>
      </c>
      <c r="AH54" s="184" t="s">
        <v>2863</v>
      </c>
      <c r="AI54" s="184" t="s">
        <v>2753</v>
      </c>
      <c r="AJ54" s="184" t="s">
        <v>3224</v>
      </c>
      <c r="AK54" s="184" t="s">
        <v>2863</v>
      </c>
      <c r="AL54" s="184" t="s">
        <v>2753</v>
      </c>
      <c r="AM54" s="184" t="s">
        <v>3224</v>
      </c>
      <c r="AN54" s="184" t="s">
        <v>2863</v>
      </c>
      <c r="AO54" s="184" t="s">
        <v>2753</v>
      </c>
      <c r="AP54" s="184" t="s">
        <v>3225</v>
      </c>
      <c r="AQ54" s="184" t="s">
        <v>2863</v>
      </c>
      <c r="AR54" s="184" t="s">
        <v>2753</v>
      </c>
      <c r="AS54" s="184" t="s">
        <v>2753</v>
      </c>
      <c r="AT54" s="184" t="s">
        <v>2863</v>
      </c>
      <c r="AU54" s="184" t="s">
        <v>2753</v>
      </c>
      <c r="AV54" s="184" t="s">
        <v>2753</v>
      </c>
      <c r="AW54" s="184" t="s">
        <v>2863</v>
      </c>
      <c r="AX54" s="184" t="s">
        <v>3226</v>
      </c>
      <c r="AY54" s="184" t="s">
        <v>3224</v>
      </c>
      <c r="AZ54" s="184" t="s">
        <v>2863</v>
      </c>
      <c r="BA54" s="184" t="s">
        <v>2753</v>
      </c>
      <c r="BB54" s="184" t="s">
        <v>3224</v>
      </c>
      <c r="BC54" s="184" t="s">
        <v>2863</v>
      </c>
      <c r="BD54" s="184" t="s">
        <v>3227</v>
      </c>
      <c r="BE54" s="184" t="s">
        <v>3224</v>
      </c>
      <c r="BF54" s="184" t="s">
        <v>2863</v>
      </c>
      <c r="BG54" s="184" t="s">
        <v>2753</v>
      </c>
      <c r="BH54" s="184" t="s">
        <v>2753</v>
      </c>
      <c r="BI54" s="184" t="s">
        <v>2863</v>
      </c>
      <c r="BJ54" s="184" t="s">
        <v>3228</v>
      </c>
      <c r="BK54" s="184" t="s">
        <v>2753</v>
      </c>
      <c r="BL54" s="184" t="s">
        <v>2863</v>
      </c>
      <c r="BM54" s="184" t="s">
        <v>3228</v>
      </c>
      <c r="BN54" s="184" t="s">
        <v>2753</v>
      </c>
      <c r="BO54" s="184" t="s">
        <v>2863</v>
      </c>
      <c r="BP54" s="184" t="s">
        <v>3228</v>
      </c>
      <c r="BQ54" s="184" t="s">
        <v>2753</v>
      </c>
      <c r="BR54" s="184" t="s">
        <v>2863</v>
      </c>
      <c r="BS54" s="184" t="s">
        <v>3228</v>
      </c>
      <c r="BT54" s="184" t="s">
        <v>2753</v>
      </c>
      <c r="BU54" s="184" t="s">
        <v>2863</v>
      </c>
      <c r="BV54" s="184" t="s">
        <v>3228</v>
      </c>
      <c r="BW54" s="184" t="s">
        <v>2753</v>
      </c>
      <c r="BX54" s="184" t="s">
        <v>2863</v>
      </c>
      <c r="BY54" s="184" t="s">
        <v>3229</v>
      </c>
      <c r="BZ54" s="184" t="s">
        <v>2753</v>
      </c>
      <c r="CA54" s="184" t="s">
        <v>2863</v>
      </c>
      <c r="CB54" s="184" t="s">
        <v>3228</v>
      </c>
      <c r="CC54" s="184" t="s">
        <v>2753</v>
      </c>
      <c r="CD54" s="184" t="s">
        <v>2863</v>
      </c>
      <c r="CE54" s="184" t="s">
        <v>3228</v>
      </c>
      <c r="CF54" s="184" t="s">
        <v>2753</v>
      </c>
      <c r="CG54" s="184" t="s">
        <v>2863</v>
      </c>
      <c r="CH54" s="184" t="s">
        <v>3230</v>
      </c>
      <c r="CI54" s="184" t="s">
        <v>2753</v>
      </c>
      <c r="CJ54" s="184" t="s">
        <v>2863</v>
      </c>
      <c r="CK54" s="184" t="s">
        <v>2753</v>
      </c>
      <c r="CL54" s="184" t="s">
        <v>2753</v>
      </c>
      <c r="CM54" s="184" t="s">
        <v>2863</v>
      </c>
      <c r="CN54" s="184" t="s">
        <v>2753</v>
      </c>
      <c r="CO54" s="184" t="s">
        <v>2753</v>
      </c>
      <c r="CP54" s="184" t="s">
        <v>2863</v>
      </c>
      <c r="CQ54" s="184" t="s">
        <v>2753</v>
      </c>
      <c r="CR54" s="184" t="s">
        <v>2753</v>
      </c>
      <c r="CS54" s="184" t="s">
        <v>2863</v>
      </c>
      <c r="CT54" s="184" t="s">
        <v>3231</v>
      </c>
      <c r="CU54" s="184" t="s">
        <v>2753</v>
      </c>
      <c r="CV54" s="184" t="s">
        <v>2863</v>
      </c>
      <c r="CW54" s="184" t="s">
        <v>3232</v>
      </c>
      <c r="CX54" s="184" t="s">
        <v>2753</v>
      </c>
      <c r="CY54" s="184" t="s">
        <v>2863</v>
      </c>
      <c r="CZ54" s="184" t="s">
        <v>3183</v>
      </c>
      <c r="DA54" s="184" t="s">
        <v>2753</v>
      </c>
      <c r="DB54" s="184" t="s">
        <v>2863</v>
      </c>
      <c r="DC54" s="184" t="s">
        <v>3183</v>
      </c>
      <c r="DD54" s="184" t="s">
        <v>2753</v>
      </c>
      <c r="DE54" s="184" t="s">
        <v>2863</v>
      </c>
      <c r="DF54" s="184" t="s">
        <v>2753</v>
      </c>
      <c r="DG54" s="184" t="s">
        <v>3233</v>
      </c>
      <c r="DH54" s="184" t="s">
        <v>2863</v>
      </c>
      <c r="DI54" s="184" t="s">
        <v>3228</v>
      </c>
      <c r="DJ54" s="184" t="s">
        <v>3234</v>
      </c>
      <c r="DK54" s="184" t="s">
        <v>2863</v>
      </c>
      <c r="DL54" s="184" t="s">
        <v>3228</v>
      </c>
      <c r="DM54" s="184" t="s">
        <v>2753</v>
      </c>
      <c r="DN54" s="184" t="s">
        <v>2863</v>
      </c>
      <c r="DO54" s="184" t="s">
        <v>3228</v>
      </c>
      <c r="DP54" s="184" t="s">
        <v>2753</v>
      </c>
      <c r="DQ54" s="184" t="s">
        <v>2863</v>
      </c>
      <c r="DR54" s="184" t="s">
        <v>3228</v>
      </c>
      <c r="DS54" s="184" t="s">
        <v>2753</v>
      </c>
      <c r="DT54" s="184" t="s">
        <v>2863</v>
      </c>
      <c r="DU54" s="184" t="s">
        <v>3235</v>
      </c>
      <c r="DV54" s="184" t="s">
        <v>2753</v>
      </c>
      <c r="DW54" s="184" t="s">
        <v>2863</v>
      </c>
      <c r="DX54" s="184" t="s">
        <v>2753</v>
      </c>
      <c r="DY54" s="184" t="s">
        <v>3236</v>
      </c>
      <c r="DZ54" s="184" t="s">
        <v>2863</v>
      </c>
      <c r="EA54" s="184" t="s">
        <v>2753</v>
      </c>
      <c r="EB54" s="184" t="s">
        <v>3237</v>
      </c>
      <c r="EC54" s="184" t="s">
        <v>2863</v>
      </c>
      <c r="ED54" s="184" t="s">
        <v>2753</v>
      </c>
      <c r="EE54" s="184" t="s">
        <v>3238</v>
      </c>
      <c r="EF54" s="184" t="s">
        <v>2863</v>
      </c>
      <c r="EG54" s="184" t="s">
        <v>2753</v>
      </c>
      <c r="EH54" s="184" t="s">
        <v>3239</v>
      </c>
      <c r="EI54" s="184" t="s">
        <v>2863</v>
      </c>
      <c r="EJ54" s="184" t="s">
        <v>3240</v>
      </c>
      <c r="EK54" s="184" t="s">
        <v>3241</v>
      </c>
      <c r="EL54" s="184" t="s">
        <v>2863</v>
      </c>
      <c r="EM54" s="184" t="s">
        <v>3242</v>
      </c>
      <c r="EN54" s="184" t="s">
        <v>2753</v>
      </c>
      <c r="EO54" s="184" t="s">
        <v>2863</v>
      </c>
      <c r="EP54" s="184" t="s">
        <v>3243</v>
      </c>
      <c r="EQ54" s="184" t="s">
        <v>2753</v>
      </c>
      <c r="ER54" s="184" t="s">
        <v>2863</v>
      </c>
      <c r="ES54" s="184" t="s">
        <v>3244</v>
      </c>
      <c r="ET54" s="184" t="s">
        <v>3245</v>
      </c>
    </row>
    <row r="55" spans="1:150" x14ac:dyDescent="0.35">
      <c r="A55" s="1"/>
      <c r="B55" s="185" t="s">
        <v>3246</v>
      </c>
      <c r="C55" s="185" t="s">
        <v>142</v>
      </c>
      <c r="D55" s="185" t="s">
        <v>993</v>
      </c>
      <c r="E55" s="185" t="s">
        <v>3247</v>
      </c>
      <c r="F55" s="185" t="s">
        <v>3248</v>
      </c>
      <c r="G55" s="186" t="s">
        <v>2863</v>
      </c>
      <c r="H55" s="186" t="s">
        <v>2753</v>
      </c>
      <c r="I55" s="186" t="s">
        <v>2753</v>
      </c>
      <c r="J55" s="186" t="s">
        <v>2863</v>
      </c>
      <c r="K55" s="186" t="s">
        <v>2753</v>
      </c>
      <c r="L55" s="186" t="s">
        <v>2753</v>
      </c>
      <c r="M55" s="186" t="s">
        <v>2863</v>
      </c>
      <c r="N55" s="186" t="s">
        <v>2753</v>
      </c>
      <c r="O55" s="186" t="s">
        <v>2753</v>
      </c>
      <c r="P55" s="186" t="s">
        <v>2863</v>
      </c>
      <c r="Q55" s="186" t="s">
        <v>2753</v>
      </c>
      <c r="R55" s="186" t="s">
        <v>2753</v>
      </c>
      <c r="S55" s="186" t="s">
        <v>2863</v>
      </c>
      <c r="T55" s="186" t="s">
        <v>2753</v>
      </c>
      <c r="U55" s="186" t="s">
        <v>2753</v>
      </c>
      <c r="V55" s="186" t="s">
        <v>2863</v>
      </c>
      <c r="W55" s="186" t="s">
        <v>2753</v>
      </c>
      <c r="X55" s="186" t="s">
        <v>2753</v>
      </c>
      <c r="Y55" s="186" t="s">
        <v>2863</v>
      </c>
      <c r="Z55" s="186" t="s">
        <v>2753</v>
      </c>
      <c r="AA55" s="186" t="s">
        <v>2753</v>
      </c>
      <c r="AB55" s="186" t="s">
        <v>2863</v>
      </c>
      <c r="AC55" s="186" t="s">
        <v>2753</v>
      </c>
      <c r="AD55" s="186" t="s">
        <v>2753</v>
      </c>
      <c r="AE55" s="186" t="s">
        <v>2863</v>
      </c>
      <c r="AF55" s="186" t="s">
        <v>2753</v>
      </c>
      <c r="AG55" s="186" t="s">
        <v>2753</v>
      </c>
      <c r="AH55" s="186" t="s">
        <v>2863</v>
      </c>
      <c r="AI55" s="186" t="s">
        <v>2753</v>
      </c>
      <c r="AJ55" s="186" t="s">
        <v>2753</v>
      </c>
      <c r="AK55" s="186" t="s">
        <v>2863</v>
      </c>
      <c r="AL55" s="186" t="s">
        <v>2753</v>
      </c>
      <c r="AM55" s="186" t="s">
        <v>2753</v>
      </c>
      <c r="AN55" s="186" t="s">
        <v>2863</v>
      </c>
      <c r="AO55" s="186" t="s">
        <v>2753</v>
      </c>
      <c r="AP55" s="186" t="s">
        <v>2753</v>
      </c>
      <c r="AQ55" s="186" t="s">
        <v>2863</v>
      </c>
      <c r="AR55" s="186" t="s">
        <v>2753</v>
      </c>
      <c r="AS55" s="186" t="s">
        <v>2753</v>
      </c>
      <c r="AT55" s="186" t="s">
        <v>2863</v>
      </c>
      <c r="AU55" s="186" t="s">
        <v>2753</v>
      </c>
      <c r="AV55" s="186" t="s">
        <v>2753</v>
      </c>
      <c r="AW55" s="186" t="s">
        <v>2863</v>
      </c>
      <c r="AX55" s="186" t="s">
        <v>2753</v>
      </c>
      <c r="AY55" s="186" t="s">
        <v>2753</v>
      </c>
      <c r="AZ55" s="186" t="s">
        <v>2863</v>
      </c>
      <c r="BA55" s="186" t="s">
        <v>2753</v>
      </c>
      <c r="BB55" s="186" t="s">
        <v>2753</v>
      </c>
      <c r="BC55" s="186" t="s">
        <v>2863</v>
      </c>
      <c r="BD55" s="186" t="s">
        <v>2753</v>
      </c>
      <c r="BE55" s="186" t="s">
        <v>2753</v>
      </c>
      <c r="BF55" s="186" t="s">
        <v>2863</v>
      </c>
      <c r="BG55" s="186" t="s">
        <v>2753</v>
      </c>
      <c r="BH55" s="186" t="s">
        <v>2753</v>
      </c>
      <c r="BI55" s="186" t="s">
        <v>2863</v>
      </c>
      <c r="BJ55" s="186" t="s">
        <v>2753</v>
      </c>
      <c r="BK55" s="186" t="s">
        <v>2753</v>
      </c>
      <c r="BL55" s="186" t="s">
        <v>2863</v>
      </c>
      <c r="BM55" s="186" t="s">
        <v>2753</v>
      </c>
      <c r="BN55" s="186" t="s">
        <v>2753</v>
      </c>
      <c r="BO55" s="186" t="s">
        <v>2863</v>
      </c>
      <c r="BP55" s="186" t="s">
        <v>2753</v>
      </c>
      <c r="BQ55" s="186" t="s">
        <v>2753</v>
      </c>
      <c r="BR55" s="186" t="s">
        <v>2863</v>
      </c>
      <c r="BS55" s="186" t="s">
        <v>2753</v>
      </c>
      <c r="BT55" s="186" t="s">
        <v>2753</v>
      </c>
      <c r="BU55" s="186" t="s">
        <v>2863</v>
      </c>
      <c r="BV55" s="186" t="s">
        <v>2753</v>
      </c>
      <c r="BW55" s="186" t="s">
        <v>2753</v>
      </c>
      <c r="BX55" s="186" t="s">
        <v>2863</v>
      </c>
      <c r="BY55" s="186" t="s">
        <v>2753</v>
      </c>
      <c r="BZ55" s="186" t="s">
        <v>2753</v>
      </c>
      <c r="CA55" s="186" t="s">
        <v>2863</v>
      </c>
      <c r="CB55" s="186" t="s">
        <v>2753</v>
      </c>
      <c r="CC55" s="186" t="s">
        <v>2753</v>
      </c>
      <c r="CD55" s="186" t="s">
        <v>2863</v>
      </c>
      <c r="CE55" s="186" t="s">
        <v>2753</v>
      </c>
      <c r="CF55" s="186" t="s">
        <v>2753</v>
      </c>
      <c r="CG55" s="186" t="s">
        <v>2863</v>
      </c>
      <c r="CH55" s="186" t="s">
        <v>2753</v>
      </c>
      <c r="CI55" s="186" t="s">
        <v>2753</v>
      </c>
      <c r="CJ55" s="186" t="s">
        <v>2863</v>
      </c>
      <c r="CK55" s="186" t="s">
        <v>2753</v>
      </c>
      <c r="CL55" s="186" t="s">
        <v>2753</v>
      </c>
      <c r="CM55" s="186" t="s">
        <v>2863</v>
      </c>
      <c r="CN55" s="186" t="s">
        <v>2753</v>
      </c>
      <c r="CO55" s="186" t="s">
        <v>2753</v>
      </c>
      <c r="CP55" s="186" t="s">
        <v>2863</v>
      </c>
      <c r="CQ55" s="186" t="s">
        <v>2753</v>
      </c>
      <c r="CR55" s="186" t="s">
        <v>2753</v>
      </c>
      <c r="CS55" s="186" t="s">
        <v>2863</v>
      </c>
      <c r="CT55" s="186" t="s">
        <v>2753</v>
      </c>
      <c r="CU55" s="186" t="s">
        <v>2753</v>
      </c>
      <c r="CV55" s="186" t="s">
        <v>2863</v>
      </c>
      <c r="CW55" s="186" t="s">
        <v>2753</v>
      </c>
      <c r="CX55" s="186" t="s">
        <v>2753</v>
      </c>
      <c r="CY55" s="186" t="s">
        <v>2863</v>
      </c>
      <c r="CZ55" s="186" t="s">
        <v>2753</v>
      </c>
      <c r="DA55" s="186" t="s">
        <v>2753</v>
      </c>
      <c r="DB55" s="186" t="s">
        <v>2863</v>
      </c>
      <c r="DC55" s="186" t="s">
        <v>2753</v>
      </c>
      <c r="DD55" s="186" t="s">
        <v>2753</v>
      </c>
      <c r="DE55" s="186" t="s">
        <v>2863</v>
      </c>
      <c r="DF55" s="186" t="s">
        <v>2753</v>
      </c>
      <c r="DG55" s="186" t="s">
        <v>2753</v>
      </c>
      <c r="DH55" s="186" t="s">
        <v>2863</v>
      </c>
      <c r="DI55" s="186" t="s">
        <v>2753</v>
      </c>
      <c r="DJ55" s="186" t="s">
        <v>2753</v>
      </c>
      <c r="DK55" s="186" t="s">
        <v>2863</v>
      </c>
      <c r="DL55" s="186" t="s">
        <v>2753</v>
      </c>
      <c r="DM55" s="186" t="s">
        <v>2753</v>
      </c>
      <c r="DN55" s="186" t="s">
        <v>2863</v>
      </c>
      <c r="DO55" s="186" t="s">
        <v>2753</v>
      </c>
      <c r="DP55" s="186" t="s">
        <v>2753</v>
      </c>
      <c r="DQ55" s="186" t="s">
        <v>2863</v>
      </c>
      <c r="DR55" s="186" t="s">
        <v>2753</v>
      </c>
      <c r="DS55" s="186" t="s">
        <v>2753</v>
      </c>
      <c r="DT55" s="186" t="s">
        <v>2863</v>
      </c>
      <c r="DU55" s="186" t="s">
        <v>2753</v>
      </c>
      <c r="DV55" s="186" t="s">
        <v>2753</v>
      </c>
      <c r="DW55" s="186" t="s">
        <v>2863</v>
      </c>
      <c r="DX55" s="186" t="s">
        <v>2753</v>
      </c>
      <c r="DY55" s="186" t="s">
        <v>2753</v>
      </c>
      <c r="DZ55" s="186" t="s">
        <v>2863</v>
      </c>
      <c r="EA55" s="186" t="s">
        <v>2753</v>
      </c>
      <c r="EB55" s="186" t="s">
        <v>2753</v>
      </c>
      <c r="EC55" s="186" t="s">
        <v>2863</v>
      </c>
      <c r="ED55" s="186" t="s">
        <v>2753</v>
      </c>
      <c r="EE55" s="186" t="s">
        <v>2753</v>
      </c>
      <c r="EF55" s="186" t="s">
        <v>2863</v>
      </c>
      <c r="EG55" s="186" t="s">
        <v>2753</v>
      </c>
      <c r="EH55" s="186" t="s">
        <v>2753</v>
      </c>
      <c r="EI55" s="186" t="s">
        <v>2863</v>
      </c>
      <c r="EJ55" s="186" t="s">
        <v>2753</v>
      </c>
      <c r="EK55" s="186" t="s">
        <v>2753</v>
      </c>
      <c r="EL55" s="186" t="s">
        <v>2863</v>
      </c>
      <c r="EM55" s="186" t="s">
        <v>2753</v>
      </c>
      <c r="EN55" s="186" t="s">
        <v>2753</v>
      </c>
      <c r="EO55" s="186" t="s">
        <v>2863</v>
      </c>
      <c r="EP55" s="186" t="s">
        <v>2753</v>
      </c>
      <c r="EQ55" s="186" t="s">
        <v>2753</v>
      </c>
      <c r="ER55" s="186" t="s">
        <v>2863</v>
      </c>
      <c r="ES55" s="186" t="s">
        <v>2753</v>
      </c>
      <c r="ET55" s="186" t="s">
        <v>2753</v>
      </c>
    </row>
    <row r="56" spans="1:150" x14ac:dyDescent="0.35">
      <c r="A56" s="1"/>
      <c r="B56" s="185" t="s">
        <v>3249</v>
      </c>
      <c r="C56" s="185" t="s">
        <v>142</v>
      </c>
      <c r="D56" s="185" t="s">
        <v>993</v>
      </c>
      <c r="E56" s="185" t="s">
        <v>3250</v>
      </c>
      <c r="F56" s="185" t="s">
        <v>3251</v>
      </c>
      <c r="G56" s="186" t="s">
        <v>2863</v>
      </c>
      <c r="H56" s="186" t="s">
        <v>3218</v>
      </c>
      <c r="I56" s="186" t="s">
        <v>3219</v>
      </c>
      <c r="J56" s="186" t="s">
        <v>2863</v>
      </c>
      <c r="K56" s="186" t="s">
        <v>3220</v>
      </c>
      <c r="L56" s="186" t="s">
        <v>3221</v>
      </c>
      <c r="M56" s="186" t="s">
        <v>2863</v>
      </c>
      <c r="N56" s="186" t="s">
        <v>2753</v>
      </c>
      <c r="O56" s="186" t="s">
        <v>2753</v>
      </c>
      <c r="P56" s="186" t="s">
        <v>2863</v>
      </c>
      <c r="Q56" s="186" t="s">
        <v>3222</v>
      </c>
      <c r="R56" s="186" t="s">
        <v>2753</v>
      </c>
      <c r="S56" s="186" t="s">
        <v>2863</v>
      </c>
      <c r="T56" s="186" t="s">
        <v>2753</v>
      </c>
      <c r="U56" s="186" t="s">
        <v>2753</v>
      </c>
      <c r="V56" s="186" t="s">
        <v>2863</v>
      </c>
      <c r="W56" s="186" t="s">
        <v>2753</v>
      </c>
      <c r="X56" s="186" t="s">
        <v>2753</v>
      </c>
      <c r="Y56" s="186" t="s">
        <v>2863</v>
      </c>
      <c r="Z56" s="186" t="s">
        <v>3223</v>
      </c>
      <c r="AA56" s="186" t="s">
        <v>2753</v>
      </c>
      <c r="AB56" s="186" t="s">
        <v>2863</v>
      </c>
      <c r="AC56" s="186" t="s">
        <v>2753</v>
      </c>
      <c r="AD56" s="186" t="s">
        <v>2753</v>
      </c>
      <c r="AE56" s="186" t="s">
        <v>2863</v>
      </c>
      <c r="AF56" s="186" t="s">
        <v>2753</v>
      </c>
      <c r="AG56" s="186" t="s">
        <v>2753</v>
      </c>
      <c r="AH56" s="186" t="s">
        <v>2863</v>
      </c>
      <c r="AI56" s="186" t="s">
        <v>2753</v>
      </c>
      <c r="AJ56" s="186" t="s">
        <v>3224</v>
      </c>
      <c r="AK56" s="186" t="s">
        <v>2863</v>
      </c>
      <c r="AL56" s="186" t="s">
        <v>2753</v>
      </c>
      <c r="AM56" s="186" t="s">
        <v>3224</v>
      </c>
      <c r="AN56" s="186" t="s">
        <v>2863</v>
      </c>
      <c r="AO56" s="186" t="s">
        <v>2753</v>
      </c>
      <c r="AP56" s="186" t="s">
        <v>3225</v>
      </c>
      <c r="AQ56" s="186" t="s">
        <v>2863</v>
      </c>
      <c r="AR56" s="186" t="s">
        <v>2753</v>
      </c>
      <c r="AS56" s="186" t="s">
        <v>2753</v>
      </c>
      <c r="AT56" s="186" t="s">
        <v>2863</v>
      </c>
      <c r="AU56" s="186" t="s">
        <v>2753</v>
      </c>
      <c r="AV56" s="186" t="s">
        <v>2753</v>
      </c>
      <c r="AW56" s="186" t="s">
        <v>2863</v>
      </c>
      <c r="AX56" s="186" t="s">
        <v>3226</v>
      </c>
      <c r="AY56" s="186" t="s">
        <v>3224</v>
      </c>
      <c r="AZ56" s="186" t="s">
        <v>2863</v>
      </c>
      <c r="BA56" s="186" t="s">
        <v>2753</v>
      </c>
      <c r="BB56" s="186" t="s">
        <v>3224</v>
      </c>
      <c r="BC56" s="186" t="s">
        <v>2863</v>
      </c>
      <c r="BD56" s="186" t="s">
        <v>3227</v>
      </c>
      <c r="BE56" s="186" t="s">
        <v>3224</v>
      </c>
      <c r="BF56" s="186" t="s">
        <v>2863</v>
      </c>
      <c r="BG56" s="186" t="s">
        <v>2753</v>
      </c>
      <c r="BH56" s="186" t="s">
        <v>2753</v>
      </c>
      <c r="BI56" s="186" t="s">
        <v>2863</v>
      </c>
      <c r="BJ56" s="186" t="s">
        <v>3228</v>
      </c>
      <c r="BK56" s="186" t="s">
        <v>2753</v>
      </c>
      <c r="BL56" s="186" t="s">
        <v>2863</v>
      </c>
      <c r="BM56" s="186" t="s">
        <v>3228</v>
      </c>
      <c r="BN56" s="186" t="s">
        <v>2753</v>
      </c>
      <c r="BO56" s="186" t="s">
        <v>2863</v>
      </c>
      <c r="BP56" s="186" t="s">
        <v>3228</v>
      </c>
      <c r="BQ56" s="186" t="s">
        <v>2753</v>
      </c>
      <c r="BR56" s="186" t="s">
        <v>2863</v>
      </c>
      <c r="BS56" s="186" t="s">
        <v>3228</v>
      </c>
      <c r="BT56" s="186" t="s">
        <v>2753</v>
      </c>
      <c r="BU56" s="186" t="s">
        <v>2863</v>
      </c>
      <c r="BV56" s="186" t="s">
        <v>3228</v>
      </c>
      <c r="BW56" s="186" t="s">
        <v>2753</v>
      </c>
      <c r="BX56" s="186" t="s">
        <v>2863</v>
      </c>
      <c r="BY56" s="186" t="s">
        <v>3229</v>
      </c>
      <c r="BZ56" s="186" t="s">
        <v>2753</v>
      </c>
      <c r="CA56" s="186" t="s">
        <v>2863</v>
      </c>
      <c r="CB56" s="186" t="s">
        <v>3228</v>
      </c>
      <c r="CC56" s="186" t="s">
        <v>2753</v>
      </c>
      <c r="CD56" s="186" t="s">
        <v>2863</v>
      </c>
      <c r="CE56" s="186" t="s">
        <v>3228</v>
      </c>
      <c r="CF56" s="186" t="s">
        <v>2753</v>
      </c>
      <c r="CG56" s="186" t="s">
        <v>2863</v>
      </c>
      <c r="CH56" s="186" t="s">
        <v>3230</v>
      </c>
      <c r="CI56" s="186" t="s">
        <v>2753</v>
      </c>
      <c r="CJ56" s="186" t="s">
        <v>2863</v>
      </c>
      <c r="CK56" s="186" t="s">
        <v>2753</v>
      </c>
      <c r="CL56" s="186" t="s">
        <v>2753</v>
      </c>
      <c r="CM56" s="186" t="s">
        <v>2863</v>
      </c>
      <c r="CN56" s="186" t="s">
        <v>2753</v>
      </c>
      <c r="CO56" s="186" t="s">
        <v>2753</v>
      </c>
      <c r="CP56" s="186" t="s">
        <v>2863</v>
      </c>
      <c r="CQ56" s="186" t="s">
        <v>2753</v>
      </c>
      <c r="CR56" s="186" t="s">
        <v>2753</v>
      </c>
      <c r="CS56" s="186" t="s">
        <v>2863</v>
      </c>
      <c r="CT56" s="186" t="s">
        <v>3231</v>
      </c>
      <c r="CU56" s="186" t="s">
        <v>2753</v>
      </c>
      <c r="CV56" s="186" t="s">
        <v>2863</v>
      </c>
      <c r="CW56" s="186" t="s">
        <v>3232</v>
      </c>
      <c r="CX56" s="186" t="s">
        <v>2753</v>
      </c>
      <c r="CY56" s="186" t="s">
        <v>2863</v>
      </c>
      <c r="CZ56" s="186" t="s">
        <v>3183</v>
      </c>
      <c r="DA56" s="186" t="s">
        <v>2753</v>
      </c>
      <c r="DB56" s="186" t="s">
        <v>2863</v>
      </c>
      <c r="DC56" s="186" t="s">
        <v>3183</v>
      </c>
      <c r="DD56" s="186" t="s">
        <v>2753</v>
      </c>
      <c r="DE56" s="186" t="s">
        <v>2863</v>
      </c>
      <c r="DF56" s="186" t="s">
        <v>2753</v>
      </c>
      <c r="DG56" s="186" t="s">
        <v>3233</v>
      </c>
      <c r="DH56" s="186" t="s">
        <v>2863</v>
      </c>
      <c r="DI56" s="186" t="s">
        <v>3228</v>
      </c>
      <c r="DJ56" s="186" t="s">
        <v>3234</v>
      </c>
      <c r="DK56" s="186" t="s">
        <v>2863</v>
      </c>
      <c r="DL56" s="186" t="s">
        <v>3228</v>
      </c>
      <c r="DM56" s="186" t="s">
        <v>2753</v>
      </c>
      <c r="DN56" s="186" t="s">
        <v>2863</v>
      </c>
      <c r="DO56" s="186" t="s">
        <v>3228</v>
      </c>
      <c r="DP56" s="186" t="s">
        <v>2753</v>
      </c>
      <c r="DQ56" s="186" t="s">
        <v>2863</v>
      </c>
      <c r="DR56" s="186" t="s">
        <v>3228</v>
      </c>
      <c r="DS56" s="186" t="s">
        <v>2753</v>
      </c>
      <c r="DT56" s="186" t="s">
        <v>2863</v>
      </c>
      <c r="DU56" s="186" t="s">
        <v>3235</v>
      </c>
      <c r="DV56" s="186" t="s">
        <v>2753</v>
      </c>
      <c r="DW56" s="186" t="s">
        <v>2863</v>
      </c>
      <c r="DX56" s="186" t="s">
        <v>2753</v>
      </c>
      <c r="DY56" s="186" t="s">
        <v>3236</v>
      </c>
      <c r="DZ56" s="186" t="s">
        <v>2863</v>
      </c>
      <c r="EA56" s="186" t="s">
        <v>2753</v>
      </c>
      <c r="EB56" s="186" t="s">
        <v>3237</v>
      </c>
      <c r="EC56" s="186" t="s">
        <v>2863</v>
      </c>
      <c r="ED56" s="186" t="s">
        <v>2753</v>
      </c>
      <c r="EE56" s="186" t="s">
        <v>3238</v>
      </c>
      <c r="EF56" s="186" t="s">
        <v>2863</v>
      </c>
      <c r="EG56" s="186" t="s">
        <v>2753</v>
      </c>
      <c r="EH56" s="186" t="s">
        <v>3239</v>
      </c>
      <c r="EI56" s="186" t="s">
        <v>2863</v>
      </c>
      <c r="EJ56" s="186" t="s">
        <v>3240</v>
      </c>
      <c r="EK56" s="186" t="s">
        <v>3241</v>
      </c>
      <c r="EL56" s="186" t="s">
        <v>2863</v>
      </c>
      <c r="EM56" s="186" t="s">
        <v>3242</v>
      </c>
      <c r="EN56" s="186" t="s">
        <v>2753</v>
      </c>
      <c r="EO56" s="186" t="s">
        <v>2863</v>
      </c>
      <c r="EP56" s="186" t="s">
        <v>3243</v>
      </c>
      <c r="EQ56" s="186" t="s">
        <v>2753</v>
      </c>
      <c r="ER56" s="186" t="s">
        <v>2863</v>
      </c>
      <c r="ES56" s="186" t="s">
        <v>3244</v>
      </c>
      <c r="ET56" s="186" t="s">
        <v>3245</v>
      </c>
    </row>
    <row r="57" spans="1:150" x14ac:dyDescent="0.35">
      <c r="A57" s="1"/>
      <c r="B57" s="184" t="s">
        <v>3252</v>
      </c>
      <c r="C57" s="184" t="s">
        <v>37</v>
      </c>
      <c r="D57" s="184" t="s">
        <v>3253</v>
      </c>
      <c r="E57" s="184" t="s">
        <v>3254</v>
      </c>
      <c r="F57" s="184" t="s">
        <v>3255</v>
      </c>
      <c r="G57" s="184" t="s">
        <v>2863</v>
      </c>
      <c r="H57" s="184" t="s">
        <v>2753</v>
      </c>
      <c r="I57" s="184" t="s">
        <v>2753</v>
      </c>
      <c r="J57" s="184" t="s">
        <v>2863</v>
      </c>
      <c r="K57" s="184" t="s">
        <v>2753</v>
      </c>
      <c r="L57" s="184" t="s">
        <v>2753</v>
      </c>
      <c r="M57" s="184" t="s">
        <v>2863</v>
      </c>
      <c r="N57" s="184" t="s">
        <v>2753</v>
      </c>
      <c r="O57" s="184" t="s">
        <v>2753</v>
      </c>
      <c r="P57" s="184" t="s">
        <v>2863</v>
      </c>
      <c r="Q57" s="184" t="s">
        <v>2753</v>
      </c>
      <c r="R57" s="184" t="s">
        <v>2753</v>
      </c>
      <c r="S57" s="184" t="s">
        <v>2863</v>
      </c>
      <c r="T57" s="184" t="s">
        <v>2753</v>
      </c>
      <c r="U57" s="184" t="s">
        <v>2753</v>
      </c>
      <c r="V57" s="184" t="s">
        <v>2863</v>
      </c>
      <c r="W57" s="184" t="s">
        <v>2753</v>
      </c>
      <c r="X57" s="184" t="s">
        <v>2753</v>
      </c>
      <c r="Y57" s="184" t="s">
        <v>2863</v>
      </c>
      <c r="Z57" s="184" t="s">
        <v>2753</v>
      </c>
      <c r="AA57" s="184" t="s">
        <v>2753</v>
      </c>
      <c r="AB57" s="184" t="s">
        <v>2863</v>
      </c>
      <c r="AC57" s="184" t="s">
        <v>2753</v>
      </c>
      <c r="AD57" s="184" t="s">
        <v>2753</v>
      </c>
      <c r="AE57" s="184" t="s">
        <v>2863</v>
      </c>
      <c r="AF57" s="184" t="s">
        <v>2753</v>
      </c>
      <c r="AG57" s="184" t="s">
        <v>2753</v>
      </c>
      <c r="AH57" s="184" t="s">
        <v>2863</v>
      </c>
      <c r="AI57" s="184" t="s">
        <v>2753</v>
      </c>
      <c r="AJ57" s="184" t="s">
        <v>2753</v>
      </c>
      <c r="AK57" s="184" t="s">
        <v>2863</v>
      </c>
      <c r="AL57" s="184" t="s">
        <v>2753</v>
      </c>
      <c r="AM57" s="184" t="s">
        <v>2753</v>
      </c>
      <c r="AN57" s="184" t="s">
        <v>2863</v>
      </c>
      <c r="AO57" s="184" t="s">
        <v>2753</v>
      </c>
      <c r="AP57" s="184" t="s">
        <v>2753</v>
      </c>
      <c r="AQ57" s="184" t="s">
        <v>2863</v>
      </c>
      <c r="AR57" s="184" t="s">
        <v>2753</v>
      </c>
      <c r="AS57" s="184" t="s">
        <v>2753</v>
      </c>
      <c r="AT57" s="184" t="s">
        <v>2863</v>
      </c>
      <c r="AU57" s="184" t="s">
        <v>2753</v>
      </c>
      <c r="AV57" s="184" t="s">
        <v>2753</v>
      </c>
      <c r="AW57" s="184" t="s">
        <v>2863</v>
      </c>
      <c r="AX57" s="184" t="s">
        <v>2753</v>
      </c>
      <c r="AY57" s="184" t="s">
        <v>2753</v>
      </c>
      <c r="AZ57" s="184" t="s">
        <v>2863</v>
      </c>
      <c r="BA57" s="184" t="s">
        <v>2753</v>
      </c>
      <c r="BB57" s="184" t="s">
        <v>2753</v>
      </c>
      <c r="BC57" s="184" t="s">
        <v>2863</v>
      </c>
      <c r="BD57" s="184" t="s">
        <v>2753</v>
      </c>
      <c r="BE57" s="184" t="s">
        <v>2753</v>
      </c>
      <c r="BF57" s="184" t="s">
        <v>2863</v>
      </c>
      <c r="BG57" s="184" t="s">
        <v>2753</v>
      </c>
      <c r="BH57" s="184" t="s">
        <v>2753</v>
      </c>
      <c r="BI57" s="184" t="s">
        <v>2863</v>
      </c>
      <c r="BJ57" s="184" t="s">
        <v>2753</v>
      </c>
      <c r="BK57" s="184" t="s">
        <v>2753</v>
      </c>
      <c r="BL57" s="184" t="s">
        <v>2863</v>
      </c>
      <c r="BM57" s="184" t="s">
        <v>2753</v>
      </c>
      <c r="BN57" s="184" t="s">
        <v>2753</v>
      </c>
      <c r="BO57" s="184" t="s">
        <v>2863</v>
      </c>
      <c r="BP57" s="184" t="s">
        <v>2753</v>
      </c>
      <c r="BQ57" s="184" t="s">
        <v>2753</v>
      </c>
      <c r="BR57" s="184" t="s">
        <v>2863</v>
      </c>
      <c r="BS57" s="184" t="s">
        <v>2753</v>
      </c>
      <c r="BT57" s="184" t="s">
        <v>2753</v>
      </c>
      <c r="BU57" s="184" t="s">
        <v>2863</v>
      </c>
      <c r="BV57" s="184" t="s">
        <v>2753</v>
      </c>
      <c r="BW57" s="184" t="s">
        <v>2753</v>
      </c>
      <c r="BX57" s="184" t="s">
        <v>2863</v>
      </c>
      <c r="BY57" s="184" t="s">
        <v>2753</v>
      </c>
      <c r="BZ57" s="184" t="s">
        <v>2753</v>
      </c>
      <c r="CA57" s="184" t="s">
        <v>2863</v>
      </c>
      <c r="CB57" s="184" t="s">
        <v>2753</v>
      </c>
      <c r="CC57" s="184" t="s">
        <v>2753</v>
      </c>
      <c r="CD57" s="184" t="s">
        <v>2863</v>
      </c>
      <c r="CE57" s="184" t="s">
        <v>2753</v>
      </c>
      <c r="CF57" s="184" t="s">
        <v>2753</v>
      </c>
      <c r="CG57" s="184" t="s">
        <v>2863</v>
      </c>
      <c r="CH57" s="184" t="s">
        <v>2753</v>
      </c>
      <c r="CI57" s="184" t="s">
        <v>2753</v>
      </c>
      <c r="CJ57" s="184" t="s">
        <v>2863</v>
      </c>
      <c r="CK57" s="184" t="s">
        <v>2753</v>
      </c>
      <c r="CL57" s="184" t="s">
        <v>2753</v>
      </c>
      <c r="CM57" s="184" t="s">
        <v>2863</v>
      </c>
      <c r="CN57" s="184" t="s">
        <v>2753</v>
      </c>
      <c r="CO57" s="184" t="s">
        <v>2753</v>
      </c>
      <c r="CP57" s="184" t="s">
        <v>2863</v>
      </c>
      <c r="CQ57" s="184" t="s">
        <v>2753</v>
      </c>
      <c r="CR57" s="184" t="s">
        <v>2753</v>
      </c>
      <c r="CS57" s="184" t="s">
        <v>2863</v>
      </c>
      <c r="CT57" s="184" t="s">
        <v>2753</v>
      </c>
      <c r="CU57" s="184" t="s">
        <v>2753</v>
      </c>
      <c r="CV57" s="184" t="s">
        <v>2863</v>
      </c>
      <c r="CW57" s="184" t="s">
        <v>2753</v>
      </c>
      <c r="CX57" s="184" t="s">
        <v>2753</v>
      </c>
      <c r="CY57" s="184" t="s">
        <v>2863</v>
      </c>
      <c r="CZ57" s="184" t="s">
        <v>2753</v>
      </c>
      <c r="DA57" s="184" t="s">
        <v>2753</v>
      </c>
      <c r="DB57" s="184" t="s">
        <v>2863</v>
      </c>
      <c r="DC57" s="184" t="s">
        <v>2753</v>
      </c>
      <c r="DD57" s="184" t="s">
        <v>2753</v>
      </c>
      <c r="DE57" s="184" t="s">
        <v>2863</v>
      </c>
      <c r="DF57" s="184" t="s">
        <v>2753</v>
      </c>
      <c r="DG57" s="184" t="s">
        <v>2753</v>
      </c>
      <c r="DH57" s="184" t="s">
        <v>2863</v>
      </c>
      <c r="DI57" s="184" t="s">
        <v>2753</v>
      </c>
      <c r="DJ57" s="184" t="s">
        <v>2753</v>
      </c>
      <c r="DK57" s="184" t="s">
        <v>2863</v>
      </c>
      <c r="DL57" s="184" t="s">
        <v>2753</v>
      </c>
      <c r="DM57" s="184" t="s">
        <v>2753</v>
      </c>
      <c r="DN57" s="184" t="s">
        <v>2863</v>
      </c>
      <c r="DO57" s="184" t="s">
        <v>2753</v>
      </c>
      <c r="DP57" s="184" t="s">
        <v>2753</v>
      </c>
      <c r="DQ57" s="184" t="s">
        <v>2863</v>
      </c>
      <c r="DR57" s="184" t="s">
        <v>2753</v>
      </c>
      <c r="DS57" s="184" t="s">
        <v>2753</v>
      </c>
      <c r="DT57" s="184" t="s">
        <v>2863</v>
      </c>
      <c r="DU57" s="184" t="s">
        <v>2753</v>
      </c>
      <c r="DV57" s="184" t="s">
        <v>2753</v>
      </c>
      <c r="DW57" s="184" t="s">
        <v>2863</v>
      </c>
      <c r="DX57" s="184" t="s">
        <v>2753</v>
      </c>
      <c r="DY57" s="184" t="s">
        <v>2753</v>
      </c>
      <c r="DZ57" s="184" t="s">
        <v>2863</v>
      </c>
      <c r="EA57" s="184" t="s">
        <v>2753</v>
      </c>
      <c r="EB57" s="184" t="s">
        <v>2753</v>
      </c>
      <c r="EC57" s="184" t="s">
        <v>2863</v>
      </c>
      <c r="ED57" s="184" t="s">
        <v>2753</v>
      </c>
      <c r="EE57" s="184" t="s">
        <v>2753</v>
      </c>
      <c r="EF57" s="184" t="s">
        <v>2863</v>
      </c>
      <c r="EG57" s="184" t="s">
        <v>2753</v>
      </c>
      <c r="EH57" s="184" t="s">
        <v>2753</v>
      </c>
      <c r="EI57" s="184" t="s">
        <v>2863</v>
      </c>
      <c r="EJ57" s="184" t="s">
        <v>2753</v>
      </c>
      <c r="EK57" s="184" t="s">
        <v>2753</v>
      </c>
      <c r="EL57" s="184" t="s">
        <v>2863</v>
      </c>
      <c r="EM57" s="184" t="s">
        <v>2753</v>
      </c>
      <c r="EN57" s="184" t="s">
        <v>2753</v>
      </c>
      <c r="EO57" s="184" t="s">
        <v>2863</v>
      </c>
      <c r="EP57" s="184" t="s">
        <v>2753</v>
      </c>
      <c r="EQ57" s="184" t="s">
        <v>2753</v>
      </c>
      <c r="ER57" s="184" t="s">
        <v>2863</v>
      </c>
      <c r="ES57" s="184" t="s">
        <v>2753</v>
      </c>
      <c r="ET57" s="184" t="s">
        <v>2753</v>
      </c>
    </row>
    <row r="58" spans="1:150" x14ac:dyDescent="0.35">
      <c r="A58" s="1"/>
      <c r="B58" s="185" t="s">
        <v>3256</v>
      </c>
      <c r="C58" s="185" t="s">
        <v>37</v>
      </c>
      <c r="D58" s="185" t="s">
        <v>3253</v>
      </c>
      <c r="E58" s="185" t="s">
        <v>3257</v>
      </c>
      <c r="F58" s="185" t="s">
        <v>3258</v>
      </c>
      <c r="G58" s="186" t="s">
        <v>2863</v>
      </c>
      <c r="H58" s="186" t="s">
        <v>942</v>
      </c>
      <c r="I58" s="186" t="s">
        <v>942</v>
      </c>
      <c r="J58" s="186" t="s">
        <v>2863</v>
      </c>
      <c r="K58" s="186" t="s">
        <v>942</v>
      </c>
      <c r="L58" s="186" t="s">
        <v>942</v>
      </c>
      <c r="M58" s="186" t="s">
        <v>2863</v>
      </c>
      <c r="N58" s="186" t="s">
        <v>942</v>
      </c>
      <c r="O58" s="186" t="s">
        <v>942</v>
      </c>
      <c r="P58" s="186" t="s">
        <v>2863</v>
      </c>
      <c r="Q58" s="186" t="s">
        <v>942</v>
      </c>
      <c r="R58" s="186" t="s">
        <v>942</v>
      </c>
      <c r="S58" s="186" t="s">
        <v>2863</v>
      </c>
      <c r="T58" s="186" t="s">
        <v>942</v>
      </c>
      <c r="U58" s="186" t="s">
        <v>942</v>
      </c>
      <c r="V58" s="186" t="s">
        <v>2863</v>
      </c>
      <c r="W58" s="186" t="s">
        <v>942</v>
      </c>
      <c r="X58" s="186" t="s">
        <v>942</v>
      </c>
      <c r="Y58" s="186" t="s">
        <v>2863</v>
      </c>
      <c r="Z58" s="186" t="s">
        <v>942</v>
      </c>
      <c r="AA58" s="186" t="s">
        <v>942</v>
      </c>
      <c r="AB58" s="186" t="s">
        <v>2863</v>
      </c>
      <c r="AC58" s="186" t="s">
        <v>942</v>
      </c>
      <c r="AD58" s="186" t="s">
        <v>942</v>
      </c>
      <c r="AE58" s="186" t="s">
        <v>2863</v>
      </c>
      <c r="AF58" s="186" t="s">
        <v>942</v>
      </c>
      <c r="AG58" s="186" t="s">
        <v>942</v>
      </c>
      <c r="AH58" s="186" t="s">
        <v>2863</v>
      </c>
      <c r="AI58" s="186" t="s">
        <v>942</v>
      </c>
      <c r="AJ58" s="186" t="s">
        <v>942</v>
      </c>
      <c r="AK58" s="186" t="s">
        <v>2863</v>
      </c>
      <c r="AL58" s="186" t="s">
        <v>942</v>
      </c>
      <c r="AM58" s="186" t="s">
        <v>942</v>
      </c>
      <c r="AN58" s="186" t="s">
        <v>2863</v>
      </c>
      <c r="AO58" s="186" t="s">
        <v>942</v>
      </c>
      <c r="AP58" s="186" t="s">
        <v>942</v>
      </c>
      <c r="AQ58" s="186" t="s">
        <v>2863</v>
      </c>
      <c r="AR58" s="186" t="s">
        <v>942</v>
      </c>
      <c r="AS58" s="186" t="s">
        <v>942</v>
      </c>
      <c r="AT58" s="186" t="s">
        <v>2863</v>
      </c>
      <c r="AU58" s="186" t="s">
        <v>942</v>
      </c>
      <c r="AV58" s="186" t="s">
        <v>942</v>
      </c>
      <c r="AW58" s="186" t="s">
        <v>2863</v>
      </c>
      <c r="AX58" s="186" t="s">
        <v>942</v>
      </c>
      <c r="AY58" s="186" t="s">
        <v>942</v>
      </c>
      <c r="AZ58" s="186" t="s">
        <v>2863</v>
      </c>
      <c r="BA58" s="186" t="s">
        <v>942</v>
      </c>
      <c r="BB58" s="186" t="s">
        <v>942</v>
      </c>
      <c r="BC58" s="186" t="s">
        <v>2863</v>
      </c>
      <c r="BD58" s="186" t="s">
        <v>942</v>
      </c>
      <c r="BE58" s="186" t="s">
        <v>942</v>
      </c>
      <c r="BF58" s="186" t="s">
        <v>2863</v>
      </c>
      <c r="BG58" s="186" t="s">
        <v>942</v>
      </c>
      <c r="BH58" s="186" t="s">
        <v>942</v>
      </c>
      <c r="BI58" s="186" t="s">
        <v>2863</v>
      </c>
      <c r="BJ58" s="186" t="s">
        <v>942</v>
      </c>
      <c r="BK58" s="186" t="s">
        <v>942</v>
      </c>
      <c r="BL58" s="186" t="s">
        <v>2863</v>
      </c>
      <c r="BM58" s="186" t="s">
        <v>942</v>
      </c>
      <c r="BN58" s="186" t="s">
        <v>942</v>
      </c>
      <c r="BO58" s="186" t="s">
        <v>2863</v>
      </c>
      <c r="BP58" s="186" t="s">
        <v>942</v>
      </c>
      <c r="BQ58" s="186" t="s">
        <v>942</v>
      </c>
      <c r="BR58" s="186" t="s">
        <v>2863</v>
      </c>
      <c r="BS58" s="186" t="s">
        <v>942</v>
      </c>
      <c r="BT58" s="186" t="s">
        <v>942</v>
      </c>
      <c r="BU58" s="186" t="s">
        <v>2863</v>
      </c>
      <c r="BV58" s="186" t="s">
        <v>942</v>
      </c>
      <c r="BW58" s="186" t="s">
        <v>942</v>
      </c>
      <c r="BX58" s="186" t="s">
        <v>2863</v>
      </c>
      <c r="BY58" s="186" t="s">
        <v>942</v>
      </c>
      <c r="BZ58" s="186" t="s">
        <v>942</v>
      </c>
      <c r="CA58" s="186" t="s">
        <v>2863</v>
      </c>
      <c r="CB58" s="186" t="s">
        <v>942</v>
      </c>
      <c r="CC58" s="186" t="s">
        <v>942</v>
      </c>
      <c r="CD58" s="186" t="s">
        <v>2863</v>
      </c>
      <c r="CE58" s="186" t="s">
        <v>942</v>
      </c>
      <c r="CF58" s="186" t="s">
        <v>942</v>
      </c>
      <c r="CG58" s="186" t="s">
        <v>2863</v>
      </c>
      <c r="CH58" s="186" t="s">
        <v>942</v>
      </c>
      <c r="CI58" s="186" t="s">
        <v>942</v>
      </c>
      <c r="CJ58" s="186" t="s">
        <v>2863</v>
      </c>
      <c r="CK58" s="186" t="s">
        <v>942</v>
      </c>
      <c r="CL58" s="186" t="s">
        <v>942</v>
      </c>
      <c r="CM58" s="186" t="s">
        <v>2863</v>
      </c>
      <c r="CN58" s="186" t="s">
        <v>942</v>
      </c>
      <c r="CO58" s="186" t="s">
        <v>942</v>
      </c>
      <c r="CP58" s="186" t="s">
        <v>2863</v>
      </c>
      <c r="CQ58" s="186" t="s">
        <v>942</v>
      </c>
      <c r="CR58" s="186" t="s">
        <v>942</v>
      </c>
      <c r="CS58" s="186" t="s">
        <v>2863</v>
      </c>
      <c r="CT58" s="186" t="s">
        <v>942</v>
      </c>
      <c r="CU58" s="186" t="s">
        <v>942</v>
      </c>
      <c r="CV58" s="186" t="s">
        <v>2863</v>
      </c>
      <c r="CW58" s="186" t="s">
        <v>942</v>
      </c>
      <c r="CX58" s="186" t="s">
        <v>942</v>
      </c>
      <c r="CY58" s="186" t="s">
        <v>2863</v>
      </c>
      <c r="CZ58" s="186" t="s">
        <v>942</v>
      </c>
      <c r="DA58" s="186" t="s">
        <v>942</v>
      </c>
      <c r="DB58" s="186" t="s">
        <v>2863</v>
      </c>
      <c r="DC58" s="186" t="s">
        <v>942</v>
      </c>
      <c r="DD58" s="186" t="s">
        <v>942</v>
      </c>
      <c r="DE58" s="186" t="s">
        <v>2863</v>
      </c>
      <c r="DF58" s="186" t="s">
        <v>942</v>
      </c>
      <c r="DG58" s="186" t="s">
        <v>942</v>
      </c>
      <c r="DH58" s="186" t="s">
        <v>2863</v>
      </c>
      <c r="DI58" s="186" t="s">
        <v>942</v>
      </c>
      <c r="DJ58" s="186" t="s">
        <v>942</v>
      </c>
      <c r="DK58" s="186" t="s">
        <v>2863</v>
      </c>
      <c r="DL58" s="186" t="s">
        <v>942</v>
      </c>
      <c r="DM58" s="186" t="s">
        <v>942</v>
      </c>
      <c r="DN58" s="186" t="s">
        <v>2863</v>
      </c>
      <c r="DO58" s="186" t="s">
        <v>942</v>
      </c>
      <c r="DP58" s="186" t="s">
        <v>942</v>
      </c>
      <c r="DQ58" s="186" t="s">
        <v>2863</v>
      </c>
      <c r="DR58" s="186" t="s">
        <v>942</v>
      </c>
      <c r="DS58" s="186" t="s">
        <v>942</v>
      </c>
      <c r="DT58" s="186" t="s">
        <v>2863</v>
      </c>
      <c r="DU58" s="186" t="s">
        <v>942</v>
      </c>
      <c r="DV58" s="186" t="s">
        <v>942</v>
      </c>
      <c r="DW58" s="186" t="s">
        <v>2863</v>
      </c>
      <c r="DX58" s="186" t="s">
        <v>942</v>
      </c>
      <c r="DY58" s="186" t="s">
        <v>942</v>
      </c>
      <c r="DZ58" s="186" t="s">
        <v>2863</v>
      </c>
      <c r="EA58" s="186" t="s">
        <v>942</v>
      </c>
      <c r="EB58" s="186" t="s">
        <v>942</v>
      </c>
      <c r="EC58" s="186" t="s">
        <v>2863</v>
      </c>
      <c r="ED58" s="186" t="s">
        <v>942</v>
      </c>
      <c r="EE58" s="186" t="s">
        <v>942</v>
      </c>
      <c r="EF58" s="186" t="s">
        <v>2863</v>
      </c>
      <c r="EG58" s="186" t="s">
        <v>942</v>
      </c>
      <c r="EH58" s="186" t="s">
        <v>942</v>
      </c>
      <c r="EI58" s="186" t="s">
        <v>2863</v>
      </c>
      <c r="EJ58" s="186" t="s">
        <v>942</v>
      </c>
      <c r="EK58" s="186" t="s">
        <v>942</v>
      </c>
      <c r="EL58" s="186" t="s">
        <v>2863</v>
      </c>
      <c r="EM58" s="186" t="s">
        <v>942</v>
      </c>
      <c r="EN58" s="186" t="s">
        <v>942</v>
      </c>
      <c r="EO58" s="186" t="s">
        <v>2863</v>
      </c>
      <c r="EP58" s="186" t="s">
        <v>942</v>
      </c>
      <c r="EQ58" s="186" t="s">
        <v>942</v>
      </c>
      <c r="ER58" s="186" t="s">
        <v>2863</v>
      </c>
      <c r="ES58" s="186" t="s">
        <v>942</v>
      </c>
      <c r="ET58" s="186" t="s">
        <v>942</v>
      </c>
    </row>
    <row r="59" spans="1:150" x14ac:dyDescent="0.35">
      <c r="A59" s="1"/>
      <c r="B59" s="185" t="s">
        <v>3259</v>
      </c>
      <c r="C59" s="185" t="s">
        <v>37</v>
      </c>
      <c r="D59" s="185" t="s">
        <v>3253</v>
      </c>
      <c r="E59" s="185" t="s">
        <v>3260</v>
      </c>
      <c r="F59" s="185" t="s">
        <v>3261</v>
      </c>
      <c r="G59" s="186" t="s">
        <v>2863</v>
      </c>
      <c r="H59" s="186" t="s">
        <v>942</v>
      </c>
      <c r="I59" s="186" t="s">
        <v>942</v>
      </c>
      <c r="J59" s="186" t="s">
        <v>2863</v>
      </c>
      <c r="K59" s="186" t="s">
        <v>942</v>
      </c>
      <c r="L59" s="186" t="s">
        <v>942</v>
      </c>
      <c r="M59" s="186" t="s">
        <v>2863</v>
      </c>
      <c r="N59" s="186" t="s">
        <v>942</v>
      </c>
      <c r="O59" s="186" t="s">
        <v>942</v>
      </c>
      <c r="P59" s="186" t="s">
        <v>2863</v>
      </c>
      <c r="Q59" s="186" t="s">
        <v>942</v>
      </c>
      <c r="R59" s="186" t="s">
        <v>942</v>
      </c>
      <c r="S59" s="186" t="s">
        <v>2863</v>
      </c>
      <c r="T59" s="186" t="s">
        <v>942</v>
      </c>
      <c r="U59" s="186" t="s">
        <v>942</v>
      </c>
      <c r="V59" s="186" t="s">
        <v>2863</v>
      </c>
      <c r="W59" s="186" t="s">
        <v>942</v>
      </c>
      <c r="X59" s="186" t="s">
        <v>942</v>
      </c>
      <c r="Y59" s="186" t="s">
        <v>2863</v>
      </c>
      <c r="Z59" s="186" t="s">
        <v>942</v>
      </c>
      <c r="AA59" s="186" t="s">
        <v>942</v>
      </c>
      <c r="AB59" s="186" t="s">
        <v>2863</v>
      </c>
      <c r="AC59" s="186" t="s">
        <v>942</v>
      </c>
      <c r="AD59" s="186" t="s">
        <v>942</v>
      </c>
      <c r="AE59" s="186" t="s">
        <v>2863</v>
      </c>
      <c r="AF59" s="186" t="s">
        <v>942</v>
      </c>
      <c r="AG59" s="186" t="s">
        <v>942</v>
      </c>
      <c r="AH59" s="186" t="s">
        <v>2863</v>
      </c>
      <c r="AI59" s="186" t="s">
        <v>942</v>
      </c>
      <c r="AJ59" s="186" t="s">
        <v>942</v>
      </c>
      <c r="AK59" s="186" t="s">
        <v>2863</v>
      </c>
      <c r="AL59" s="186" t="s">
        <v>942</v>
      </c>
      <c r="AM59" s="186" t="s">
        <v>942</v>
      </c>
      <c r="AN59" s="186" t="s">
        <v>2863</v>
      </c>
      <c r="AO59" s="186" t="s">
        <v>942</v>
      </c>
      <c r="AP59" s="186" t="s">
        <v>942</v>
      </c>
      <c r="AQ59" s="186" t="s">
        <v>2863</v>
      </c>
      <c r="AR59" s="186" t="s">
        <v>942</v>
      </c>
      <c r="AS59" s="186" t="s">
        <v>942</v>
      </c>
      <c r="AT59" s="186" t="s">
        <v>2863</v>
      </c>
      <c r="AU59" s="186" t="s">
        <v>942</v>
      </c>
      <c r="AV59" s="186" t="s">
        <v>942</v>
      </c>
      <c r="AW59" s="186" t="s">
        <v>2863</v>
      </c>
      <c r="AX59" s="186" t="s">
        <v>942</v>
      </c>
      <c r="AY59" s="186" t="s">
        <v>942</v>
      </c>
      <c r="AZ59" s="186" t="s">
        <v>2863</v>
      </c>
      <c r="BA59" s="186" t="s">
        <v>942</v>
      </c>
      <c r="BB59" s="186" t="s">
        <v>942</v>
      </c>
      <c r="BC59" s="186" t="s">
        <v>2863</v>
      </c>
      <c r="BD59" s="186" t="s">
        <v>942</v>
      </c>
      <c r="BE59" s="186" t="s">
        <v>942</v>
      </c>
      <c r="BF59" s="186" t="s">
        <v>2863</v>
      </c>
      <c r="BG59" s="186" t="s">
        <v>942</v>
      </c>
      <c r="BH59" s="186" t="s">
        <v>942</v>
      </c>
      <c r="BI59" s="186" t="s">
        <v>2863</v>
      </c>
      <c r="BJ59" s="186" t="s">
        <v>942</v>
      </c>
      <c r="BK59" s="186" t="s">
        <v>942</v>
      </c>
      <c r="BL59" s="186" t="s">
        <v>2863</v>
      </c>
      <c r="BM59" s="186" t="s">
        <v>942</v>
      </c>
      <c r="BN59" s="186" t="s">
        <v>942</v>
      </c>
      <c r="BO59" s="186" t="s">
        <v>2863</v>
      </c>
      <c r="BP59" s="186" t="s">
        <v>942</v>
      </c>
      <c r="BQ59" s="186" t="s">
        <v>942</v>
      </c>
      <c r="BR59" s="186" t="s">
        <v>2863</v>
      </c>
      <c r="BS59" s="186" t="s">
        <v>942</v>
      </c>
      <c r="BT59" s="186" t="s">
        <v>942</v>
      </c>
      <c r="BU59" s="186" t="s">
        <v>2863</v>
      </c>
      <c r="BV59" s="186" t="s">
        <v>942</v>
      </c>
      <c r="BW59" s="186" t="s">
        <v>942</v>
      </c>
      <c r="BX59" s="186" t="s">
        <v>2863</v>
      </c>
      <c r="BY59" s="186" t="s">
        <v>942</v>
      </c>
      <c r="BZ59" s="186" t="s">
        <v>942</v>
      </c>
      <c r="CA59" s="186" t="s">
        <v>2863</v>
      </c>
      <c r="CB59" s="186" t="s">
        <v>942</v>
      </c>
      <c r="CC59" s="186" t="s">
        <v>942</v>
      </c>
      <c r="CD59" s="186" t="s">
        <v>2863</v>
      </c>
      <c r="CE59" s="186" t="s">
        <v>942</v>
      </c>
      <c r="CF59" s="186" t="s">
        <v>942</v>
      </c>
      <c r="CG59" s="186" t="s">
        <v>2863</v>
      </c>
      <c r="CH59" s="186" t="s">
        <v>942</v>
      </c>
      <c r="CI59" s="186" t="s">
        <v>942</v>
      </c>
      <c r="CJ59" s="186" t="s">
        <v>2863</v>
      </c>
      <c r="CK59" s="186" t="s">
        <v>942</v>
      </c>
      <c r="CL59" s="186" t="s">
        <v>942</v>
      </c>
      <c r="CM59" s="186" t="s">
        <v>2863</v>
      </c>
      <c r="CN59" s="186" t="s">
        <v>942</v>
      </c>
      <c r="CO59" s="186" t="s">
        <v>942</v>
      </c>
      <c r="CP59" s="186" t="s">
        <v>2863</v>
      </c>
      <c r="CQ59" s="186" t="s">
        <v>942</v>
      </c>
      <c r="CR59" s="186" t="s">
        <v>942</v>
      </c>
      <c r="CS59" s="186" t="s">
        <v>2863</v>
      </c>
      <c r="CT59" s="186" t="s">
        <v>942</v>
      </c>
      <c r="CU59" s="186" t="s">
        <v>942</v>
      </c>
      <c r="CV59" s="186" t="s">
        <v>2863</v>
      </c>
      <c r="CW59" s="186" t="s">
        <v>942</v>
      </c>
      <c r="CX59" s="186" t="s">
        <v>942</v>
      </c>
      <c r="CY59" s="186" t="s">
        <v>2863</v>
      </c>
      <c r="CZ59" s="186" t="s">
        <v>942</v>
      </c>
      <c r="DA59" s="186" t="s">
        <v>942</v>
      </c>
      <c r="DB59" s="186" t="s">
        <v>2863</v>
      </c>
      <c r="DC59" s="186" t="s">
        <v>942</v>
      </c>
      <c r="DD59" s="186" t="s">
        <v>942</v>
      </c>
      <c r="DE59" s="186" t="s">
        <v>2863</v>
      </c>
      <c r="DF59" s="186" t="s">
        <v>942</v>
      </c>
      <c r="DG59" s="186" t="s">
        <v>942</v>
      </c>
      <c r="DH59" s="186" t="s">
        <v>2863</v>
      </c>
      <c r="DI59" s="186" t="s">
        <v>942</v>
      </c>
      <c r="DJ59" s="186" t="s">
        <v>942</v>
      </c>
      <c r="DK59" s="186" t="s">
        <v>2863</v>
      </c>
      <c r="DL59" s="186" t="s">
        <v>942</v>
      </c>
      <c r="DM59" s="186" t="s">
        <v>942</v>
      </c>
      <c r="DN59" s="186" t="s">
        <v>2863</v>
      </c>
      <c r="DO59" s="186" t="s">
        <v>942</v>
      </c>
      <c r="DP59" s="186" t="s">
        <v>942</v>
      </c>
      <c r="DQ59" s="186" t="s">
        <v>2863</v>
      </c>
      <c r="DR59" s="186" t="s">
        <v>942</v>
      </c>
      <c r="DS59" s="186" t="s">
        <v>942</v>
      </c>
      <c r="DT59" s="186" t="s">
        <v>2863</v>
      </c>
      <c r="DU59" s="186" t="s">
        <v>942</v>
      </c>
      <c r="DV59" s="186" t="s">
        <v>942</v>
      </c>
      <c r="DW59" s="186" t="s">
        <v>2863</v>
      </c>
      <c r="DX59" s="186" t="s">
        <v>942</v>
      </c>
      <c r="DY59" s="186" t="s">
        <v>942</v>
      </c>
      <c r="DZ59" s="186" t="s">
        <v>2863</v>
      </c>
      <c r="EA59" s="186" t="s">
        <v>942</v>
      </c>
      <c r="EB59" s="186" t="s">
        <v>942</v>
      </c>
      <c r="EC59" s="186" t="s">
        <v>2863</v>
      </c>
      <c r="ED59" s="186" t="s">
        <v>942</v>
      </c>
      <c r="EE59" s="186" t="s">
        <v>942</v>
      </c>
      <c r="EF59" s="186" t="s">
        <v>2863</v>
      </c>
      <c r="EG59" s="186" t="s">
        <v>942</v>
      </c>
      <c r="EH59" s="186" t="s">
        <v>942</v>
      </c>
      <c r="EI59" s="186" t="s">
        <v>2863</v>
      </c>
      <c r="EJ59" s="186" t="s">
        <v>942</v>
      </c>
      <c r="EK59" s="186" t="s">
        <v>942</v>
      </c>
      <c r="EL59" s="186" t="s">
        <v>2863</v>
      </c>
      <c r="EM59" s="186" t="s">
        <v>942</v>
      </c>
      <c r="EN59" s="186" t="s">
        <v>942</v>
      </c>
      <c r="EO59" s="186" t="s">
        <v>2863</v>
      </c>
      <c r="EP59" s="186" t="s">
        <v>942</v>
      </c>
      <c r="EQ59" s="186" t="s">
        <v>942</v>
      </c>
      <c r="ER59" s="186" t="s">
        <v>2863</v>
      </c>
      <c r="ES59" s="186" t="s">
        <v>942</v>
      </c>
      <c r="ET59" s="186" t="s">
        <v>942</v>
      </c>
    </row>
    <row r="60" spans="1:150" x14ac:dyDescent="0.35">
      <c r="A60" s="1"/>
      <c r="B60" s="185" t="s">
        <v>3262</v>
      </c>
      <c r="C60" s="185" t="s">
        <v>37</v>
      </c>
      <c r="D60" s="185" t="s">
        <v>3253</v>
      </c>
      <c r="E60" s="185" t="s">
        <v>3263</v>
      </c>
      <c r="F60" s="185" t="s">
        <v>3264</v>
      </c>
      <c r="G60" s="186" t="s">
        <v>2863</v>
      </c>
      <c r="H60" s="186" t="s">
        <v>942</v>
      </c>
      <c r="I60" s="186" t="s">
        <v>942</v>
      </c>
      <c r="J60" s="186" t="s">
        <v>2863</v>
      </c>
      <c r="K60" s="186" t="s">
        <v>942</v>
      </c>
      <c r="L60" s="186" t="s">
        <v>942</v>
      </c>
      <c r="M60" s="186" t="s">
        <v>2863</v>
      </c>
      <c r="N60" s="186" t="s">
        <v>942</v>
      </c>
      <c r="O60" s="186" t="s">
        <v>942</v>
      </c>
      <c r="P60" s="186" t="s">
        <v>2863</v>
      </c>
      <c r="Q60" s="186" t="s">
        <v>942</v>
      </c>
      <c r="R60" s="186" t="s">
        <v>942</v>
      </c>
      <c r="S60" s="186" t="s">
        <v>2863</v>
      </c>
      <c r="T60" s="186" t="s">
        <v>942</v>
      </c>
      <c r="U60" s="186" t="s">
        <v>942</v>
      </c>
      <c r="V60" s="186" t="s">
        <v>2863</v>
      </c>
      <c r="W60" s="186" t="s">
        <v>942</v>
      </c>
      <c r="X60" s="186" t="s">
        <v>942</v>
      </c>
      <c r="Y60" s="186" t="s">
        <v>2863</v>
      </c>
      <c r="Z60" s="186" t="s">
        <v>942</v>
      </c>
      <c r="AA60" s="186" t="s">
        <v>942</v>
      </c>
      <c r="AB60" s="186" t="s">
        <v>2863</v>
      </c>
      <c r="AC60" s="186" t="s">
        <v>942</v>
      </c>
      <c r="AD60" s="186" t="s">
        <v>942</v>
      </c>
      <c r="AE60" s="186" t="s">
        <v>2863</v>
      </c>
      <c r="AF60" s="186" t="s">
        <v>942</v>
      </c>
      <c r="AG60" s="186" t="s">
        <v>942</v>
      </c>
      <c r="AH60" s="186" t="s">
        <v>2863</v>
      </c>
      <c r="AI60" s="186" t="s">
        <v>942</v>
      </c>
      <c r="AJ60" s="186" t="s">
        <v>942</v>
      </c>
      <c r="AK60" s="186" t="s">
        <v>2863</v>
      </c>
      <c r="AL60" s="186" t="s">
        <v>942</v>
      </c>
      <c r="AM60" s="186" t="s">
        <v>942</v>
      </c>
      <c r="AN60" s="186" t="s">
        <v>2863</v>
      </c>
      <c r="AO60" s="186" t="s">
        <v>942</v>
      </c>
      <c r="AP60" s="186" t="s">
        <v>942</v>
      </c>
      <c r="AQ60" s="186" t="s">
        <v>2863</v>
      </c>
      <c r="AR60" s="186" t="s">
        <v>942</v>
      </c>
      <c r="AS60" s="186" t="s">
        <v>942</v>
      </c>
      <c r="AT60" s="186" t="s">
        <v>2863</v>
      </c>
      <c r="AU60" s="186" t="s">
        <v>942</v>
      </c>
      <c r="AV60" s="186" t="s">
        <v>942</v>
      </c>
      <c r="AW60" s="186" t="s">
        <v>2863</v>
      </c>
      <c r="AX60" s="186" t="s">
        <v>942</v>
      </c>
      <c r="AY60" s="186" t="s">
        <v>942</v>
      </c>
      <c r="AZ60" s="186" t="s">
        <v>2863</v>
      </c>
      <c r="BA60" s="186" t="s">
        <v>942</v>
      </c>
      <c r="BB60" s="186" t="s">
        <v>942</v>
      </c>
      <c r="BC60" s="186" t="s">
        <v>2863</v>
      </c>
      <c r="BD60" s="186" t="s">
        <v>942</v>
      </c>
      <c r="BE60" s="186" t="s">
        <v>942</v>
      </c>
      <c r="BF60" s="186" t="s">
        <v>2863</v>
      </c>
      <c r="BG60" s="186" t="s">
        <v>942</v>
      </c>
      <c r="BH60" s="186" t="s">
        <v>942</v>
      </c>
      <c r="BI60" s="186" t="s">
        <v>2863</v>
      </c>
      <c r="BJ60" s="186" t="s">
        <v>942</v>
      </c>
      <c r="BK60" s="186" t="s">
        <v>942</v>
      </c>
      <c r="BL60" s="186" t="s">
        <v>2863</v>
      </c>
      <c r="BM60" s="186" t="s">
        <v>942</v>
      </c>
      <c r="BN60" s="186" t="s">
        <v>942</v>
      </c>
      <c r="BO60" s="186" t="s">
        <v>2863</v>
      </c>
      <c r="BP60" s="186" t="s">
        <v>942</v>
      </c>
      <c r="BQ60" s="186" t="s">
        <v>942</v>
      </c>
      <c r="BR60" s="186" t="s">
        <v>2863</v>
      </c>
      <c r="BS60" s="186" t="s">
        <v>942</v>
      </c>
      <c r="BT60" s="186" t="s">
        <v>942</v>
      </c>
      <c r="BU60" s="186" t="s">
        <v>2863</v>
      </c>
      <c r="BV60" s="186" t="s">
        <v>942</v>
      </c>
      <c r="BW60" s="186" t="s">
        <v>942</v>
      </c>
      <c r="BX60" s="186" t="s">
        <v>2863</v>
      </c>
      <c r="BY60" s="186" t="s">
        <v>942</v>
      </c>
      <c r="BZ60" s="186" t="s">
        <v>942</v>
      </c>
      <c r="CA60" s="186" t="s">
        <v>2863</v>
      </c>
      <c r="CB60" s="186" t="s">
        <v>942</v>
      </c>
      <c r="CC60" s="186" t="s">
        <v>942</v>
      </c>
      <c r="CD60" s="186" t="s">
        <v>2863</v>
      </c>
      <c r="CE60" s="186" t="s">
        <v>942</v>
      </c>
      <c r="CF60" s="186" t="s">
        <v>942</v>
      </c>
      <c r="CG60" s="186" t="s">
        <v>2863</v>
      </c>
      <c r="CH60" s="186" t="s">
        <v>942</v>
      </c>
      <c r="CI60" s="186" t="s">
        <v>942</v>
      </c>
      <c r="CJ60" s="186" t="s">
        <v>2863</v>
      </c>
      <c r="CK60" s="186" t="s">
        <v>942</v>
      </c>
      <c r="CL60" s="186" t="s">
        <v>942</v>
      </c>
      <c r="CM60" s="186" t="s">
        <v>2863</v>
      </c>
      <c r="CN60" s="186" t="s">
        <v>942</v>
      </c>
      <c r="CO60" s="186" t="s">
        <v>942</v>
      </c>
      <c r="CP60" s="186" t="s">
        <v>2863</v>
      </c>
      <c r="CQ60" s="186" t="s">
        <v>942</v>
      </c>
      <c r="CR60" s="186" t="s">
        <v>942</v>
      </c>
      <c r="CS60" s="186" t="s">
        <v>2863</v>
      </c>
      <c r="CT60" s="186" t="s">
        <v>942</v>
      </c>
      <c r="CU60" s="186" t="s">
        <v>942</v>
      </c>
      <c r="CV60" s="186" t="s">
        <v>2863</v>
      </c>
      <c r="CW60" s="186" t="s">
        <v>942</v>
      </c>
      <c r="CX60" s="186" t="s">
        <v>942</v>
      </c>
      <c r="CY60" s="186" t="s">
        <v>2863</v>
      </c>
      <c r="CZ60" s="186" t="s">
        <v>942</v>
      </c>
      <c r="DA60" s="186" t="s">
        <v>942</v>
      </c>
      <c r="DB60" s="186" t="s">
        <v>2863</v>
      </c>
      <c r="DC60" s="186" t="s">
        <v>942</v>
      </c>
      <c r="DD60" s="186" t="s">
        <v>942</v>
      </c>
      <c r="DE60" s="186" t="s">
        <v>2863</v>
      </c>
      <c r="DF60" s="186" t="s">
        <v>942</v>
      </c>
      <c r="DG60" s="186" t="s">
        <v>942</v>
      </c>
      <c r="DH60" s="186" t="s">
        <v>2863</v>
      </c>
      <c r="DI60" s="186" t="s">
        <v>942</v>
      </c>
      <c r="DJ60" s="186" t="s">
        <v>942</v>
      </c>
      <c r="DK60" s="186" t="s">
        <v>2863</v>
      </c>
      <c r="DL60" s="186" t="s">
        <v>942</v>
      </c>
      <c r="DM60" s="186" t="s">
        <v>942</v>
      </c>
      <c r="DN60" s="186" t="s">
        <v>2863</v>
      </c>
      <c r="DO60" s="186" t="s">
        <v>942</v>
      </c>
      <c r="DP60" s="186" t="s">
        <v>942</v>
      </c>
      <c r="DQ60" s="186" t="s">
        <v>2863</v>
      </c>
      <c r="DR60" s="186" t="s">
        <v>942</v>
      </c>
      <c r="DS60" s="186" t="s">
        <v>942</v>
      </c>
      <c r="DT60" s="186" t="s">
        <v>2863</v>
      </c>
      <c r="DU60" s="186" t="s">
        <v>942</v>
      </c>
      <c r="DV60" s="186" t="s">
        <v>942</v>
      </c>
      <c r="DW60" s="186" t="s">
        <v>2863</v>
      </c>
      <c r="DX60" s="186" t="s">
        <v>942</v>
      </c>
      <c r="DY60" s="186" t="s">
        <v>942</v>
      </c>
      <c r="DZ60" s="186" t="s">
        <v>2863</v>
      </c>
      <c r="EA60" s="186" t="s">
        <v>942</v>
      </c>
      <c r="EB60" s="186" t="s">
        <v>942</v>
      </c>
      <c r="EC60" s="186" t="s">
        <v>2863</v>
      </c>
      <c r="ED60" s="186" t="s">
        <v>942</v>
      </c>
      <c r="EE60" s="186" t="s">
        <v>942</v>
      </c>
      <c r="EF60" s="186" t="s">
        <v>2863</v>
      </c>
      <c r="EG60" s="186" t="s">
        <v>942</v>
      </c>
      <c r="EH60" s="186" t="s">
        <v>942</v>
      </c>
      <c r="EI60" s="186" t="s">
        <v>2863</v>
      </c>
      <c r="EJ60" s="186" t="s">
        <v>942</v>
      </c>
      <c r="EK60" s="186" t="s">
        <v>942</v>
      </c>
      <c r="EL60" s="186" t="s">
        <v>2863</v>
      </c>
      <c r="EM60" s="186" t="s">
        <v>942</v>
      </c>
      <c r="EN60" s="186" t="s">
        <v>942</v>
      </c>
      <c r="EO60" s="186" t="s">
        <v>2863</v>
      </c>
      <c r="EP60" s="186" t="s">
        <v>942</v>
      </c>
      <c r="EQ60" s="186" t="s">
        <v>942</v>
      </c>
      <c r="ER60" s="186" t="s">
        <v>2863</v>
      </c>
      <c r="ES60" s="186" t="s">
        <v>942</v>
      </c>
      <c r="ET60" s="186" t="s">
        <v>942</v>
      </c>
    </row>
    <row r="61" spans="1:150" x14ac:dyDescent="0.35">
      <c r="A61" s="1"/>
      <c r="B61" s="185" t="s">
        <v>3265</v>
      </c>
      <c r="C61" s="185" t="s">
        <v>37</v>
      </c>
      <c r="D61" s="185" t="s">
        <v>3253</v>
      </c>
      <c r="E61" s="185" t="s">
        <v>3266</v>
      </c>
      <c r="F61" s="185" t="s">
        <v>3267</v>
      </c>
      <c r="G61" s="186" t="s">
        <v>2863</v>
      </c>
      <c r="H61" s="186" t="s">
        <v>2753</v>
      </c>
      <c r="I61" s="186" t="s">
        <v>2753</v>
      </c>
      <c r="J61" s="186" t="s">
        <v>2863</v>
      </c>
      <c r="K61" s="186" t="s">
        <v>2753</v>
      </c>
      <c r="L61" s="186" t="s">
        <v>2753</v>
      </c>
      <c r="M61" s="186" t="s">
        <v>2863</v>
      </c>
      <c r="N61" s="186" t="s">
        <v>2753</v>
      </c>
      <c r="O61" s="186" t="s">
        <v>2753</v>
      </c>
      <c r="P61" s="186" t="s">
        <v>2863</v>
      </c>
      <c r="Q61" s="186" t="s">
        <v>2753</v>
      </c>
      <c r="R61" s="186" t="s">
        <v>2753</v>
      </c>
      <c r="S61" s="186" t="s">
        <v>2863</v>
      </c>
      <c r="T61" s="186" t="s">
        <v>2753</v>
      </c>
      <c r="U61" s="186" t="s">
        <v>2753</v>
      </c>
      <c r="V61" s="186" t="s">
        <v>2863</v>
      </c>
      <c r="W61" s="186" t="s">
        <v>2753</v>
      </c>
      <c r="X61" s="186" t="s">
        <v>2753</v>
      </c>
      <c r="Y61" s="186" t="s">
        <v>2863</v>
      </c>
      <c r="Z61" s="186" t="s">
        <v>2753</v>
      </c>
      <c r="AA61" s="186" t="s">
        <v>2753</v>
      </c>
      <c r="AB61" s="186" t="s">
        <v>2863</v>
      </c>
      <c r="AC61" s="186" t="s">
        <v>2753</v>
      </c>
      <c r="AD61" s="186" t="s">
        <v>2753</v>
      </c>
      <c r="AE61" s="186" t="s">
        <v>2863</v>
      </c>
      <c r="AF61" s="186" t="s">
        <v>2753</v>
      </c>
      <c r="AG61" s="186" t="s">
        <v>2753</v>
      </c>
      <c r="AH61" s="186" t="s">
        <v>2863</v>
      </c>
      <c r="AI61" s="186" t="s">
        <v>2753</v>
      </c>
      <c r="AJ61" s="186" t="s">
        <v>2753</v>
      </c>
      <c r="AK61" s="186" t="s">
        <v>2863</v>
      </c>
      <c r="AL61" s="186" t="s">
        <v>2753</v>
      </c>
      <c r="AM61" s="186" t="s">
        <v>2753</v>
      </c>
      <c r="AN61" s="186" t="s">
        <v>2863</v>
      </c>
      <c r="AO61" s="186" t="s">
        <v>2753</v>
      </c>
      <c r="AP61" s="186" t="s">
        <v>2753</v>
      </c>
      <c r="AQ61" s="186" t="s">
        <v>2863</v>
      </c>
      <c r="AR61" s="186" t="s">
        <v>2753</v>
      </c>
      <c r="AS61" s="186" t="s">
        <v>2753</v>
      </c>
      <c r="AT61" s="186" t="s">
        <v>2863</v>
      </c>
      <c r="AU61" s="186" t="s">
        <v>2753</v>
      </c>
      <c r="AV61" s="186" t="s">
        <v>2753</v>
      </c>
      <c r="AW61" s="186" t="s">
        <v>2863</v>
      </c>
      <c r="AX61" s="186" t="s">
        <v>2753</v>
      </c>
      <c r="AY61" s="186" t="s">
        <v>2753</v>
      </c>
      <c r="AZ61" s="186" t="s">
        <v>2863</v>
      </c>
      <c r="BA61" s="186" t="s">
        <v>2753</v>
      </c>
      <c r="BB61" s="186" t="s">
        <v>2753</v>
      </c>
      <c r="BC61" s="186" t="s">
        <v>2863</v>
      </c>
      <c r="BD61" s="186" t="s">
        <v>2753</v>
      </c>
      <c r="BE61" s="186" t="s">
        <v>2753</v>
      </c>
      <c r="BF61" s="186" t="s">
        <v>2863</v>
      </c>
      <c r="BG61" s="186" t="s">
        <v>2753</v>
      </c>
      <c r="BH61" s="186" t="s">
        <v>2753</v>
      </c>
      <c r="BI61" s="186" t="s">
        <v>2863</v>
      </c>
      <c r="BJ61" s="186" t="s">
        <v>2753</v>
      </c>
      <c r="BK61" s="186" t="s">
        <v>2753</v>
      </c>
      <c r="BL61" s="186" t="s">
        <v>2863</v>
      </c>
      <c r="BM61" s="186" t="s">
        <v>2753</v>
      </c>
      <c r="BN61" s="186" t="s">
        <v>2753</v>
      </c>
      <c r="BO61" s="186" t="s">
        <v>2863</v>
      </c>
      <c r="BP61" s="186" t="s">
        <v>2753</v>
      </c>
      <c r="BQ61" s="186" t="s">
        <v>2753</v>
      </c>
      <c r="BR61" s="186" t="s">
        <v>2863</v>
      </c>
      <c r="BS61" s="186" t="s">
        <v>2753</v>
      </c>
      <c r="BT61" s="186" t="s">
        <v>2753</v>
      </c>
      <c r="BU61" s="186" t="s">
        <v>2863</v>
      </c>
      <c r="BV61" s="186" t="s">
        <v>2753</v>
      </c>
      <c r="BW61" s="186" t="s">
        <v>2753</v>
      </c>
      <c r="BX61" s="186" t="s">
        <v>2863</v>
      </c>
      <c r="BY61" s="186" t="s">
        <v>2753</v>
      </c>
      <c r="BZ61" s="186" t="s">
        <v>2753</v>
      </c>
      <c r="CA61" s="186" t="s">
        <v>2863</v>
      </c>
      <c r="CB61" s="186" t="s">
        <v>2753</v>
      </c>
      <c r="CC61" s="186" t="s">
        <v>2753</v>
      </c>
      <c r="CD61" s="186" t="s">
        <v>2863</v>
      </c>
      <c r="CE61" s="186" t="s">
        <v>2753</v>
      </c>
      <c r="CF61" s="186" t="s">
        <v>2753</v>
      </c>
      <c r="CG61" s="186" t="s">
        <v>2863</v>
      </c>
      <c r="CH61" s="186" t="s">
        <v>2753</v>
      </c>
      <c r="CI61" s="186" t="s">
        <v>2753</v>
      </c>
      <c r="CJ61" s="186" t="s">
        <v>2863</v>
      </c>
      <c r="CK61" s="186" t="s">
        <v>2753</v>
      </c>
      <c r="CL61" s="186" t="s">
        <v>2753</v>
      </c>
      <c r="CM61" s="186" t="s">
        <v>2863</v>
      </c>
      <c r="CN61" s="186" t="s">
        <v>2753</v>
      </c>
      <c r="CO61" s="186" t="s">
        <v>2753</v>
      </c>
      <c r="CP61" s="186" t="s">
        <v>2863</v>
      </c>
      <c r="CQ61" s="186" t="s">
        <v>2753</v>
      </c>
      <c r="CR61" s="186" t="s">
        <v>2753</v>
      </c>
      <c r="CS61" s="186" t="s">
        <v>2863</v>
      </c>
      <c r="CT61" s="186" t="s">
        <v>2753</v>
      </c>
      <c r="CU61" s="186" t="s">
        <v>2753</v>
      </c>
      <c r="CV61" s="186" t="s">
        <v>2863</v>
      </c>
      <c r="CW61" s="186" t="s">
        <v>2753</v>
      </c>
      <c r="CX61" s="186" t="s">
        <v>2753</v>
      </c>
      <c r="CY61" s="186" t="s">
        <v>2863</v>
      </c>
      <c r="CZ61" s="186" t="s">
        <v>2753</v>
      </c>
      <c r="DA61" s="186" t="s">
        <v>2753</v>
      </c>
      <c r="DB61" s="186" t="s">
        <v>2863</v>
      </c>
      <c r="DC61" s="186" t="s">
        <v>2753</v>
      </c>
      <c r="DD61" s="186" t="s">
        <v>2753</v>
      </c>
      <c r="DE61" s="186" t="s">
        <v>2863</v>
      </c>
      <c r="DF61" s="186" t="s">
        <v>2753</v>
      </c>
      <c r="DG61" s="186" t="s">
        <v>2753</v>
      </c>
      <c r="DH61" s="186" t="s">
        <v>2863</v>
      </c>
      <c r="DI61" s="186" t="s">
        <v>2753</v>
      </c>
      <c r="DJ61" s="186" t="s">
        <v>2753</v>
      </c>
      <c r="DK61" s="186" t="s">
        <v>2863</v>
      </c>
      <c r="DL61" s="186" t="s">
        <v>2753</v>
      </c>
      <c r="DM61" s="186" t="s">
        <v>2753</v>
      </c>
      <c r="DN61" s="186" t="s">
        <v>2863</v>
      </c>
      <c r="DO61" s="186" t="s">
        <v>2753</v>
      </c>
      <c r="DP61" s="186" t="s">
        <v>2753</v>
      </c>
      <c r="DQ61" s="186" t="s">
        <v>2863</v>
      </c>
      <c r="DR61" s="186" t="s">
        <v>2753</v>
      </c>
      <c r="DS61" s="186" t="s">
        <v>2753</v>
      </c>
      <c r="DT61" s="186" t="s">
        <v>2863</v>
      </c>
      <c r="DU61" s="186" t="s">
        <v>2753</v>
      </c>
      <c r="DV61" s="186" t="s">
        <v>2753</v>
      </c>
      <c r="DW61" s="186" t="s">
        <v>2863</v>
      </c>
      <c r="DX61" s="186" t="s">
        <v>2753</v>
      </c>
      <c r="DY61" s="186" t="s">
        <v>2753</v>
      </c>
      <c r="DZ61" s="186" t="s">
        <v>2863</v>
      </c>
      <c r="EA61" s="186" t="s">
        <v>2753</v>
      </c>
      <c r="EB61" s="186" t="s">
        <v>2753</v>
      </c>
      <c r="EC61" s="186" t="s">
        <v>2863</v>
      </c>
      <c r="ED61" s="186" t="s">
        <v>2753</v>
      </c>
      <c r="EE61" s="186" t="s">
        <v>2753</v>
      </c>
      <c r="EF61" s="186" t="s">
        <v>2863</v>
      </c>
      <c r="EG61" s="186" t="s">
        <v>2753</v>
      </c>
      <c r="EH61" s="186" t="s">
        <v>2753</v>
      </c>
      <c r="EI61" s="186" t="s">
        <v>2863</v>
      </c>
      <c r="EJ61" s="186" t="s">
        <v>2753</v>
      </c>
      <c r="EK61" s="186" t="s">
        <v>2753</v>
      </c>
      <c r="EL61" s="186" t="s">
        <v>2863</v>
      </c>
      <c r="EM61" s="186" t="s">
        <v>2753</v>
      </c>
      <c r="EN61" s="186" t="s">
        <v>2753</v>
      </c>
      <c r="EO61" s="186" t="s">
        <v>2863</v>
      </c>
      <c r="EP61" s="186" t="s">
        <v>2753</v>
      </c>
      <c r="EQ61" s="186" t="s">
        <v>2753</v>
      </c>
      <c r="ER61" s="186" t="s">
        <v>2863</v>
      </c>
      <c r="ES61" s="186" t="s">
        <v>2753</v>
      </c>
      <c r="ET61" s="186" t="s">
        <v>2753</v>
      </c>
    </row>
    <row r="62" spans="1:150" x14ac:dyDescent="0.35">
      <c r="A62" s="1"/>
      <c r="B62" s="184" t="s">
        <v>3268</v>
      </c>
      <c r="C62" s="184" t="s">
        <v>122</v>
      </c>
      <c r="D62" s="184" t="s">
        <v>979</v>
      </c>
      <c r="E62" s="184" t="s">
        <v>3269</v>
      </c>
      <c r="F62" s="184" t="s">
        <v>3270</v>
      </c>
      <c r="G62" s="184" t="s">
        <v>2863</v>
      </c>
      <c r="H62" s="184" t="s">
        <v>2753</v>
      </c>
      <c r="I62" s="184" t="s">
        <v>2753</v>
      </c>
      <c r="J62" s="184" t="s">
        <v>2863</v>
      </c>
      <c r="K62" s="184" t="s">
        <v>2753</v>
      </c>
      <c r="L62" s="184" t="s">
        <v>2753</v>
      </c>
      <c r="M62" s="184" t="s">
        <v>2863</v>
      </c>
      <c r="N62" s="184" t="s">
        <v>2753</v>
      </c>
      <c r="O62" s="184" t="s">
        <v>2753</v>
      </c>
      <c r="P62" s="184" t="s">
        <v>2863</v>
      </c>
      <c r="Q62" s="184" t="s">
        <v>2753</v>
      </c>
      <c r="R62" s="184" t="s">
        <v>2753</v>
      </c>
      <c r="S62" s="184" t="s">
        <v>2863</v>
      </c>
      <c r="T62" s="184" t="s">
        <v>2753</v>
      </c>
      <c r="U62" s="184" t="s">
        <v>2753</v>
      </c>
      <c r="V62" s="184" t="s">
        <v>2863</v>
      </c>
      <c r="W62" s="184" t="s">
        <v>2753</v>
      </c>
      <c r="X62" s="184" t="s">
        <v>2753</v>
      </c>
      <c r="Y62" s="184" t="s">
        <v>2863</v>
      </c>
      <c r="Z62" s="184" t="s">
        <v>2753</v>
      </c>
      <c r="AA62" s="184" t="s">
        <v>2753</v>
      </c>
      <c r="AB62" s="184" t="s">
        <v>2863</v>
      </c>
      <c r="AC62" s="184" t="s">
        <v>2753</v>
      </c>
      <c r="AD62" s="184" t="s">
        <v>2753</v>
      </c>
      <c r="AE62" s="184" t="s">
        <v>2863</v>
      </c>
      <c r="AF62" s="184" t="s">
        <v>2753</v>
      </c>
      <c r="AG62" s="184" t="s">
        <v>2753</v>
      </c>
      <c r="AH62" s="184" t="s">
        <v>2863</v>
      </c>
      <c r="AI62" s="184" t="s">
        <v>2753</v>
      </c>
      <c r="AJ62" s="184" t="s">
        <v>2753</v>
      </c>
      <c r="AK62" s="184" t="s">
        <v>2863</v>
      </c>
      <c r="AL62" s="184" t="s">
        <v>2753</v>
      </c>
      <c r="AM62" s="184" t="s">
        <v>2753</v>
      </c>
      <c r="AN62" s="184" t="s">
        <v>2863</v>
      </c>
      <c r="AO62" s="184" t="s">
        <v>2753</v>
      </c>
      <c r="AP62" s="184" t="s">
        <v>2753</v>
      </c>
      <c r="AQ62" s="184" t="s">
        <v>2863</v>
      </c>
      <c r="AR62" s="184" t="s">
        <v>2753</v>
      </c>
      <c r="AS62" s="184" t="s">
        <v>2753</v>
      </c>
      <c r="AT62" s="184" t="s">
        <v>2863</v>
      </c>
      <c r="AU62" s="184" t="s">
        <v>2753</v>
      </c>
      <c r="AV62" s="184" t="s">
        <v>2753</v>
      </c>
      <c r="AW62" s="184" t="s">
        <v>2863</v>
      </c>
      <c r="AX62" s="184" t="s">
        <v>2753</v>
      </c>
      <c r="AY62" s="184" t="s">
        <v>2753</v>
      </c>
      <c r="AZ62" s="184" t="s">
        <v>2863</v>
      </c>
      <c r="BA62" s="184" t="s">
        <v>2753</v>
      </c>
      <c r="BB62" s="184" t="s">
        <v>2753</v>
      </c>
      <c r="BC62" s="184" t="s">
        <v>2863</v>
      </c>
      <c r="BD62" s="184" t="s">
        <v>2753</v>
      </c>
      <c r="BE62" s="184" t="s">
        <v>2753</v>
      </c>
      <c r="BF62" s="184" t="s">
        <v>2863</v>
      </c>
      <c r="BG62" s="184" t="s">
        <v>2753</v>
      </c>
      <c r="BH62" s="184" t="s">
        <v>2753</v>
      </c>
      <c r="BI62" s="184" t="s">
        <v>2863</v>
      </c>
      <c r="BJ62" s="184" t="s">
        <v>2753</v>
      </c>
      <c r="BK62" s="184" t="s">
        <v>2753</v>
      </c>
      <c r="BL62" s="184" t="s">
        <v>2863</v>
      </c>
      <c r="BM62" s="184" t="s">
        <v>2753</v>
      </c>
      <c r="BN62" s="184" t="s">
        <v>2753</v>
      </c>
      <c r="BO62" s="184" t="s">
        <v>2863</v>
      </c>
      <c r="BP62" s="184" t="s">
        <v>2753</v>
      </c>
      <c r="BQ62" s="184" t="s">
        <v>2753</v>
      </c>
      <c r="BR62" s="184" t="s">
        <v>2863</v>
      </c>
      <c r="BS62" s="184" t="s">
        <v>2753</v>
      </c>
      <c r="BT62" s="184" t="s">
        <v>2753</v>
      </c>
      <c r="BU62" s="184" t="s">
        <v>2863</v>
      </c>
      <c r="BV62" s="184" t="s">
        <v>2753</v>
      </c>
      <c r="BW62" s="184" t="s">
        <v>2753</v>
      </c>
      <c r="BX62" s="184" t="s">
        <v>2863</v>
      </c>
      <c r="BY62" s="184" t="s">
        <v>2753</v>
      </c>
      <c r="BZ62" s="184" t="s">
        <v>2753</v>
      </c>
      <c r="CA62" s="184" t="s">
        <v>2863</v>
      </c>
      <c r="CB62" s="184" t="s">
        <v>2753</v>
      </c>
      <c r="CC62" s="184" t="s">
        <v>2753</v>
      </c>
      <c r="CD62" s="184" t="s">
        <v>2863</v>
      </c>
      <c r="CE62" s="184" t="s">
        <v>2753</v>
      </c>
      <c r="CF62" s="184" t="s">
        <v>2753</v>
      </c>
      <c r="CG62" s="184" t="s">
        <v>2863</v>
      </c>
      <c r="CH62" s="184" t="s">
        <v>2753</v>
      </c>
      <c r="CI62" s="184" t="s">
        <v>2753</v>
      </c>
      <c r="CJ62" s="184" t="s">
        <v>2863</v>
      </c>
      <c r="CK62" s="184" t="s">
        <v>2753</v>
      </c>
      <c r="CL62" s="184" t="s">
        <v>2753</v>
      </c>
      <c r="CM62" s="184" t="s">
        <v>2863</v>
      </c>
      <c r="CN62" s="184" t="s">
        <v>2753</v>
      </c>
      <c r="CO62" s="184" t="s">
        <v>2753</v>
      </c>
      <c r="CP62" s="184" t="s">
        <v>2863</v>
      </c>
      <c r="CQ62" s="184" t="s">
        <v>2753</v>
      </c>
      <c r="CR62" s="184" t="s">
        <v>2753</v>
      </c>
      <c r="CS62" s="184" t="s">
        <v>2863</v>
      </c>
      <c r="CT62" s="184" t="s">
        <v>2753</v>
      </c>
      <c r="CU62" s="184" t="s">
        <v>2753</v>
      </c>
      <c r="CV62" s="184" t="s">
        <v>2863</v>
      </c>
      <c r="CW62" s="184" t="s">
        <v>2753</v>
      </c>
      <c r="CX62" s="184" t="s">
        <v>2753</v>
      </c>
      <c r="CY62" s="184" t="s">
        <v>2863</v>
      </c>
      <c r="CZ62" s="184" t="s">
        <v>2753</v>
      </c>
      <c r="DA62" s="184" t="s">
        <v>2753</v>
      </c>
      <c r="DB62" s="184" t="s">
        <v>2863</v>
      </c>
      <c r="DC62" s="184" t="s">
        <v>2753</v>
      </c>
      <c r="DD62" s="184" t="s">
        <v>2753</v>
      </c>
      <c r="DE62" s="184" t="s">
        <v>2863</v>
      </c>
      <c r="DF62" s="184" t="s">
        <v>2753</v>
      </c>
      <c r="DG62" s="184" t="s">
        <v>2753</v>
      </c>
      <c r="DH62" s="184" t="s">
        <v>2863</v>
      </c>
      <c r="DI62" s="184" t="s">
        <v>2753</v>
      </c>
      <c r="DJ62" s="184" t="s">
        <v>2753</v>
      </c>
      <c r="DK62" s="184" t="s">
        <v>2863</v>
      </c>
      <c r="DL62" s="184" t="s">
        <v>2753</v>
      </c>
      <c r="DM62" s="184" t="s">
        <v>2753</v>
      </c>
      <c r="DN62" s="184" t="s">
        <v>2863</v>
      </c>
      <c r="DO62" s="184" t="s">
        <v>2753</v>
      </c>
      <c r="DP62" s="184" t="s">
        <v>2753</v>
      </c>
      <c r="DQ62" s="184" t="s">
        <v>2863</v>
      </c>
      <c r="DR62" s="184" t="s">
        <v>2753</v>
      </c>
      <c r="DS62" s="184" t="s">
        <v>2753</v>
      </c>
      <c r="DT62" s="184" t="s">
        <v>2863</v>
      </c>
      <c r="DU62" s="184" t="s">
        <v>2753</v>
      </c>
      <c r="DV62" s="184" t="s">
        <v>2753</v>
      </c>
      <c r="DW62" s="184" t="s">
        <v>2863</v>
      </c>
      <c r="DX62" s="184" t="s">
        <v>2753</v>
      </c>
      <c r="DY62" s="184" t="s">
        <v>2753</v>
      </c>
      <c r="DZ62" s="184" t="s">
        <v>2863</v>
      </c>
      <c r="EA62" s="184" t="s">
        <v>2753</v>
      </c>
      <c r="EB62" s="184" t="s">
        <v>2753</v>
      </c>
      <c r="EC62" s="184" t="s">
        <v>2863</v>
      </c>
      <c r="ED62" s="184" t="s">
        <v>2753</v>
      </c>
      <c r="EE62" s="184" t="s">
        <v>2753</v>
      </c>
      <c r="EF62" s="184" t="s">
        <v>2863</v>
      </c>
      <c r="EG62" s="184" t="s">
        <v>2753</v>
      </c>
      <c r="EH62" s="184" t="s">
        <v>2753</v>
      </c>
      <c r="EI62" s="184" t="s">
        <v>2863</v>
      </c>
      <c r="EJ62" s="184" t="s">
        <v>2753</v>
      </c>
      <c r="EK62" s="184" t="s">
        <v>2753</v>
      </c>
      <c r="EL62" s="184" t="s">
        <v>2863</v>
      </c>
      <c r="EM62" s="184" t="s">
        <v>2753</v>
      </c>
      <c r="EN62" s="184" t="s">
        <v>2753</v>
      </c>
      <c r="EO62" s="184" t="s">
        <v>2863</v>
      </c>
      <c r="EP62" s="184" t="s">
        <v>2753</v>
      </c>
      <c r="EQ62" s="184" t="s">
        <v>2753</v>
      </c>
      <c r="ER62" s="184" t="s">
        <v>2863</v>
      </c>
      <c r="ES62" s="184" t="s">
        <v>2753</v>
      </c>
      <c r="ET62" s="184" t="s">
        <v>2753</v>
      </c>
    </row>
    <row r="63" spans="1:150" x14ac:dyDescent="0.35">
      <c r="A63" s="1"/>
      <c r="B63" s="185" t="s">
        <v>3271</v>
      </c>
      <c r="C63" s="185" t="s">
        <v>122</v>
      </c>
      <c r="D63" s="185" t="s">
        <v>979</v>
      </c>
      <c r="E63" s="185" t="s">
        <v>3272</v>
      </c>
      <c r="F63" s="185" t="s">
        <v>3273</v>
      </c>
      <c r="G63" s="186" t="s">
        <v>2863</v>
      </c>
      <c r="H63" s="186" t="s">
        <v>2753</v>
      </c>
      <c r="I63" s="186" t="s">
        <v>2753</v>
      </c>
      <c r="J63" s="186" t="s">
        <v>2863</v>
      </c>
      <c r="K63" s="186" t="s">
        <v>2753</v>
      </c>
      <c r="L63" s="186" t="s">
        <v>2753</v>
      </c>
      <c r="M63" s="186" t="s">
        <v>2863</v>
      </c>
      <c r="N63" s="186" t="s">
        <v>2753</v>
      </c>
      <c r="O63" s="186" t="s">
        <v>2753</v>
      </c>
      <c r="P63" s="186" t="s">
        <v>2863</v>
      </c>
      <c r="Q63" s="186" t="s">
        <v>2753</v>
      </c>
      <c r="R63" s="186" t="s">
        <v>2753</v>
      </c>
      <c r="S63" s="186" t="s">
        <v>2863</v>
      </c>
      <c r="T63" s="186" t="s">
        <v>2753</v>
      </c>
      <c r="U63" s="186" t="s">
        <v>2753</v>
      </c>
      <c r="V63" s="186" t="s">
        <v>2863</v>
      </c>
      <c r="W63" s="186" t="s">
        <v>2753</v>
      </c>
      <c r="X63" s="186" t="s">
        <v>2753</v>
      </c>
      <c r="Y63" s="186" t="s">
        <v>2863</v>
      </c>
      <c r="Z63" s="186" t="s">
        <v>2753</v>
      </c>
      <c r="AA63" s="186" t="s">
        <v>2753</v>
      </c>
      <c r="AB63" s="186" t="s">
        <v>2863</v>
      </c>
      <c r="AC63" s="186" t="s">
        <v>2753</v>
      </c>
      <c r="AD63" s="186" t="s">
        <v>2753</v>
      </c>
      <c r="AE63" s="186" t="s">
        <v>2863</v>
      </c>
      <c r="AF63" s="186" t="s">
        <v>2753</v>
      </c>
      <c r="AG63" s="186" t="s">
        <v>2753</v>
      </c>
      <c r="AH63" s="186" t="s">
        <v>2863</v>
      </c>
      <c r="AI63" s="186" t="s">
        <v>2753</v>
      </c>
      <c r="AJ63" s="186" t="s">
        <v>2753</v>
      </c>
      <c r="AK63" s="186" t="s">
        <v>2863</v>
      </c>
      <c r="AL63" s="186" t="s">
        <v>2753</v>
      </c>
      <c r="AM63" s="186" t="s">
        <v>2753</v>
      </c>
      <c r="AN63" s="186" t="s">
        <v>2863</v>
      </c>
      <c r="AO63" s="186" t="s">
        <v>2753</v>
      </c>
      <c r="AP63" s="186" t="s">
        <v>2753</v>
      </c>
      <c r="AQ63" s="186" t="s">
        <v>2863</v>
      </c>
      <c r="AR63" s="186" t="s">
        <v>2753</v>
      </c>
      <c r="AS63" s="186" t="s">
        <v>2753</v>
      </c>
      <c r="AT63" s="186" t="s">
        <v>2863</v>
      </c>
      <c r="AU63" s="186" t="s">
        <v>2753</v>
      </c>
      <c r="AV63" s="186" t="s">
        <v>2753</v>
      </c>
      <c r="AW63" s="186" t="s">
        <v>2863</v>
      </c>
      <c r="AX63" s="186" t="s">
        <v>2753</v>
      </c>
      <c r="AY63" s="186" t="s">
        <v>2753</v>
      </c>
      <c r="AZ63" s="186" t="s">
        <v>2863</v>
      </c>
      <c r="BA63" s="186" t="s">
        <v>2753</v>
      </c>
      <c r="BB63" s="186" t="s">
        <v>2753</v>
      </c>
      <c r="BC63" s="186" t="s">
        <v>2863</v>
      </c>
      <c r="BD63" s="186" t="s">
        <v>2753</v>
      </c>
      <c r="BE63" s="186" t="s">
        <v>2753</v>
      </c>
      <c r="BF63" s="186" t="s">
        <v>2863</v>
      </c>
      <c r="BG63" s="186" t="s">
        <v>2753</v>
      </c>
      <c r="BH63" s="186" t="s">
        <v>2753</v>
      </c>
      <c r="BI63" s="186" t="s">
        <v>2863</v>
      </c>
      <c r="BJ63" s="186" t="s">
        <v>2753</v>
      </c>
      <c r="BK63" s="186" t="s">
        <v>2753</v>
      </c>
      <c r="BL63" s="186" t="s">
        <v>2863</v>
      </c>
      <c r="BM63" s="186" t="s">
        <v>2753</v>
      </c>
      <c r="BN63" s="186" t="s">
        <v>2753</v>
      </c>
      <c r="BO63" s="186" t="s">
        <v>2863</v>
      </c>
      <c r="BP63" s="186" t="s">
        <v>2753</v>
      </c>
      <c r="BQ63" s="186" t="s">
        <v>2753</v>
      </c>
      <c r="BR63" s="186" t="s">
        <v>2863</v>
      </c>
      <c r="BS63" s="186" t="s">
        <v>2753</v>
      </c>
      <c r="BT63" s="186" t="s">
        <v>2753</v>
      </c>
      <c r="BU63" s="186" t="s">
        <v>2863</v>
      </c>
      <c r="BV63" s="186" t="s">
        <v>2753</v>
      </c>
      <c r="BW63" s="186" t="s">
        <v>2753</v>
      </c>
      <c r="BX63" s="186" t="s">
        <v>2863</v>
      </c>
      <c r="BY63" s="186" t="s">
        <v>2753</v>
      </c>
      <c r="BZ63" s="186" t="s">
        <v>2753</v>
      </c>
      <c r="CA63" s="186" t="s">
        <v>2863</v>
      </c>
      <c r="CB63" s="186" t="s">
        <v>2753</v>
      </c>
      <c r="CC63" s="186" t="s">
        <v>2753</v>
      </c>
      <c r="CD63" s="186" t="s">
        <v>2863</v>
      </c>
      <c r="CE63" s="186" t="s">
        <v>2753</v>
      </c>
      <c r="CF63" s="186" t="s">
        <v>2753</v>
      </c>
      <c r="CG63" s="186" t="s">
        <v>2863</v>
      </c>
      <c r="CH63" s="186" t="s">
        <v>2753</v>
      </c>
      <c r="CI63" s="186" t="s">
        <v>2753</v>
      </c>
      <c r="CJ63" s="186" t="s">
        <v>2863</v>
      </c>
      <c r="CK63" s="186" t="s">
        <v>2753</v>
      </c>
      <c r="CL63" s="186" t="s">
        <v>2753</v>
      </c>
      <c r="CM63" s="186" t="s">
        <v>2863</v>
      </c>
      <c r="CN63" s="186" t="s">
        <v>2753</v>
      </c>
      <c r="CO63" s="186" t="s">
        <v>2753</v>
      </c>
      <c r="CP63" s="186" t="s">
        <v>2863</v>
      </c>
      <c r="CQ63" s="186" t="s">
        <v>2753</v>
      </c>
      <c r="CR63" s="186" t="s">
        <v>2753</v>
      </c>
      <c r="CS63" s="186" t="s">
        <v>2863</v>
      </c>
      <c r="CT63" s="186" t="s">
        <v>2753</v>
      </c>
      <c r="CU63" s="186" t="s">
        <v>2753</v>
      </c>
      <c r="CV63" s="186" t="s">
        <v>2863</v>
      </c>
      <c r="CW63" s="186" t="s">
        <v>2753</v>
      </c>
      <c r="CX63" s="186" t="s">
        <v>2753</v>
      </c>
      <c r="CY63" s="186" t="s">
        <v>2863</v>
      </c>
      <c r="CZ63" s="186" t="s">
        <v>2753</v>
      </c>
      <c r="DA63" s="186" t="s">
        <v>2753</v>
      </c>
      <c r="DB63" s="186" t="s">
        <v>2863</v>
      </c>
      <c r="DC63" s="186" t="s">
        <v>2753</v>
      </c>
      <c r="DD63" s="186" t="s">
        <v>2753</v>
      </c>
      <c r="DE63" s="186" t="s">
        <v>2863</v>
      </c>
      <c r="DF63" s="186" t="s">
        <v>2753</v>
      </c>
      <c r="DG63" s="186" t="s">
        <v>2753</v>
      </c>
      <c r="DH63" s="186" t="s">
        <v>2863</v>
      </c>
      <c r="DI63" s="186" t="s">
        <v>2753</v>
      </c>
      <c r="DJ63" s="186" t="s">
        <v>2753</v>
      </c>
      <c r="DK63" s="186" t="s">
        <v>2863</v>
      </c>
      <c r="DL63" s="186" t="s">
        <v>2753</v>
      </c>
      <c r="DM63" s="186" t="s">
        <v>2753</v>
      </c>
      <c r="DN63" s="186" t="s">
        <v>2863</v>
      </c>
      <c r="DO63" s="186" t="s">
        <v>2753</v>
      </c>
      <c r="DP63" s="186" t="s">
        <v>2753</v>
      </c>
      <c r="DQ63" s="186" t="s">
        <v>2863</v>
      </c>
      <c r="DR63" s="186" t="s">
        <v>2753</v>
      </c>
      <c r="DS63" s="186" t="s">
        <v>2753</v>
      </c>
      <c r="DT63" s="186" t="s">
        <v>2863</v>
      </c>
      <c r="DU63" s="186" t="s">
        <v>2753</v>
      </c>
      <c r="DV63" s="186" t="s">
        <v>2753</v>
      </c>
      <c r="DW63" s="186" t="s">
        <v>2863</v>
      </c>
      <c r="DX63" s="186" t="s">
        <v>2753</v>
      </c>
      <c r="DY63" s="186" t="s">
        <v>2753</v>
      </c>
      <c r="DZ63" s="186" t="s">
        <v>2863</v>
      </c>
      <c r="EA63" s="186" t="s">
        <v>2753</v>
      </c>
      <c r="EB63" s="186" t="s">
        <v>2753</v>
      </c>
      <c r="EC63" s="186" t="s">
        <v>2863</v>
      </c>
      <c r="ED63" s="186" t="s">
        <v>2753</v>
      </c>
      <c r="EE63" s="186" t="s">
        <v>2753</v>
      </c>
      <c r="EF63" s="186" t="s">
        <v>2863</v>
      </c>
      <c r="EG63" s="186" t="s">
        <v>2753</v>
      </c>
      <c r="EH63" s="186" t="s">
        <v>2753</v>
      </c>
      <c r="EI63" s="186" t="s">
        <v>2863</v>
      </c>
      <c r="EJ63" s="186" t="s">
        <v>2753</v>
      </c>
      <c r="EK63" s="186" t="s">
        <v>2753</v>
      </c>
      <c r="EL63" s="186" t="s">
        <v>2863</v>
      </c>
      <c r="EM63" s="186" t="s">
        <v>2753</v>
      </c>
      <c r="EN63" s="186" t="s">
        <v>2753</v>
      </c>
      <c r="EO63" s="186" t="s">
        <v>2863</v>
      </c>
      <c r="EP63" s="186" t="s">
        <v>2753</v>
      </c>
      <c r="EQ63" s="186" t="s">
        <v>2753</v>
      </c>
      <c r="ER63" s="186" t="s">
        <v>2863</v>
      </c>
      <c r="ES63" s="186" t="s">
        <v>2753</v>
      </c>
      <c r="ET63" s="186" t="s">
        <v>2753</v>
      </c>
    </row>
    <row r="64" spans="1:150" x14ac:dyDescent="0.35">
      <c r="A64" s="1"/>
      <c r="B64" s="185" t="s">
        <v>3274</v>
      </c>
      <c r="C64" s="185" t="s">
        <v>122</v>
      </c>
      <c r="D64" s="185" t="s">
        <v>979</v>
      </c>
      <c r="E64" s="185" t="s">
        <v>3275</v>
      </c>
      <c r="F64" s="185" t="s">
        <v>3276</v>
      </c>
      <c r="G64" s="186" t="s">
        <v>2863</v>
      </c>
      <c r="H64" s="186" t="s">
        <v>2753</v>
      </c>
      <c r="I64" s="186" t="s">
        <v>2753</v>
      </c>
      <c r="J64" s="186" t="s">
        <v>2863</v>
      </c>
      <c r="K64" s="186" t="s">
        <v>2753</v>
      </c>
      <c r="L64" s="186" t="s">
        <v>2753</v>
      </c>
      <c r="M64" s="186" t="s">
        <v>2863</v>
      </c>
      <c r="N64" s="186" t="s">
        <v>2753</v>
      </c>
      <c r="O64" s="186" t="s">
        <v>2753</v>
      </c>
      <c r="P64" s="186" t="s">
        <v>2863</v>
      </c>
      <c r="Q64" s="186" t="s">
        <v>2753</v>
      </c>
      <c r="R64" s="186" t="s">
        <v>2753</v>
      </c>
      <c r="S64" s="186" t="s">
        <v>2863</v>
      </c>
      <c r="T64" s="186" t="s">
        <v>2753</v>
      </c>
      <c r="U64" s="186" t="s">
        <v>2753</v>
      </c>
      <c r="V64" s="186" t="s">
        <v>2863</v>
      </c>
      <c r="W64" s="186" t="s">
        <v>2753</v>
      </c>
      <c r="X64" s="186" t="s">
        <v>2753</v>
      </c>
      <c r="Y64" s="186" t="s">
        <v>2863</v>
      </c>
      <c r="Z64" s="186" t="s">
        <v>2753</v>
      </c>
      <c r="AA64" s="186" t="s">
        <v>2753</v>
      </c>
      <c r="AB64" s="186" t="s">
        <v>2863</v>
      </c>
      <c r="AC64" s="186" t="s">
        <v>2753</v>
      </c>
      <c r="AD64" s="186" t="s">
        <v>2753</v>
      </c>
      <c r="AE64" s="186" t="s">
        <v>2863</v>
      </c>
      <c r="AF64" s="186" t="s">
        <v>2753</v>
      </c>
      <c r="AG64" s="186" t="s">
        <v>2753</v>
      </c>
      <c r="AH64" s="186" t="s">
        <v>2863</v>
      </c>
      <c r="AI64" s="186" t="s">
        <v>2753</v>
      </c>
      <c r="AJ64" s="186" t="s">
        <v>2753</v>
      </c>
      <c r="AK64" s="186" t="s">
        <v>2863</v>
      </c>
      <c r="AL64" s="186" t="s">
        <v>2753</v>
      </c>
      <c r="AM64" s="186" t="s">
        <v>2753</v>
      </c>
      <c r="AN64" s="186" t="s">
        <v>2863</v>
      </c>
      <c r="AO64" s="186" t="s">
        <v>2753</v>
      </c>
      <c r="AP64" s="186" t="s">
        <v>2753</v>
      </c>
      <c r="AQ64" s="186" t="s">
        <v>2863</v>
      </c>
      <c r="AR64" s="186" t="s">
        <v>2753</v>
      </c>
      <c r="AS64" s="186" t="s">
        <v>2753</v>
      </c>
      <c r="AT64" s="186" t="s">
        <v>2863</v>
      </c>
      <c r="AU64" s="186" t="s">
        <v>2753</v>
      </c>
      <c r="AV64" s="186" t="s">
        <v>2753</v>
      </c>
      <c r="AW64" s="186" t="s">
        <v>2863</v>
      </c>
      <c r="AX64" s="186" t="s">
        <v>2753</v>
      </c>
      <c r="AY64" s="186" t="s">
        <v>2753</v>
      </c>
      <c r="AZ64" s="186" t="s">
        <v>2863</v>
      </c>
      <c r="BA64" s="186" t="s">
        <v>2753</v>
      </c>
      <c r="BB64" s="186" t="s">
        <v>2753</v>
      </c>
      <c r="BC64" s="186" t="s">
        <v>2863</v>
      </c>
      <c r="BD64" s="186" t="s">
        <v>2753</v>
      </c>
      <c r="BE64" s="186" t="s">
        <v>2753</v>
      </c>
      <c r="BF64" s="186" t="s">
        <v>2863</v>
      </c>
      <c r="BG64" s="186" t="s">
        <v>2753</v>
      </c>
      <c r="BH64" s="186" t="s">
        <v>2753</v>
      </c>
      <c r="BI64" s="186" t="s">
        <v>2863</v>
      </c>
      <c r="BJ64" s="186" t="s">
        <v>2753</v>
      </c>
      <c r="BK64" s="186" t="s">
        <v>2753</v>
      </c>
      <c r="BL64" s="186" t="s">
        <v>2863</v>
      </c>
      <c r="BM64" s="186" t="s">
        <v>2753</v>
      </c>
      <c r="BN64" s="186" t="s">
        <v>2753</v>
      </c>
      <c r="BO64" s="186" t="s">
        <v>2863</v>
      </c>
      <c r="BP64" s="186" t="s">
        <v>2753</v>
      </c>
      <c r="BQ64" s="186" t="s">
        <v>2753</v>
      </c>
      <c r="BR64" s="186" t="s">
        <v>2863</v>
      </c>
      <c r="BS64" s="186" t="s">
        <v>2753</v>
      </c>
      <c r="BT64" s="186" t="s">
        <v>2753</v>
      </c>
      <c r="BU64" s="186" t="s">
        <v>2863</v>
      </c>
      <c r="BV64" s="186" t="s">
        <v>2753</v>
      </c>
      <c r="BW64" s="186" t="s">
        <v>2753</v>
      </c>
      <c r="BX64" s="186" t="s">
        <v>2863</v>
      </c>
      <c r="BY64" s="186" t="s">
        <v>2753</v>
      </c>
      <c r="BZ64" s="186" t="s">
        <v>2753</v>
      </c>
      <c r="CA64" s="186" t="s">
        <v>2863</v>
      </c>
      <c r="CB64" s="186" t="s">
        <v>2753</v>
      </c>
      <c r="CC64" s="186" t="s">
        <v>2753</v>
      </c>
      <c r="CD64" s="186" t="s">
        <v>2863</v>
      </c>
      <c r="CE64" s="186" t="s">
        <v>2753</v>
      </c>
      <c r="CF64" s="186" t="s">
        <v>2753</v>
      </c>
      <c r="CG64" s="186" t="s">
        <v>2863</v>
      </c>
      <c r="CH64" s="186" t="s">
        <v>2753</v>
      </c>
      <c r="CI64" s="186" t="s">
        <v>2753</v>
      </c>
      <c r="CJ64" s="186" t="s">
        <v>2863</v>
      </c>
      <c r="CK64" s="186" t="s">
        <v>2753</v>
      </c>
      <c r="CL64" s="186" t="s">
        <v>2753</v>
      </c>
      <c r="CM64" s="186" t="s">
        <v>2863</v>
      </c>
      <c r="CN64" s="186" t="s">
        <v>2753</v>
      </c>
      <c r="CO64" s="186" t="s">
        <v>2753</v>
      </c>
      <c r="CP64" s="186" t="s">
        <v>2863</v>
      </c>
      <c r="CQ64" s="186" t="s">
        <v>2753</v>
      </c>
      <c r="CR64" s="186" t="s">
        <v>2753</v>
      </c>
      <c r="CS64" s="186" t="s">
        <v>2863</v>
      </c>
      <c r="CT64" s="186" t="s">
        <v>2753</v>
      </c>
      <c r="CU64" s="186" t="s">
        <v>2753</v>
      </c>
      <c r="CV64" s="186" t="s">
        <v>2863</v>
      </c>
      <c r="CW64" s="186" t="s">
        <v>2753</v>
      </c>
      <c r="CX64" s="186" t="s">
        <v>2753</v>
      </c>
      <c r="CY64" s="186" t="s">
        <v>2863</v>
      </c>
      <c r="CZ64" s="186" t="s">
        <v>2753</v>
      </c>
      <c r="DA64" s="186" t="s">
        <v>2753</v>
      </c>
      <c r="DB64" s="186" t="s">
        <v>2863</v>
      </c>
      <c r="DC64" s="186" t="s">
        <v>2753</v>
      </c>
      <c r="DD64" s="186" t="s">
        <v>2753</v>
      </c>
      <c r="DE64" s="186" t="s">
        <v>2863</v>
      </c>
      <c r="DF64" s="186" t="s">
        <v>2753</v>
      </c>
      <c r="DG64" s="186" t="s">
        <v>2753</v>
      </c>
      <c r="DH64" s="186" t="s">
        <v>2863</v>
      </c>
      <c r="DI64" s="186" t="s">
        <v>2753</v>
      </c>
      <c r="DJ64" s="186" t="s">
        <v>2753</v>
      </c>
      <c r="DK64" s="186" t="s">
        <v>2863</v>
      </c>
      <c r="DL64" s="186" t="s">
        <v>2753</v>
      </c>
      <c r="DM64" s="186" t="s">
        <v>2753</v>
      </c>
      <c r="DN64" s="186" t="s">
        <v>2863</v>
      </c>
      <c r="DO64" s="186" t="s">
        <v>2753</v>
      </c>
      <c r="DP64" s="186" t="s">
        <v>2753</v>
      </c>
      <c r="DQ64" s="186" t="s">
        <v>2863</v>
      </c>
      <c r="DR64" s="186" t="s">
        <v>2753</v>
      </c>
      <c r="DS64" s="186" t="s">
        <v>2753</v>
      </c>
      <c r="DT64" s="186" t="s">
        <v>2863</v>
      </c>
      <c r="DU64" s="186" t="s">
        <v>2753</v>
      </c>
      <c r="DV64" s="186" t="s">
        <v>2753</v>
      </c>
      <c r="DW64" s="186" t="s">
        <v>2863</v>
      </c>
      <c r="DX64" s="186" t="s">
        <v>2753</v>
      </c>
      <c r="DY64" s="186" t="s">
        <v>2753</v>
      </c>
      <c r="DZ64" s="186" t="s">
        <v>2863</v>
      </c>
      <c r="EA64" s="186" t="s">
        <v>2753</v>
      </c>
      <c r="EB64" s="186" t="s">
        <v>2753</v>
      </c>
      <c r="EC64" s="186" t="s">
        <v>2863</v>
      </c>
      <c r="ED64" s="186" t="s">
        <v>2753</v>
      </c>
      <c r="EE64" s="186" t="s">
        <v>2753</v>
      </c>
      <c r="EF64" s="186" t="s">
        <v>2863</v>
      </c>
      <c r="EG64" s="186" t="s">
        <v>2753</v>
      </c>
      <c r="EH64" s="186" t="s">
        <v>2753</v>
      </c>
      <c r="EI64" s="186" t="s">
        <v>2863</v>
      </c>
      <c r="EJ64" s="186" t="s">
        <v>2753</v>
      </c>
      <c r="EK64" s="186" t="s">
        <v>2753</v>
      </c>
      <c r="EL64" s="186" t="s">
        <v>2863</v>
      </c>
      <c r="EM64" s="186" t="s">
        <v>2753</v>
      </c>
      <c r="EN64" s="186" t="s">
        <v>2753</v>
      </c>
      <c r="EO64" s="186" t="s">
        <v>2863</v>
      </c>
      <c r="EP64" s="186" t="s">
        <v>2753</v>
      </c>
      <c r="EQ64" s="186" t="s">
        <v>2753</v>
      </c>
      <c r="ER64" s="186" t="s">
        <v>2863</v>
      </c>
      <c r="ES64" s="186" t="s">
        <v>2753</v>
      </c>
      <c r="ET64" s="186" t="s">
        <v>2753</v>
      </c>
    </row>
    <row r="65" spans="1:150" x14ac:dyDescent="0.35">
      <c r="A65" s="1"/>
      <c r="B65" s="185" t="s">
        <v>3277</v>
      </c>
      <c r="C65" s="185" t="s">
        <v>122</v>
      </c>
      <c r="D65" s="185" t="s">
        <v>979</v>
      </c>
      <c r="E65" s="185" t="s">
        <v>3278</v>
      </c>
      <c r="F65" s="185" t="s">
        <v>3279</v>
      </c>
      <c r="G65" s="186" t="s">
        <v>2863</v>
      </c>
      <c r="H65" s="186" t="s">
        <v>2753</v>
      </c>
      <c r="I65" s="186" t="s">
        <v>2753</v>
      </c>
      <c r="J65" s="186" t="s">
        <v>2863</v>
      </c>
      <c r="K65" s="186" t="s">
        <v>2753</v>
      </c>
      <c r="L65" s="186" t="s">
        <v>2753</v>
      </c>
      <c r="M65" s="186" t="s">
        <v>2863</v>
      </c>
      <c r="N65" s="186" t="s">
        <v>2753</v>
      </c>
      <c r="O65" s="186" t="s">
        <v>2753</v>
      </c>
      <c r="P65" s="186" t="s">
        <v>2863</v>
      </c>
      <c r="Q65" s="186" t="s">
        <v>2753</v>
      </c>
      <c r="R65" s="186" t="s">
        <v>2753</v>
      </c>
      <c r="S65" s="186" t="s">
        <v>2863</v>
      </c>
      <c r="T65" s="186" t="s">
        <v>2753</v>
      </c>
      <c r="U65" s="186" t="s">
        <v>2753</v>
      </c>
      <c r="V65" s="186" t="s">
        <v>2863</v>
      </c>
      <c r="W65" s="186" t="s">
        <v>2753</v>
      </c>
      <c r="X65" s="186" t="s">
        <v>2753</v>
      </c>
      <c r="Y65" s="186" t="s">
        <v>2863</v>
      </c>
      <c r="Z65" s="186" t="s">
        <v>2753</v>
      </c>
      <c r="AA65" s="186" t="s">
        <v>2753</v>
      </c>
      <c r="AB65" s="186" t="s">
        <v>2863</v>
      </c>
      <c r="AC65" s="186" t="s">
        <v>2753</v>
      </c>
      <c r="AD65" s="186" t="s">
        <v>2753</v>
      </c>
      <c r="AE65" s="186" t="s">
        <v>2863</v>
      </c>
      <c r="AF65" s="186" t="s">
        <v>2753</v>
      </c>
      <c r="AG65" s="186" t="s">
        <v>2753</v>
      </c>
      <c r="AH65" s="186" t="s">
        <v>2863</v>
      </c>
      <c r="AI65" s="186" t="s">
        <v>2753</v>
      </c>
      <c r="AJ65" s="186" t="s">
        <v>2753</v>
      </c>
      <c r="AK65" s="186" t="s">
        <v>2863</v>
      </c>
      <c r="AL65" s="186" t="s">
        <v>2753</v>
      </c>
      <c r="AM65" s="186" t="s">
        <v>2753</v>
      </c>
      <c r="AN65" s="186" t="s">
        <v>2863</v>
      </c>
      <c r="AO65" s="186" t="s">
        <v>2753</v>
      </c>
      <c r="AP65" s="186" t="s">
        <v>2753</v>
      </c>
      <c r="AQ65" s="186" t="s">
        <v>2863</v>
      </c>
      <c r="AR65" s="186" t="s">
        <v>2753</v>
      </c>
      <c r="AS65" s="186" t="s">
        <v>2753</v>
      </c>
      <c r="AT65" s="186" t="s">
        <v>2863</v>
      </c>
      <c r="AU65" s="186" t="s">
        <v>2753</v>
      </c>
      <c r="AV65" s="186" t="s">
        <v>2753</v>
      </c>
      <c r="AW65" s="186" t="s">
        <v>2863</v>
      </c>
      <c r="AX65" s="186" t="s">
        <v>2753</v>
      </c>
      <c r="AY65" s="186" t="s">
        <v>2753</v>
      </c>
      <c r="AZ65" s="186" t="s">
        <v>2863</v>
      </c>
      <c r="BA65" s="186" t="s">
        <v>2753</v>
      </c>
      <c r="BB65" s="186" t="s">
        <v>2753</v>
      </c>
      <c r="BC65" s="186" t="s">
        <v>2863</v>
      </c>
      <c r="BD65" s="186" t="s">
        <v>2753</v>
      </c>
      <c r="BE65" s="186" t="s">
        <v>2753</v>
      </c>
      <c r="BF65" s="186" t="s">
        <v>2863</v>
      </c>
      <c r="BG65" s="186" t="s">
        <v>2753</v>
      </c>
      <c r="BH65" s="186" t="s">
        <v>2753</v>
      </c>
      <c r="BI65" s="186" t="s">
        <v>2863</v>
      </c>
      <c r="BJ65" s="186" t="s">
        <v>2753</v>
      </c>
      <c r="BK65" s="186" t="s">
        <v>2753</v>
      </c>
      <c r="BL65" s="186" t="s">
        <v>2863</v>
      </c>
      <c r="BM65" s="186" t="s">
        <v>2753</v>
      </c>
      <c r="BN65" s="186" t="s">
        <v>2753</v>
      </c>
      <c r="BO65" s="186" t="s">
        <v>2863</v>
      </c>
      <c r="BP65" s="186" t="s">
        <v>2753</v>
      </c>
      <c r="BQ65" s="186" t="s">
        <v>2753</v>
      </c>
      <c r="BR65" s="186" t="s">
        <v>2863</v>
      </c>
      <c r="BS65" s="186" t="s">
        <v>2753</v>
      </c>
      <c r="BT65" s="186" t="s">
        <v>2753</v>
      </c>
      <c r="BU65" s="186" t="s">
        <v>2863</v>
      </c>
      <c r="BV65" s="186" t="s">
        <v>2753</v>
      </c>
      <c r="BW65" s="186" t="s">
        <v>2753</v>
      </c>
      <c r="BX65" s="186" t="s">
        <v>2863</v>
      </c>
      <c r="BY65" s="186" t="s">
        <v>2753</v>
      </c>
      <c r="BZ65" s="186" t="s">
        <v>2753</v>
      </c>
      <c r="CA65" s="186" t="s">
        <v>2863</v>
      </c>
      <c r="CB65" s="186" t="s">
        <v>2753</v>
      </c>
      <c r="CC65" s="186" t="s">
        <v>2753</v>
      </c>
      <c r="CD65" s="186" t="s">
        <v>2863</v>
      </c>
      <c r="CE65" s="186" t="s">
        <v>2753</v>
      </c>
      <c r="CF65" s="186" t="s">
        <v>2753</v>
      </c>
      <c r="CG65" s="186" t="s">
        <v>2863</v>
      </c>
      <c r="CH65" s="186" t="s">
        <v>2753</v>
      </c>
      <c r="CI65" s="186" t="s">
        <v>2753</v>
      </c>
      <c r="CJ65" s="186" t="s">
        <v>2863</v>
      </c>
      <c r="CK65" s="186" t="s">
        <v>2753</v>
      </c>
      <c r="CL65" s="186" t="s">
        <v>2753</v>
      </c>
      <c r="CM65" s="186" t="s">
        <v>2863</v>
      </c>
      <c r="CN65" s="186" t="s">
        <v>2753</v>
      </c>
      <c r="CO65" s="186" t="s">
        <v>2753</v>
      </c>
      <c r="CP65" s="186" t="s">
        <v>2863</v>
      </c>
      <c r="CQ65" s="186" t="s">
        <v>2753</v>
      </c>
      <c r="CR65" s="186" t="s">
        <v>2753</v>
      </c>
      <c r="CS65" s="186" t="s">
        <v>2863</v>
      </c>
      <c r="CT65" s="186" t="s">
        <v>2753</v>
      </c>
      <c r="CU65" s="186" t="s">
        <v>2753</v>
      </c>
      <c r="CV65" s="186" t="s">
        <v>2863</v>
      </c>
      <c r="CW65" s="186" t="s">
        <v>2753</v>
      </c>
      <c r="CX65" s="186" t="s">
        <v>2753</v>
      </c>
      <c r="CY65" s="186" t="s">
        <v>2863</v>
      </c>
      <c r="CZ65" s="186" t="s">
        <v>2753</v>
      </c>
      <c r="DA65" s="186" t="s">
        <v>2753</v>
      </c>
      <c r="DB65" s="186" t="s">
        <v>2863</v>
      </c>
      <c r="DC65" s="186" t="s">
        <v>2753</v>
      </c>
      <c r="DD65" s="186" t="s">
        <v>2753</v>
      </c>
      <c r="DE65" s="186" t="s">
        <v>2863</v>
      </c>
      <c r="DF65" s="186" t="s">
        <v>2753</v>
      </c>
      <c r="DG65" s="186" t="s">
        <v>2753</v>
      </c>
      <c r="DH65" s="186" t="s">
        <v>2863</v>
      </c>
      <c r="DI65" s="186" t="s">
        <v>2753</v>
      </c>
      <c r="DJ65" s="186" t="s">
        <v>2753</v>
      </c>
      <c r="DK65" s="186" t="s">
        <v>2863</v>
      </c>
      <c r="DL65" s="186" t="s">
        <v>2753</v>
      </c>
      <c r="DM65" s="186" t="s">
        <v>2753</v>
      </c>
      <c r="DN65" s="186" t="s">
        <v>2863</v>
      </c>
      <c r="DO65" s="186" t="s">
        <v>2753</v>
      </c>
      <c r="DP65" s="186" t="s">
        <v>2753</v>
      </c>
      <c r="DQ65" s="186" t="s">
        <v>2863</v>
      </c>
      <c r="DR65" s="186" t="s">
        <v>2753</v>
      </c>
      <c r="DS65" s="186" t="s">
        <v>2753</v>
      </c>
      <c r="DT65" s="186" t="s">
        <v>2863</v>
      </c>
      <c r="DU65" s="186" t="s">
        <v>2753</v>
      </c>
      <c r="DV65" s="186" t="s">
        <v>2753</v>
      </c>
      <c r="DW65" s="186" t="s">
        <v>2863</v>
      </c>
      <c r="DX65" s="186" t="s">
        <v>2753</v>
      </c>
      <c r="DY65" s="186" t="s">
        <v>2753</v>
      </c>
      <c r="DZ65" s="186" t="s">
        <v>2863</v>
      </c>
      <c r="EA65" s="186" t="s">
        <v>2753</v>
      </c>
      <c r="EB65" s="186" t="s">
        <v>2753</v>
      </c>
      <c r="EC65" s="186" t="s">
        <v>2863</v>
      </c>
      <c r="ED65" s="186" t="s">
        <v>2753</v>
      </c>
      <c r="EE65" s="186" t="s">
        <v>2753</v>
      </c>
      <c r="EF65" s="186" t="s">
        <v>2863</v>
      </c>
      <c r="EG65" s="186" t="s">
        <v>2753</v>
      </c>
      <c r="EH65" s="186" t="s">
        <v>2753</v>
      </c>
      <c r="EI65" s="186" t="s">
        <v>2863</v>
      </c>
      <c r="EJ65" s="186" t="s">
        <v>2753</v>
      </c>
      <c r="EK65" s="186" t="s">
        <v>2753</v>
      </c>
      <c r="EL65" s="186" t="s">
        <v>2863</v>
      </c>
      <c r="EM65" s="186" t="s">
        <v>2753</v>
      </c>
      <c r="EN65" s="186" t="s">
        <v>2753</v>
      </c>
      <c r="EO65" s="186" t="s">
        <v>2863</v>
      </c>
      <c r="EP65" s="186" t="s">
        <v>2753</v>
      </c>
      <c r="EQ65" s="186" t="s">
        <v>2753</v>
      </c>
      <c r="ER65" s="186" t="s">
        <v>2863</v>
      </c>
      <c r="ES65" s="186" t="s">
        <v>2753</v>
      </c>
      <c r="ET65" s="186" t="s">
        <v>2753</v>
      </c>
    </row>
    <row r="66" spans="1:150" x14ac:dyDescent="0.35">
      <c r="A66" s="1"/>
      <c r="B66" s="184" t="s">
        <v>3280</v>
      </c>
      <c r="C66" s="184" t="s">
        <v>84</v>
      </c>
      <c r="D66" s="184" t="s">
        <v>3281</v>
      </c>
      <c r="E66" s="184" t="s">
        <v>3282</v>
      </c>
      <c r="F66" s="184" t="s">
        <v>3283</v>
      </c>
      <c r="G66" s="184" t="s">
        <v>2863</v>
      </c>
      <c r="H66" s="184" t="s">
        <v>3284</v>
      </c>
      <c r="I66" s="184" t="s">
        <v>2753</v>
      </c>
      <c r="J66" s="184" t="s">
        <v>2863</v>
      </c>
      <c r="K66" s="184" t="s">
        <v>3285</v>
      </c>
      <c r="L66" s="184" t="s">
        <v>2753</v>
      </c>
      <c r="M66" s="184" t="s">
        <v>2863</v>
      </c>
      <c r="N66" s="184" t="s">
        <v>3286</v>
      </c>
      <c r="O66" s="184" t="s">
        <v>2753</v>
      </c>
      <c r="P66" s="184" t="s">
        <v>2863</v>
      </c>
      <c r="Q66" s="184" t="s">
        <v>3287</v>
      </c>
      <c r="R66" s="184" t="s">
        <v>3288</v>
      </c>
      <c r="S66" s="184" t="s">
        <v>2863</v>
      </c>
      <c r="T66" s="184" t="s">
        <v>2753</v>
      </c>
      <c r="U66" s="184" t="s">
        <v>2753</v>
      </c>
      <c r="V66" s="184" t="s">
        <v>2863</v>
      </c>
      <c r="W66" s="184" t="s">
        <v>2753</v>
      </c>
      <c r="X66" s="184" t="s">
        <v>2753</v>
      </c>
      <c r="Y66" s="184" t="s">
        <v>2863</v>
      </c>
      <c r="Z66" s="184" t="s">
        <v>3289</v>
      </c>
      <c r="AA66" s="184" t="s">
        <v>3290</v>
      </c>
      <c r="AB66" s="184" t="s">
        <v>2863</v>
      </c>
      <c r="AC66" s="184" t="s">
        <v>3291</v>
      </c>
      <c r="AD66" s="184" t="s">
        <v>2753</v>
      </c>
      <c r="AE66" s="184" t="s">
        <v>2863</v>
      </c>
      <c r="AF66" s="184" t="s">
        <v>3292</v>
      </c>
      <c r="AG66" s="184" t="s">
        <v>2753</v>
      </c>
      <c r="AH66" s="184" t="s">
        <v>2863</v>
      </c>
      <c r="AI66" s="184" t="s">
        <v>2753</v>
      </c>
      <c r="AJ66" s="184" t="s">
        <v>3293</v>
      </c>
      <c r="AK66" s="184" t="s">
        <v>2863</v>
      </c>
      <c r="AL66" s="184" t="s">
        <v>2753</v>
      </c>
      <c r="AM66" s="184" t="s">
        <v>3293</v>
      </c>
      <c r="AN66" s="184" t="s">
        <v>2863</v>
      </c>
      <c r="AO66" s="184" t="s">
        <v>2753</v>
      </c>
      <c r="AP66" s="184" t="s">
        <v>3294</v>
      </c>
      <c r="AQ66" s="184" t="s">
        <v>2863</v>
      </c>
      <c r="AR66" s="184" t="s">
        <v>2753</v>
      </c>
      <c r="AS66" s="184" t="s">
        <v>3293</v>
      </c>
      <c r="AT66" s="184" t="s">
        <v>2863</v>
      </c>
      <c r="AU66" s="184" t="s">
        <v>2753</v>
      </c>
      <c r="AV66" s="184" t="s">
        <v>3293</v>
      </c>
      <c r="AW66" s="184" t="s">
        <v>2863</v>
      </c>
      <c r="AX66" s="184" t="s">
        <v>2753</v>
      </c>
      <c r="AY66" s="184" t="s">
        <v>3293</v>
      </c>
      <c r="AZ66" s="184" t="s">
        <v>2863</v>
      </c>
      <c r="BA66" s="184" t="s">
        <v>3295</v>
      </c>
      <c r="BB66" s="184" t="s">
        <v>2753</v>
      </c>
      <c r="BC66" s="184" t="s">
        <v>2863</v>
      </c>
      <c r="BD66" s="184" t="s">
        <v>2753</v>
      </c>
      <c r="BE66" s="184" t="s">
        <v>3293</v>
      </c>
      <c r="BF66" s="184" t="s">
        <v>2863</v>
      </c>
      <c r="BG66" s="184" t="s">
        <v>3296</v>
      </c>
      <c r="BH66" s="184" t="s">
        <v>2753</v>
      </c>
      <c r="BI66" s="184" t="s">
        <v>2863</v>
      </c>
      <c r="BJ66" s="184" t="s">
        <v>2753</v>
      </c>
      <c r="BK66" s="184" t="s">
        <v>2753</v>
      </c>
      <c r="BL66" s="184" t="s">
        <v>2863</v>
      </c>
      <c r="BM66" s="184" t="s">
        <v>2753</v>
      </c>
      <c r="BN66" s="184" t="s">
        <v>2753</v>
      </c>
      <c r="BO66" s="184" t="s">
        <v>2863</v>
      </c>
      <c r="BP66" s="184" t="s">
        <v>2753</v>
      </c>
      <c r="BQ66" s="184" t="s">
        <v>2753</v>
      </c>
      <c r="BR66" s="184" t="s">
        <v>2863</v>
      </c>
      <c r="BS66" s="184" t="s">
        <v>3297</v>
      </c>
      <c r="BT66" s="184" t="s">
        <v>2753</v>
      </c>
      <c r="BU66" s="184" t="s">
        <v>2863</v>
      </c>
      <c r="BV66" s="184" t="s">
        <v>2753</v>
      </c>
      <c r="BW66" s="184" t="s">
        <v>2753</v>
      </c>
      <c r="BX66" s="184" t="s">
        <v>2863</v>
      </c>
      <c r="BY66" s="184" t="s">
        <v>2753</v>
      </c>
      <c r="BZ66" s="184" t="s">
        <v>2753</v>
      </c>
      <c r="CA66" s="184" t="s">
        <v>2863</v>
      </c>
      <c r="CB66" s="184" t="s">
        <v>3298</v>
      </c>
      <c r="CC66" s="184" t="s">
        <v>2753</v>
      </c>
      <c r="CD66" s="184" t="s">
        <v>2863</v>
      </c>
      <c r="CE66" s="184" t="s">
        <v>2753</v>
      </c>
      <c r="CF66" s="184" t="s">
        <v>3299</v>
      </c>
      <c r="CG66" s="184" t="s">
        <v>2863</v>
      </c>
      <c r="CH66" s="184" t="s">
        <v>3300</v>
      </c>
      <c r="CI66" s="184" t="s">
        <v>2753</v>
      </c>
      <c r="CJ66" s="184" t="s">
        <v>2863</v>
      </c>
      <c r="CK66" s="184" t="s">
        <v>2753</v>
      </c>
      <c r="CL66" s="184" t="s">
        <v>2753</v>
      </c>
      <c r="CM66" s="184" t="s">
        <v>2863</v>
      </c>
      <c r="CN66" s="184" t="s">
        <v>2753</v>
      </c>
      <c r="CO66" s="184" t="s">
        <v>2753</v>
      </c>
      <c r="CP66" s="184" t="s">
        <v>2863</v>
      </c>
      <c r="CQ66" s="184" t="s">
        <v>2753</v>
      </c>
      <c r="CR66" s="184" t="s">
        <v>2753</v>
      </c>
      <c r="CS66" s="184" t="s">
        <v>2863</v>
      </c>
      <c r="CT66" s="184" t="s">
        <v>3301</v>
      </c>
      <c r="CU66" s="184" t="s">
        <v>2753</v>
      </c>
      <c r="CV66" s="184" t="s">
        <v>2863</v>
      </c>
      <c r="CW66" s="184" t="s">
        <v>2753</v>
      </c>
      <c r="CX66" s="184" t="s">
        <v>2753</v>
      </c>
      <c r="CY66" s="184" t="s">
        <v>2863</v>
      </c>
      <c r="CZ66" s="184" t="s">
        <v>2753</v>
      </c>
      <c r="DA66" s="184" t="s">
        <v>2753</v>
      </c>
      <c r="DB66" s="184" t="s">
        <v>2863</v>
      </c>
      <c r="DC66" s="184" t="s">
        <v>2753</v>
      </c>
      <c r="DD66" s="184" t="s">
        <v>2753</v>
      </c>
      <c r="DE66" s="184" t="s">
        <v>2863</v>
      </c>
      <c r="DF66" s="184" t="s">
        <v>2753</v>
      </c>
      <c r="DG66" s="184" t="s">
        <v>2753</v>
      </c>
      <c r="DH66" s="184" t="s">
        <v>2863</v>
      </c>
      <c r="DI66" s="184" t="s">
        <v>2753</v>
      </c>
      <c r="DJ66" s="184" t="s">
        <v>2753</v>
      </c>
      <c r="DK66" s="184" t="s">
        <v>2863</v>
      </c>
      <c r="DL66" s="184" t="s">
        <v>2753</v>
      </c>
      <c r="DM66" s="184" t="s">
        <v>2753</v>
      </c>
      <c r="DN66" s="184" t="s">
        <v>2863</v>
      </c>
      <c r="DO66" s="184" t="s">
        <v>2753</v>
      </c>
      <c r="DP66" s="184" t="s">
        <v>2753</v>
      </c>
      <c r="DQ66" s="184" t="s">
        <v>2863</v>
      </c>
      <c r="DR66" s="184" t="s">
        <v>2753</v>
      </c>
      <c r="DS66" s="184" t="s">
        <v>2753</v>
      </c>
      <c r="DT66" s="184" t="s">
        <v>2863</v>
      </c>
      <c r="DU66" s="184" t="s">
        <v>2753</v>
      </c>
      <c r="DV66" s="184" t="s">
        <v>2753</v>
      </c>
      <c r="DW66" s="184" t="s">
        <v>2863</v>
      </c>
      <c r="DX66" s="184" t="s">
        <v>2753</v>
      </c>
      <c r="DY66" s="184" t="s">
        <v>2753</v>
      </c>
      <c r="DZ66" s="184" t="s">
        <v>2863</v>
      </c>
      <c r="EA66" s="184" t="s">
        <v>2753</v>
      </c>
      <c r="EB66" s="184" t="s">
        <v>2753</v>
      </c>
      <c r="EC66" s="184" t="s">
        <v>2863</v>
      </c>
      <c r="ED66" s="184" t="s">
        <v>2753</v>
      </c>
      <c r="EE66" s="184" t="s">
        <v>2753</v>
      </c>
      <c r="EF66" s="184" t="s">
        <v>2863</v>
      </c>
      <c r="EG66" s="184" t="s">
        <v>2753</v>
      </c>
      <c r="EH66" s="184" t="s">
        <v>2753</v>
      </c>
      <c r="EI66" s="184" t="s">
        <v>2863</v>
      </c>
      <c r="EJ66" s="184" t="s">
        <v>2753</v>
      </c>
      <c r="EK66" s="184" t="s">
        <v>2753</v>
      </c>
      <c r="EL66" s="184" t="s">
        <v>2863</v>
      </c>
      <c r="EM66" s="184" t="s">
        <v>2753</v>
      </c>
      <c r="EN66" s="184" t="s">
        <v>3302</v>
      </c>
      <c r="EO66" s="184" t="s">
        <v>2863</v>
      </c>
      <c r="EP66" s="184" t="s">
        <v>2753</v>
      </c>
      <c r="EQ66" s="184" t="s">
        <v>3293</v>
      </c>
      <c r="ER66" s="184" t="s">
        <v>2863</v>
      </c>
      <c r="ES66" s="184" t="s">
        <v>2753</v>
      </c>
      <c r="ET66" s="184" t="s">
        <v>3293</v>
      </c>
    </row>
    <row r="67" spans="1:150" x14ac:dyDescent="0.35">
      <c r="A67" s="1"/>
      <c r="B67" s="185" t="s">
        <v>3303</v>
      </c>
      <c r="C67" s="185" t="s">
        <v>84</v>
      </c>
      <c r="D67" s="185" t="s">
        <v>3281</v>
      </c>
      <c r="E67" s="185" t="s">
        <v>3304</v>
      </c>
      <c r="F67" s="185" t="s">
        <v>3305</v>
      </c>
      <c r="G67" s="186" t="s">
        <v>2863</v>
      </c>
      <c r="H67" s="186" t="s">
        <v>2753</v>
      </c>
      <c r="I67" s="186" t="s">
        <v>2753</v>
      </c>
      <c r="J67" s="186" t="s">
        <v>2863</v>
      </c>
      <c r="K67" s="186" t="s">
        <v>2753</v>
      </c>
      <c r="L67" s="186" t="s">
        <v>2753</v>
      </c>
      <c r="M67" s="186" t="s">
        <v>2863</v>
      </c>
      <c r="N67" s="186" t="s">
        <v>2753</v>
      </c>
      <c r="O67" s="186" t="s">
        <v>2753</v>
      </c>
      <c r="P67" s="186" t="s">
        <v>2863</v>
      </c>
      <c r="Q67" s="186" t="s">
        <v>2753</v>
      </c>
      <c r="R67" s="186" t="s">
        <v>2753</v>
      </c>
      <c r="S67" s="186" t="s">
        <v>2863</v>
      </c>
      <c r="T67" s="186" t="s">
        <v>2753</v>
      </c>
      <c r="U67" s="186" t="s">
        <v>2753</v>
      </c>
      <c r="V67" s="186" t="s">
        <v>2863</v>
      </c>
      <c r="W67" s="186" t="s">
        <v>2753</v>
      </c>
      <c r="X67" s="186" t="s">
        <v>2753</v>
      </c>
      <c r="Y67" s="186" t="s">
        <v>2863</v>
      </c>
      <c r="Z67" s="186" t="s">
        <v>2753</v>
      </c>
      <c r="AA67" s="186" t="s">
        <v>2753</v>
      </c>
      <c r="AB67" s="186" t="s">
        <v>2863</v>
      </c>
      <c r="AC67" s="186" t="s">
        <v>2753</v>
      </c>
      <c r="AD67" s="186" t="s">
        <v>2753</v>
      </c>
      <c r="AE67" s="186" t="s">
        <v>2863</v>
      </c>
      <c r="AF67" s="186" t="s">
        <v>2753</v>
      </c>
      <c r="AG67" s="186" t="s">
        <v>2753</v>
      </c>
      <c r="AH67" s="186" t="s">
        <v>2863</v>
      </c>
      <c r="AI67" s="186" t="s">
        <v>2753</v>
      </c>
      <c r="AJ67" s="186" t="s">
        <v>2753</v>
      </c>
      <c r="AK67" s="186" t="s">
        <v>2863</v>
      </c>
      <c r="AL67" s="186" t="s">
        <v>2753</v>
      </c>
      <c r="AM67" s="186" t="s">
        <v>2753</v>
      </c>
      <c r="AN67" s="186" t="s">
        <v>2863</v>
      </c>
      <c r="AO67" s="186" t="s">
        <v>2753</v>
      </c>
      <c r="AP67" s="186" t="s">
        <v>2753</v>
      </c>
      <c r="AQ67" s="186" t="s">
        <v>2863</v>
      </c>
      <c r="AR67" s="186" t="s">
        <v>2753</v>
      </c>
      <c r="AS67" s="186" t="s">
        <v>2753</v>
      </c>
      <c r="AT67" s="186" t="s">
        <v>2863</v>
      </c>
      <c r="AU67" s="186" t="s">
        <v>2753</v>
      </c>
      <c r="AV67" s="186" t="s">
        <v>2753</v>
      </c>
      <c r="AW67" s="186" t="s">
        <v>2863</v>
      </c>
      <c r="AX67" s="186" t="s">
        <v>2753</v>
      </c>
      <c r="AY67" s="186" t="s">
        <v>2753</v>
      </c>
      <c r="AZ67" s="186" t="s">
        <v>2863</v>
      </c>
      <c r="BA67" s="186" t="s">
        <v>2753</v>
      </c>
      <c r="BB67" s="186" t="s">
        <v>2753</v>
      </c>
      <c r="BC67" s="186" t="s">
        <v>2863</v>
      </c>
      <c r="BD67" s="186" t="s">
        <v>2753</v>
      </c>
      <c r="BE67" s="186" t="s">
        <v>2753</v>
      </c>
      <c r="BF67" s="186" t="s">
        <v>2863</v>
      </c>
      <c r="BG67" s="186" t="s">
        <v>2753</v>
      </c>
      <c r="BH67" s="186" t="s">
        <v>2753</v>
      </c>
      <c r="BI67" s="186" t="s">
        <v>2863</v>
      </c>
      <c r="BJ67" s="186" t="s">
        <v>2753</v>
      </c>
      <c r="BK67" s="186" t="s">
        <v>2753</v>
      </c>
      <c r="BL67" s="186" t="s">
        <v>2863</v>
      </c>
      <c r="BM67" s="186" t="s">
        <v>2753</v>
      </c>
      <c r="BN67" s="186" t="s">
        <v>2753</v>
      </c>
      <c r="BO67" s="186" t="s">
        <v>2863</v>
      </c>
      <c r="BP67" s="186" t="s">
        <v>2753</v>
      </c>
      <c r="BQ67" s="186" t="s">
        <v>2753</v>
      </c>
      <c r="BR67" s="186" t="s">
        <v>2863</v>
      </c>
      <c r="BS67" s="186" t="s">
        <v>2753</v>
      </c>
      <c r="BT67" s="186" t="s">
        <v>2753</v>
      </c>
      <c r="BU67" s="186" t="s">
        <v>2863</v>
      </c>
      <c r="BV67" s="186" t="s">
        <v>2753</v>
      </c>
      <c r="BW67" s="186" t="s">
        <v>2753</v>
      </c>
      <c r="BX67" s="186" t="s">
        <v>2863</v>
      </c>
      <c r="BY67" s="186" t="s">
        <v>2753</v>
      </c>
      <c r="BZ67" s="186" t="s">
        <v>2753</v>
      </c>
      <c r="CA67" s="186" t="s">
        <v>2863</v>
      </c>
      <c r="CB67" s="186" t="s">
        <v>2753</v>
      </c>
      <c r="CC67" s="186" t="s">
        <v>2753</v>
      </c>
      <c r="CD67" s="186" t="s">
        <v>2863</v>
      </c>
      <c r="CE67" s="186" t="s">
        <v>2753</v>
      </c>
      <c r="CF67" s="186" t="s">
        <v>2753</v>
      </c>
      <c r="CG67" s="186" t="s">
        <v>2863</v>
      </c>
      <c r="CH67" s="186" t="s">
        <v>2753</v>
      </c>
      <c r="CI67" s="186" t="s">
        <v>2753</v>
      </c>
      <c r="CJ67" s="186" t="s">
        <v>2863</v>
      </c>
      <c r="CK67" s="186" t="s">
        <v>2753</v>
      </c>
      <c r="CL67" s="186" t="s">
        <v>2753</v>
      </c>
      <c r="CM67" s="186" t="s">
        <v>2863</v>
      </c>
      <c r="CN67" s="186" t="s">
        <v>2753</v>
      </c>
      <c r="CO67" s="186" t="s">
        <v>2753</v>
      </c>
      <c r="CP67" s="186" t="s">
        <v>2863</v>
      </c>
      <c r="CQ67" s="186" t="s">
        <v>2753</v>
      </c>
      <c r="CR67" s="186" t="s">
        <v>2753</v>
      </c>
      <c r="CS67" s="186" t="s">
        <v>2863</v>
      </c>
      <c r="CT67" s="186" t="s">
        <v>2753</v>
      </c>
      <c r="CU67" s="186" t="s">
        <v>2753</v>
      </c>
      <c r="CV67" s="186" t="s">
        <v>2863</v>
      </c>
      <c r="CW67" s="186" t="s">
        <v>2753</v>
      </c>
      <c r="CX67" s="186" t="s">
        <v>2753</v>
      </c>
      <c r="CY67" s="186" t="s">
        <v>2863</v>
      </c>
      <c r="CZ67" s="186" t="s">
        <v>2753</v>
      </c>
      <c r="DA67" s="186" t="s">
        <v>2753</v>
      </c>
      <c r="DB67" s="186" t="s">
        <v>2863</v>
      </c>
      <c r="DC67" s="186" t="s">
        <v>2753</v>
      </c>
      <c r="DD67" s="186" t="s">
        <v>2753</v>
      </c>
      <c r="DE67" s="186" t="s">
        <v>2863</v>
      </c>
      <c r="DF67" s="186" t="s">
        <v>2753</v>
      </c>
      <c r="DG67" s="186" t="s">
        <v>2753</v>
      </c>
      <c r="DH67" s="186" t="s">
        <v>2863</v>
      </c>
      <c r="DI67" s="186" t="s">
        <v>2753</v>
      </c>
      <c r="DJ67" s="186" t="s">
        <v>2753</v>
      </c>
      <c r="DK67" s="186" t="s">
        <v>2863</v>
      </c>
      <c r="DL67" s="186" t="s">
        <v>2753</v>
      </c>
      <c r="DM67" s="186" t="s">
        <v>2753</v>
      </c>
      <c r="DN67" s="186" t="s">
        <v>2863</v>
      </c>
      <c r="DO67" s="186" t="s">
        <v>2753</v>
      </c>
      <c r="DP67" s="186" t="s">
        <v>2753</v>
      </c>
      <c r="DQ67" s="186" t="s">
        <v>2863</v>
      </c>
      <c r="DR67" s="186" t="s">
        <v>2753</v>
      </c>
      <c r="DS67" s="186" t="s">
        <v>2753</v>
      </c>
      <c r="DT67" s="186" t="s">
        <v>2863</v>
      </c>
      <c r="DU67" s="186" t="s">
        <v>2753</v>
      </c>
      <c r="DV67" s="186" t="s">
        <v>2753</v>
      </c>
      <c r="DW67" s="186" t="s">
        <v>2863</v>
      </c>
      <c r="DX67" s="186" t="s">
        <v>2753</v>
      </c>
      <c r="DY67" s="186" t="s">
        <v>2753</v>
      </c>
      <c r="DZ67" s="186" t="s">
        <v>2863</v>
      </c>
      <c r="EA67" s="186" t="s">
        <v>2753</v>
      </c>
      <c r="EB67" s="186" t="s">
        <v>2753</v>
      </c>
      <c r="EC67" s="186" t="s">
        <v>2863</v>
      </c>
      <c r="ED67" s="186" t="s">
        <v>2753</v>
      </c>
      <c r="EE67" s="186" t="s">
        <v>2753</v>
      </c>
      <c r="EF67" s="186" t="s">
        <v>2863</v>
      </c>
      <c r="EG67" s="186" t="s">
        <v>2753</v>
      </c>
      <c r="EH67" s="186" t="s">
        <v>2753</v>
      </c>
      <c r="EI67" s="186" t="s">
        <v>2863</v>
      </c>
      <c r="EJ67" s="186" t="s">
        <v>2753</v>
      </c>
      <c r="EK67" s="186" t="s">
        <v>2753</v>
      </c>
      <c r="EL67" s="186" t="s">
        <v>2863</v>
      </c>
      <c r="EM67" s="186" t="s">
        <v>2753</v>
      </c>
      <c r="EN67" s="186" t="s">
        <v>2753</v>
      </c>
      <c r="EO67" s="186" t="s">
        <v>2863</v>
      </c>
      <c r="EP67" s="186" t="s">
        <v>2753</v>
      </c>
      <c r="EQ67" s="186" t="s">
        <v>2753</v>
      </c>
      <c r="ER67" s="186" t="s">
        <v>2863</v>
      </c>
      <c r="ES67" s="186" t="s">
        <v>2753</v>
      </c>
      <c r="ET67" s="186" t="s">
        <v>2753</v>
      </c>
    </row>
    <row r="68" spans="1:150" x14ac:dyDescent="0.35">
      <c r="A68" s="1"/>
      <c r="B68" s="185" t="s">
        <v>3306</v>
      </c>
      <c r="C68" s="185" t="s">
        <v>84</v>
      </c>
      <c r="D68" s="185" t="s">
        <v>3281</v>
      </c>
      <c r="E68" s="185" t="s">
        <v>3307</v>
      </c>
      <c r="F68" s="185" t="s">
        <v>3308</v>
      </c>
      <c r="G68" s="186" t="s">
        <v>2863</v>
      </c>
      <c r="H68" s="186" t="s">
        <v>3284</v>
      </c>
      <c r="I68" s="186" t="s">
        <v>2753</v>
      </c>
      <c r="J68" s="186" t="s">
        <v>2863</v>
      </c>
      <c r="K68" s="186" t="s">
        <v>3285</v>
      </c>
      <c r="L68" s="186" t="s">
        <v>2753</v>
      </c>
      <c r="M68" s="186" t="s">
        <v>2863</v>
      </c>
      <c r="N68" s="186" t="s">
        <v>3286</v>
      </c>
      <c r="O68" s="186" t="s">
        <v>2753</v>
      </c>
      <c r="P68" s="186" t="s">
        <v>2863</v>
      </c>
      <c r="Q68" s="186" t="s">
        <v>3287</v>
      </c>
      <c r="R68" s="186" t="s">
        <v>3288</v>
      </c>
      <c r="S68" s="186" t="s">
        <v>2863</v>
      </c>
      <c r="T68" s="186" t="s">
        <v>2753</v>
      </c>
      <c r="U68" s="186" t="s">
        <v>2753</v>
      </c>
      <c r="V68" s="186" t="s">
        <v>2863</v>
      </c>
      <c r="W68" s="186" t="s">
        <v>2753</v>
      </c>
      <c r="X68" s="186" t="s">
        <v>2753</v>
      </c>
      <c r="Y68" s="186" t="s">
        <v>2863</v>
      </c>
      <c r="Z68" s="186" t="s">
        <v>3289</v>
      </c>
      <c r="AA68" s="186" t="s">
        <v>3290</v>
      </c>
      <c r="AB68" s="186" t="s">
        <v>2863</v>
      </c>
      <c r="AC68" s="186" t="s">
        <v>3291</v>
      </c>
      <c r="AD68" s="186" t="s">
        <v>2753</v>
      </c>
      <c r="AE68" s="186" t="s">
        <v>2863</v>
      </c>
      <c r="AF68" s="186" t="s">
        <v>3292</v>
      </c>
      <c r="AG68" s="186" t="s">
        <v>2753</v>
      </c>
      <c r="AH68" s="186" t="s">
        <v>2863</v>
      </c>
      <c r="AI68" s="186" t="s">
        <v>2753</v>
      </c>
      <c r="AJ68" s="186" t="s">
        <v>3293</v>
      </c>
      <c r="AK68" s="186" t="s">
        <v>2863</v>
      </c>
      <c r="AL68" s="186" t="s">
        <v>2753</v>
      </c>
      <c r="AM68" s="186" t="s">
        <v>3293</v>
      </c>
      <c r="AN68" s="186" t="s">
        <v>2863</v>
      </c>
      <c r="AO68" s="186" t="s">
        <v>2753</v>
      </c>
      <c r="AP68" s="186" t="s">
        <v>3294</v>
      </c>
      <c r="AQ68" s="186" t="s">
        <v>2863</v>
      </c>
      <c r="AR68" s="186" t="s">
        <v>2753</v>
      </c>
      <c r="AS68" s="186" t="s">
        <v>3293</v>
      </c>
      <c r="AT68" s="186" t="s">
        <v>2863</v>
      </c>
      <c r="AU68" s="186" t="s">
        <v>2753</v>
      </c>
      <c r="AV68" s="186" t="s">
        <v>3293</v>
      </c>
      <c r="AW68" s="186" t="s">
        <v>2863</v>
      </c>
      <c r="AX68" s="186" t="s">
        <v>2753</v>
      </c>
      <c r="AY68" s="186" t="s">
        <v>3293</v>
      </c>
      <c r="AZ68" s="186" t="s">
        <v>2863</v>
      </c>
      <c r="BA68" s="186" t="s">
        <v>3295</v>
      </c>
      <c r="BB68" s="186" t="s">
        <v>2753</v>
      </c>
      <c r="BC68" s="186" t="s">
        <v>2863</v>
      </c>
      <c r="BD68" s="186" t="s">
        <v>2753</v>
      </c>
      <c r="BE68" s="186" t="s">
        <v>3293</v>
      </c>
      <c r="BF68" s="186" t="s">
        <v>2863</v>
      </c>
      <c r="BG68" s="186" t="s">
        <v>3296</v>
      </c>
      <c r="BH68" s="186" t="s">
        <v>2753</v>
      </c>
      <c r="BI68" s="186" t="s">
        <v>2863</v>
      </c>
      <c r="BJ68" s="186" t="s">
        <v>2753</v>
      </c>
      <c r="BK68" s="186" t="s">
        <v>2753</v>
      </c>
      <c r="BL68" s="186" t="s">
        <v>2863</v>
      </c>
      <c r="BM68" s="186" t="s">
        <v>2753</v>
      </c>
      <c r="BN68" s="186" t="s">
        <v>2753</v>
      </c>
      <c r="BO68" s="186" t="s">
        <v>2863</v>
      </c>
      <c r="BP68" s="186" t="s">
        <v>2753</v>
      </c>
      <c r="BQ68" s="186" t="s">
        <v>2753</v>
      </c>
      <c r="BR68" s="186" t="s">
        <v>2863</v>
      </c>
      <c r="BS68" s="186" t="s">
        <v>3297</v>
      </c>
      <c r="BT68" s="186" t="s">
        <v>2753</v>
      </c>
      <c r="BU68" s="186" t="s">
        <v>2863</v>
      </c>
      <c r="BV68" s="186" t="s">
        <v>2753</v>
      </c>
      <c r="BW68" s="186" t="s">
        <v>2753</v>
      </c>
      <c r="BX68" s="186" t="s">
        <v>2863</v>
      </c>
      <c r="BY68" s="186" t="s">
        <v>2753</v>
      </c>
      <c r="BZ68" s="186" t="s">
        <v>2753</v>
      </c>
      <c r="CA68" s="186" t="s">
        <v>2863</v>
      </c>
      <c r="CB68" s="186" t="s">
        <v>3298</v>
      </c>
      <c r="CC68" s="186" t="s">
        <v>2753</v>
      </c>
      <c r="CD68" s="186" t="s">
        <v>2863</v>
      </c>
      <c r="CE68" s="186" t="s">
        <v>2753</v>
      </c>
      <c r="CF68" s="186" t="s">
        <v>3299</v>
      </c>
      <c r="CG68" s="186" t="s">
        <v>2863</v>
      </c>
      <c r="CH68" s="186" t="s">
        <v>3300</v>
      </c>
      <c r="CI68" s="186" t="s">
        <v>2753</v>
      </c>
      <c r="CJ68" s="186" t="s">
        <v>2863</v>
      </c>
      <c r="CK68" s="186" t="s">
        <v>2753</v>
      </c>
      <c r="CL68" s="186" t="s">
        <v>2753</v>
      </c>
      <c r="CM68" s="186" t="s">
        <v>2863</v>
      </c>
      <c r="CN68" s="186" t="s">
        <v>2753</v>
      </c>
      <c r="CO68" s="186" t="s">
        <v>2753</v>
      </c>
      <c r="CP68" s="186" t="s">
        <v>2863</v>
      </c>
      <c r="CQ68" s="186" t="s">
        <v>2753</v>
      </c>
      <c r="CR68" s="186" t="s">
        <v>2753</v>
      </c>
      <c r="CS68" s="186" t="s">
        <v>2863</v>
      </c>
      <c r="CT68" s="186" t="s">
        <v>3301</v>
      </c>
      <c r="CU68" s="186" t="s">
        <v>2753</v>
      </c>
      <c r="CV68" s="186" t="s">
        <v>2863</v>
      </c>
      <c r="CW68" s="186" t="s">
        <v>2753</v>
      </c>
      <c r="CX68" s="186" t="s">
        <v>2753</v>
      </c>
      <c r="CY68" s="186" t="s">
        <v>2863</v>
      </c>
      <c r="CZ68" s="186" t="s">
        <v>2753</v>
      </c>
      <c r="DA68" s="186" t="s">
        <v>2753</v>
      </c>
      <c r="DB68" s="186" t="s">
        <v>2863</v>
      </c>
      <c r="DC68" s="186" t="s">
        <v>2753</v>
      </c>
      <c r="DD68" s="186" t="s">
        <v>2753</v>
      </c>
      <c r="DE68" s="186" t="s">
        <v>2863</v>
      </c>
      <c r="DF68" s="186" t="s">
        <v>2753</v>
      </c>
      <c r="DG68" s="186" t="s">
        <v>2753</v>
      </c>
      <c r="DH68" s="186" t="s">
        <v>2863</v>
      </c>
      <c r="DI68" s="186" t="s">
        <v>2753</v>
      </c>
      <c r="DJ68" s="186" t="s">
        <v>2753</v>
      </c>
      <c r="DK68" s="186" t="s">
        <v>2863</v>
      </c>
      <c r="DL68" s="186" t="s">
        <v>2753</v>
      </c>
      <c r="DM68" s="186" t="s">
        <v>2753</v>
      </c>
      <c r="DN68" s="186" t="s">
        <v>2863</v>
      </c>
      <c r="DO68" s="186" t="s">
        <v>2753</v>
      </c>
      <c r="DP68" s="186" t="s">
        <v>2753</v>
      </c>
      <c r="DQ68" s="186" t="s">
        <v>2863</v>
      </c>
      <c r="DR68" s="186" t="s">
        <v>2753</v>
      </c>
      <c r="DS68" s="186" t="s">
        <v>2753</v>
      </c>
      <c r="DT68" s="186" t="s">
        <v>2863</v>
      </c>
      <c r="DU68" s="186" t="s">
        <v>2753</v>
      </c>
      <c r="DV68" s="186" t="s">
        <v>2753</v>
      </c>
      <c r="DW68" s="186" t="s">
        <v>2863</v>
      </c>
      <c r="DX68" s="186" t="s">
        <v>2753</v>
      </c>
      <c r="DY68" s="186" t="s">
        <v>2753</v>
      </c>
      <c r="DZ68" s="186" t="s">
        <v>2863</v>
      </c>
      <c r="EA68" s="186" t="s">
        <v>2753</v>
      </c>
      <c r="EB68" s="186" t="s">
        <v>2753</v>
      </c>
      <c r="EC68" s="186" t="s">
        <v>2863</v>
      </c>
      <c r="ED68" s="186" t="s">
        <v>2753</v>
      </c>
      <c r="EE68" s="186" t="s">
        <v>2753</v>
      </c>
      <c r="EF68" s="186" t="s">
        <v>2863</v>
      </c>
      <c r="EG68" s="186" t="s">
        <v>2753</v>
      </c>
      <c r="EH68" s="186" t="s">
        <v>2753</v>
      </c>
      <c r="EI68" s="186" t="s">
        <v>2863</v>
      </c>
      <c r="EJ68" s="186" t="s">
        <v>2753</v>
      </c>
      <c r="EK68" s="186" t="s">
        <v>2753</v>
      </c>
      <c r="EL68" s="186" t="s">
        <v>2863</v>
      </c>
      <c r="EM68" s="186" t="s">
        <v>2753</v>
      </c>
      <c r="EN68" s="186" t="s">
        <v>3302</v>
      </c>
      <c r="EO68" s="186" t="s">
        <v>2863</v>
      </c>
      <c r="EP68" s="186" t="s">
        <v>2753</v>
      </c>
      <c r="EQ68" s="186" t="s">
        <v>3293</v>
      </c>
      <c r="ER68" s="186" t="s">
        <v>2863</v>
      </c>
      <c r="ES68" s="186" t="s">
        <v>2753</v>
      </c>
      <c r="ET68" s="186" t="s">
        <v>3293</v>
      </c>
    </row>
    <row r="69" spans="1:150" x14ac:dyDescent="0.35">
      <c r="A69" s="1"/>
      <c r="B69" s="184" t="s">
        <v>3309</v>
      </c>
      <c r="C69" s="184" t="s">
        <v>581</v>
      </c>
      <c r="D69" s="184" t="s">
        <v>946</v>
      </c>
      <c r="E69" s="184" t="s">
        <v>3310</v>
      </c>
      <c r="F69" s="184" t="s">
        <v>3311</v>
      </c>
      <c r="G69" s="184" t="s">
        <v>2863</v>
      </c>
      <c r="H69" s="184" t="s">
        <v>3183</v>
      </c>
      <c r="I69" s="184" t="s">
        <v>2753</v>
      </c>
      <c r="J69" s="184" t="s">
        <v>2863</v>
      </c>
      <c r="K69" s="184" t="s">
        <v>2753</v>
      </c>
      <c r="L69" s="184" t="s">
        <v>2753</v>
      </c>
      <c r="M69" s="184" t="s">
        <v>2863</v>
      </c>
      <c r="N69" s="184" t="s">
        <v>2753</v>
      </c>
      <c r="O69" s="184" t="s">
        <v>2753</v>
      </c>
      <c r="P69" s="184" t="s">
        <v>2863</v>
      </c>
      <c r="Q69" s="184" t="s">
        <v>3312</v>
      </c>
      <c r="R69" s="184" t="s">
        <v>3313</v>
      </c>
      <c r="S69" s="184" t="s">
        <v>2863</v>
      </c>
      <c r="T69" s="184" t="s">
        <v>2753</v>
      </c>
      <c r="U69" s="184" t="s">
        <v>2753</v>
      </c>
      <c r="V69" s="184" t="s">
        <v>2863</v>
      </c>
      <c r="W69" s="184" t="s">
        <v>2753</v>
      </c>
      <c r="X69" s="184" t="s">
        <v>2753</v>
      </c>
      <c r="Y69" s="184" t="s">
        <v>2863</v>
      </c>
      <c r="Z69" s="184" t="s">
        <v>2753</v>
      </c>
      <c r="AA69" s="184" t="s">
        <v>2753</v>
      </c>
      <c r="AB69" s="184" t="s">
        <v>2863</v>
      </c>
      <c r="AC69" s="184" t="s">
        <v>2753</v>
      </c>
      <c r="AD69" s="184" t="s">
        <v>2753</v>
      </c>
      <c r="AE69" s="184" t="s">
        <v>2863</v>
      </c>
      <c r="AF69" s="184" t="s">
        <v>3314</v>
      </c>
      <c r="AG69" s="184" t="s">
        <v>2753</v>
      </c>
      <c r="AH69" s="184" t="s">
        <v>2863</v>
      </c>
      <c r="AI69" s="184" t="s">
        <v>2753</v>
      </c>
      <c r="AJ69" s="184" t="s">
        <v>2753</v>
      </c>
      <c r="AK69" s="184" t="s">
        <v>2863</v>
      </c>
      <c r="AL69" s="184" t="s">
        <v>2753</v>
      </c>
      <c r="AM69" s="184" t="s">
        <v>2753</v>
      </c>
      <c r="AN69" s="184" t="s">
        <v>2863</v>
      </c>
      <c r="AO69" s="184" t="s">
        <v>2753</v>
      </c>
      <c r="AP69" s="184" t="s">
        <v>2753</v>
      </c>
      <c r="AQ69" s="184" t="s">
        <v>2863</v>
      </c>
      <c r="AR69" s="184" t="s">
        <v>2753</v>
      </c>
      <c r="AS69" s="184" t="s">
        <v>2753</v>
      </c>
      <c r="AT69" s="184" t="s">
        <v>2863</v>
      </c>
      <c r="AU69" s="184" t="s">
        <v>2753</v>
      </c>
      <c r="AV69" s="184" t="s">
        <v>2753</v>
      </c>
      <c r="AW69" s="184" t="s">
        <v>2863</v>
      </c>
      <c r="AX69" s="184" t="s">
        <v>2753</v>
      </c>
      <c r="AY69" s="184" t="s">
        <v>3315</v>
      </c>
      <c r="AZ69" s="184" t="s">
        <v>2863</v>
      </c>
      <c r="BA69" s="184" t="s">
        <v>2753</v>
      </c>
      <c r="BB69" s="184" t="s">
        <v>2753</v>
      </c>
      <c r="BC69" s="184" t="s">
        <v>2863</v>
      </c>
      <c r="BD69" s="184" t="s">
        <v>2753</v>
      </c>
      <c r="BE69" s="184" t="s">
        <v>2753</v>
      </c>
      <c r="BF69" s="184" t="s">
        <v>2863</v>
      </c>
      <c r="BG69" s="184" t="s">
        <v>2753</v>
      </c>
      <c r="BH69" s="184" t="s">
        <v>2753</v>
      </c>
      <c r="BI69" s="184" t="s">
        <v>2863</v>
      </c>
      <c r="BJ69" s="184" t="s">
        <v>2753</v>
      </c>
      <c r="BK69" s="184" t="s">
        <v>2753</v>
      </c>
      <c r="BL69" s="184" t="s">
        <v>2863</v>
      </c>
      <c r="BM69" s="184" t="s">
        <v>2753</v>
      </c>
      <c r="BN69" s="184" t="s">
        <v>2753</v>
      </c>
      <c r="BO69" s="184" t="s">
        <v>2863</v>
      </c>
      <c r="BP69" s="184" t="s">
        <v>2753</v>
      </c>
      <c r="BQ69" s="184" t="s">
        <v>2753</v>
      </c>
      <c r="BR69" s="184" t="s">
        <v>2863</v>
      </c>
      <c r="BS69" s="184" t="s">
        <v>2753</v>
      </c>
      <c r="BT69" s="184" t="s">
        <v>2753</v>
      </c>
      <c r="BU69" s="184" t="s">
        <v>2863</v>
      </c>
      <c r="BV69" s="184" t="s">
        <v>2753</v>
      </c>
      <c r="BW69" s="184" t="s">
        <v>2753</v>
      </c>
      <c r="BX69" s="184" t="s">
        <v>2863</v>
      </c>
      <c r="BY69" s="184" t="s">
        <v>2753</v>
      </c>
      <c r="BZ69" s="184" t="s">
        <v>2753</v>
      </c>
      <c r="CA69" s="184" t="s">
        <v>2863</v>
      </c>
      <c r="CB69" s="184" t="s">
        <v>2753</v>
      </c>
      <c r="CC69" s="184" t="s">
        <v>3315</v>
      </c>
      <c r="CD69" s="184" t="s">
        <v>2863</v>
      </c>
      <c r="CE69" s="184" t="s">
        <v>3316</v>
      </c>
      <c r="CF69" s="184" t="s">
        <v>3317</v>
      </c>
      <c r="CG69" s="184" t="s">
        <v>2863</v>
      </c>
      <c r="CH69" s="184" t="s">
        <v>2753</v>
      </c>
      <c r="CI69" s="184" t="s">
        <v>2753</v>
      </c>
      <c r="CJ69" s="184" t="s">
        <v>2863</v>
      </c>
      <c r="CK69" s="184" t="s">
        <v>2753</v>
      </c>
      <c r="CL69" s="184" t="s">
        <v>2753</v>
      </c>
      <c r="CM69" s="184" t="s">
        <v>2863</v>
      </c>
      <c r="CN69" s="184" t="s">
        <v>2753</v>
      </c>
      <c r="CO69" s="184" t="s">
        <v>3183</v>
      </c>
      <c r="CP69" s="184" t="s">
        <v>2863</v>
      </c>
      <c r="CQ69" s="184" t="s">
        <v>2753</v>
      </c>
      <c r="CR69" s="184" t="s">
        <v>2753</v>
      </c>
      <c r="CS69" s="184" t="s">
        <v>2863</v>
      </c>
      <c r="CT69" s="184" t="s">
        <v>3318</v>
      </c>
      <c r="CU69" s="184" t="s">
        <v>2753</v>
      </c>
      <c r="CV69" s="184" t="s">
        <v>2863</v>
      </c>
      <c r="CW69" s="184" t="s">
        <v>2753</v>
      </c>
      <c r="CX69" s="184" t="s">
        <v>2753</v>
      </c>
      <c r="CY69" s="184" t="s">
        <v>2863</v>
      </c>
      <c r="CZ69" s="184" t="s">
        <v>3183</v>
      </c>
      <c r="DA69" s="184" t="s">
        <v>2753</v>
      </c>
      <c r="DB69" s="184" t="s">
        <v>2863</v>
      </c>
      <c r="DC69" s="184" t="s">
        <v>2753</v>
      </c>
      <c r="DD69" s="184" t="s">
        <v>2753</v>
      </c>
      <c r="DE69" s="184" t="s">
        <v>2863</v>
      </c>
      <c r="DF69" s="184" t="s">
        <v>2753</v>
      </c>
      <c r="DG69" s="184" t="s">
        <v>2753</v>
      </c>
      <c r="DH69" s="184" t="s">
        <v>2863</v>
      </c>
      <c r="DI69" s="184" t="s">
        <v>2753</v>
      </c>
      <c r="DJ69" s="184" t="s">
        <v>2753</v>
      </c>
      <c r="DK69" s="184" t="s">
        <v>2863</v>
      </c>
      <c r="DL69" s="184" t="s">
        <v>2753</v>
      </c>
      <c r="DM69" s="184" t="s">
        <v>2753</v>
      </c>
      <c r="DN69" s="184" t="s">
        <v>2863</v>
      </c>
      <c r="DO69" s="184" t="s">
        <v>2753</v>
      </c>
      <c r="DP69" s="184" t="s">
        <v>2753</v>
      </c>
      <c r="DQ69" s="184" t="s">
        <v>2863</v>
      </c>
      <c r="DR69" s="184" t="s">
        <v>2753</v>
      </c>
      <c r="DS69" s="184" t="s">
        <v>2753</v>
      </c>
      <c r="DT69" s="184" t="s">
        <v>2863</v>
      </c>
      <c r="DU69" s="184" t="s">
        <v>2753</v>
      </c>
      <c r="DV69" s="184" t="s">
        <v>2753</v>
      </c>
      <c r="DW69" s="184" t="s">
        <v>2863</v>
      </c>
      <c r="DX69" s="184" t="s">
        <v>2753</v>
      </c>
      <c r="DY69" s="184" t="s">
        <v>2753</v>
      </c>
      <c r="DZ69" s="184" t="s">
        <v>2863</v>
      </c>
      <c r="EA69" s="184" t="s">
        <v>2753</v>
      </c>
      <c r="EB69" s="184" t="s">
        <v>3319</v>
      </c>
      <c r="EC69" s="184" t="s">
        <v>2863</v>
      </c>
      <c r="ED69" s="184" t="s">
        <v>2753</v>
      </c>
      <c r="EE69" s="184" t="s">
        <v>3320</v>
      </c>
      <c r="EF69" s="184" t="s">
        <v>2863</v>
      </c>
      <c r="EG69" s="184" t="s">
        <v>2753</v>
      </c>
      <c r="EH69" s="184" t="s">
        <v>3321</v>
      </c>
      <c r="EI69" s="184" t="s">
        <v>2863</v>
      </c>
      <c r="EJ69" s="184" t="s">
        <v>2753</v>
      </c>
      <c r="EK69" s="184" t="s">
        <v>3322</v>
      </c>
      <c r="EL69" s="184" t="s">
        <v>2863</v>
      </c>
      <c r="EM69" s="184" t="s">
        <v>2753</v>
      </c>
      <c r="EN69" s="184" t="s">
        <v>3323</v>
      </c>
      <c r="EO69" s="184" t="s">
        <v>2863</v>
      </c>
      <c r="EP69" s="184" t="s">
        <v>2753</v>
      </c>
      <c r="EQ69" s="184" t="s">
        <v>2753</v>
      </c>
      <c r="ER69" s="184" t="s">
        <v>2863</v>
      </c>
      <c r="ES69" s="184" t="s">
        <v>2753</v>
      </c>
      <c r="ET69" s="184" t="s">
        <v>3315</v>
      </c>
    </row>
    <row r="70" spans="1:150" x14ac:dyDescent="0.35">
      <c r="A70" s="1"/>
      <c r="B70" s="185" t="s">
        <v>3324</v>
      </c>
      <c r="C70" s="185" t="s">
        <v>581</v>
      </c>
      <c r="D70" s="185" t="s">
        <v>946</v>
      </c>
      <c r="E70" s="185" t="s">
        <v>3325</v>
      </c>
      <c r="F70" s="185" t="s">
        <v>3326</v>
      </c>
      <c r="G70" s="186" t="s">
        <v>2863</v>
      </c>
      <c r="H70" s="186" t="s">
        <v>2753</v>
      </c>
      <c r="I70" s="186" t="s">
        <v>2753</v>
      </c>
      <c r="J70" s="186" t="s">
        <v>2863</v>
      </c>
      <c r="K70" s="186" t="s">
        <v>2753</v>
      </c>
      <c r="L70" s="186" t="s">
        <v>2753</v>
      </c>
      <c r="M70" s="186" t="s">
        <v>2863</v>
      </c>
      <c r="N70" s="186" t="s">
        <v>2753</v>
      </c>
      <c r="O70" s="186" t="s">
        <v>2753</v>
      </c>
      <c r="P70" s="186" t="s">
        <v>2863</v>
      </c>
      <c r="Q70" s="186" t="s">
        <v>2753</v>
      </c>
      <c r="R70" s="186" t="s">
        <v>2753</v>
      </c>
      <c r="S70" s="186" t="s">
        <v>2863</v>
      </c>
      <c r="T70" s="186" t="s">
        <v>2753</v>
      </c>
      <c r="U70" s="186" t="s">
        <v>2753</v>
      </c>
      <c r="V70" s="186" t="s">
        <v>2863</v>
      </c>
      <c r="W70" s="186" t="s">
        <v>2753</v>
      </c>
      <c r="X70" s="186" t="s">
        <v>2753</v>
      </c>
      <c r="Y70" s="186" t="s">
        <v>2863</v>
      </c>
      <c r="Z70" s="186" t="s">
        <v>2753</v>
      </c>
      <c r="AA70" s="186" t="s">
        <v>2753</v>
      </c>
      <c r="AB70" s="186" t="s">
        <v>2863</v>
      </c>
      <c r="AC70" s="186" t="s">
        <v>2753</v>
      </c>
      <c r="AD70" s="186" t="s">
        <v>2753</v>
      </c>
      <c r="AE70" s="186" t="s">
        <v>2863</v>
      </c>
      <c r="AF70" s="186" t="s">
        <v>2753</v>
      </c>
      <c r="AG70" s="186" t="s">
        <v>2753</v>
      </c>
      <c r="AH70" s="186" t="s">
        <v>2863</v>
      </c>
      <c r="AI70" s="186" t="s">
        <v>2753</v>
      </c>
      <c r="AJ70" s="186" t="s">
        <v>2753</v>
      </c>
      <c r="AK70" s="186" t="s">
        <v>2863</v>
      </c>
      <c r="AL70" s="186" t="s">
        <v>2753</v>
      </c>
      <c r="AM70" s="186" t="s">
        <v>2753</v>
      </c>
      <c r="AN70" s="186" t="s">
        <v>2863</v>
      </c>
      <c r="AO70" s="186" t="s">
        <v>2753</v>
      </c>
      <c r="AP70" s="186" t="s">
        <v>2753</v>
      </c>
      <c r="AQ70" s="186" t="s">
        <v>2863</v>
      </c>
      <c r="AR70" s="186" t="s">
        <v>2753</v>
      </c>
      <c r="AS70" s="186" t="s">
        <v>2753</v>
      </c>
      <c r="AT70" s="186" t="s">
        <v>2863</v>
      </c>
      <c r="AU70" s="186" t="s">
        <v>2753</v>
      </c>
      <c r="AV70" s="186" t="s">
        <v>2753</v>
      </c>
      <c r="AW70" s="186" t="s">
        <v>2863</v>
      </c>
      <c r="AX70" s="186" t="s">
        <v>2753</v>
      </c>
      <c r="AY70" s="186" t="s">
        <v>2753</v>
      </c>
      <c r="AZ70" s="186" t="s">
        <v>2863</v>
      </c>
      <c r="BA70" s="186" t="s">
        <v>2753</v>
      </c>
      <c r="BB70" s="186" t="s">
        <v>2753</v>
      </c>
      <c r="BC70" s="186" t="s">
        <v>2863</v>
      </c>
      <c r="BD70" s="186" t="s">
        <v>2753</v>
      </c>
      <c r="BE70" s="186" t="s">
        <v>2753</v>
      </c>
      <c r="BF70" s="186" t="s">
        <v>2863</v>
      </c>
      <c r="BG70" s="186" t="s">
        <v>2753</v>
      </c>
      <c r="BH70" s="186" t="s">
        <v>2753</v>
      </c>
      <c r="BI70" s="186" t="s">
        <v>2863</v>
      </c>
      <c r="BJ70" s="186" t="s">
        <v>2753</v>
      </c>
      <c r="BK70" s="186" t="s">
        <v>2753</v>
      </c>
      <c r="BL70" s="186" t="s">
        <v>2863</v>
      </c>
      <c r="BM70" s="186" t="s">
        <v>2753</v>
      </c>
      <c r="BN70" s="186" t="s">
        <v>2753</v>
      </c>
      <c r="BO70" s="186" t="s">
        <v>2863</v>
      </c>
      <c r="BP70" s="186" t="s">
        <v>2753</v>
      </c>
      <c r="BQ70" s="186" t="s">
        <v>2753</v>
      </c>
      <c r="BR70" s="186" t="s">
        <v>2863</v>
      </c>
      <c r="BS70" s="186" t="s">
        <v>2753</v>
      </c>
      <c r="BT70" s="186" t="s">
        <v>2753</v>
      </c>
      <c r="BU70" s="186" t="s">
        <v>2863</v>
      </c>
      <c r="BV70" s="186" t="s">
        <v>2753</v>
      </c>
      <c r="BW70" s="186" t="s">
        <v>2753</v>
      </c>
      <c r="BX70" s="186" t="s">
        <v>2863</v>
      </c>
      <c r="BY70" s="186" t="s">
        <v>2753</v>
      </c>
      <c r="BZ70" s="186" t="s">
        <v>2753</v>
      </c>
      <c r="CA70" s="186" t="s">
        <v>2863</v>
      </c>
      <c r="CB70" s="186" t="s">
        <v>2753</v>
      </c>
      <c r="CC70" s="186" t="s">
        <v>2753</v>
      </c>
      <c r="CD70" s="186" t="s">
        <v>2863</v>
      </c>
      <c r="CE70" s="186" t="s">
        <v>2753</v>
      </c>
      <c r="CF70" s="186" t="s">
        <v>2753</v>
      </c>
      <c r="CG70" s="186" t="s">
        <v>2863</v>
      </c>
      <c r="CH70" s="186" t="s">
        <v>2753</v>
      </c>
      <c r="CI70" s="186" t="s">
        <v>2753</v>
      </c>
      <c r="CJ70" s="186" t="s">
        <v>2863</v>
      </c>
      <c r="CK70" s="186" t="s">
        <v>2753</v>
      </c>
      <c r="CL70" s="186" t="s">
        <v>2753</v>
      </c>
      <c r="CM70" s="186" t="s">
        <v>2863</v>
      </c>
      <c r="CN70" s="186" t="s">
        <v>2753</v>
      </c>
      <c r="CO70" s="186" t="s">
        <v>2753</v>
      </c>
      <c r="CP70" s="186" t="s">
        <v>2863</v>
      </c>
      <c r="CQ70" s="186" t="s">
        <v>2753</v>
      </c>
      <c r="CR70" s="186" t="s">
        <v>2753</v>
      </c>
      <c r="CS70" s="186" t="s">
        <v>2863</v>
      </c>
      <c r="CT70" s="186" t="s">
        <v>2753</v>
      </c>
      <c r="CU70" s="186" t="s">
        <v>2753</v>
      </c>
      <c r="CV70" s="186" t="s">
        <v>2863</v>
      </c>
      <c r="CW70" s="186" t="s">
        <v>2753</v>
      </c>
      <c r="CX70" s="186" t="s">
        <v>2753</v>
      </c>
      <c r="CY70" s="186" t="s">
        <v>2863</v>
      </c>
      <c r="CZ70" s="186" t="s">
        <v>2753</v>
      </c>
      <c r="DA70" s="186" t="s">
        <v>2753</v>
      </c>
      <c r="DB70" s="186" t="s">
        <v>2863</v>
      </c>
      <c r="DC70" s="186" t="s">
        <v>2753</v>
      </c>
      <c r="DD70" s="186" t="s">
        <v>2753</v>
      </c>
      <c r="DE70" s="186" t="s">
        <v>2863</v>
      </c>
      <c r="DF70" s="186" t="s">
        <v>2753</v>
      </c>
      <c r="DG70" s="186" t="s">
        <v>2753</v>
      </c>
      <c r="DH70" s="186" t="s">
        <v>2863</v>
      </c>
      <c r="DI70" s="186" t="s">
        <v>2753</v>
      </c>
      <c r="DJ70" s="186" t="s">
        <v>2753</v>
      </c>
      <c r="DK70" s="186" t="s">
        <v>2863</v>
      </c>
      <c r="DL70" s="186" t="s">
        <v>2753</v>
      </c>
      <c r="DM70" s="186" t="s">
        <v>2753</v>
      </c>
      <c r="DN70" s="186" t="s">
        <v>2863</v>
      </c>
      <c r="DO70" s="186" t="s">
        <v>2753</v>
      </c>
      <c r="DP70" s="186" t="s">
        <v>2753</v>
      </c>
      <c r="DQ70" s="186" t="s">
        <v>2863</v>
      </c>
      <c r="DR70" s="186" t="s">
        <v>2753</v>
      </c>
      <c r="DS70" s="186" t="s">
        <v>2753</v>
      </c>
      <c r="DT70" s="186" t="s">
        <v>2863</v>
      </c>
      <c r="DU70" s="186" t="s">
        <v>2753</v>
      </c>
      <c r="DV70" s="186" t="s">
        <v>2753</v>
      </c>
      <c r="DW70" s="186" t="s">
        <v>2863</v>
      </c>
      <c r="DX70" s="186" t="s">
        <v>2753</v>
      </c>
      <c r="DY70" s="186" t="s">
        <v>2753</v>
      </c>
      <c r="DZ70" s="186" t="s">
        <v>2863</v>
      </c>
      <c r="EA70" s="186" t="s">
        <v>2753</v>
      </c>
      <c r="EB70" s="186" t="s">
        <v>2753</v>
      </c>
      <c r="EC70" s="186" t="s">
        <v>2863</v>
      </c>
      <c r="ED70" s="186" t="s">
        <v>2753</v>
      </c>
      <c r="EE70" s="186" t="s">
        <v>2753</v>
      </c>
      <c r="EF70" s="186" t="s">
        <v>2863</v>
      </c>
      <c r="EG70" s="186" t="s">
        <v>2753</v>
      </c>
      <c r="EH70" s="186" t="s">
        <v>2753</v>
      </c>
      <c r="EI70" s="186" t="s">
        <v>2863</v>
      </c>
      <c r="EJ70" s="186" t="s">
        <v>2753</v>
      </c>
      <c r="EK70" s="186" t="s">
        <v>2753</v>
      </c>
      <c r="EL70" s="186" t="s">
        <v>2863</v>
      </c>
      <c r="EM70" s="186" t="s">
        <v>2753</v>
      </c>
      <c r="EN70" s="186" t="s">
        <v>2753</v>
      </c>
      <c r="EO70" s="186" t="s">
        <v>2863</v>
      </c>
      <c r="EP70" s="186" t="s">
        <v>2753</v>
      </c>
      <c r="EQ70" s="186" t="s">
        <v>2753</v>
      </c>
      <c r="ER70" s="186" t="s">
        <v>2863</v>
      </c>
      <c r="ES70" s="186" t="s">
        <v>2753</v>
      </c>
      <c r="ET70" s="186" t="s">
        <v>2753</v>
      </c>
    </row>
    <row r="71" spans="1:150" x14ac:dyDescent="0.35">
      <c r="A71" s="1"/>
      <c r="B71" s="185" t="s">
        <v>3327</v>
      </c>
      <c r="C71" s="185" t="s">
        <v>581</v>
      </c>
      <c r="D71" s="185" t="s">
        <v>946</v>
      </c>
      <c r="E71" s="185" t="s">
        <v>3328</v>
      </c>
      <c r="F71" s="185" t="s">
        <v>3329</v>
      </c>
      <c r="G71" s="186" t="s">
        <v>2863</v>
      </c>
      <c r="H71" s="186" t="s">
        <v>3183</v>
      </c>
      <c r="I71" s="186" t="s">
        <v>2753</v>
      </c>
      <c r="J71" s="186" t="s">
        <v>2863</v>
      </c>
      <c r="K71" s="186" t="s">
        <v>2753</v>
      </c>
      <c r="L71" s="186" t="s">
        <v>2753</v>
      </c>
      <c r="M71" s="186" t="s">
        <v>2863</v>
      </c>
      <c r="N71" s="186" t="s">
        <v>2753</v>
      </c>
      <c r="O71" s="186" t="s">
        <v>2753</v>
      </c>
      <c r="P71" s="186" t="s">
        <v>2863</v>
      </c>
      <c r="Q71" s="186" t="s">
        <v>3312</v>
      </c>
      <c r="R71" s="186" t="s">
        <v>3313</v>
      </c>
      <c r="S71" s="186" t="s">
        <v>2863</v>
      </c>
      <c r="T71" s="186" t="s">
        <v>2753</v>
      </c>
      <c r="U71" s="186" t="s">
        <v>2753</v>
      </c>
      <c r="V71" s="186" t="s">
        <v>2863</v>
      </c>
      <c r="W71" s="186" t="s">
        <v>2753</v>
      </c>
      <c r="X71" s="186" t="s">
        <v>2753</v>
      </c>
      <c r="Y71" s="186" t="s">
        <v>2863</v>
      </c>
      <c r="Z71" s="186" t="s">
        <v>2753</v>
      </c>
      <c r="AA71" s="186" t="s">
        <v>2753</v>
      </c>
      <c r="AB71" s="186" t="s">
        <v>2863</v>
      </c>
      <c r="AC71" s="186" t="s">
        <v>2753</v>
      </c>
      <c r="AD71" s="186" t="s">
        <v>2753</v>
      </c>
      <c r="AE71" s="186" t="s">
        <v>2863</v>
      </c>
      <c r="AF71" s="186" t="s">
        <v>3314</v>
      </c>
      <c r="AG71" s="186" t="s">
        <v>2753</v>
      </c>
      <c r="AH71" s="186" t="s">
        <v>2863</v>
      </c>
      <c r="AI71" s="186" t="s">
        <v>2753</v>
      </c>
      <c r="AJ71" s="186" t="s">
        <v>2753</v>
      </c>
      <c r="AK71" s="186" t="s">
        <v>2863</v>
      </c>
      <c r="AL71" s="186" t="s">
        <v>2753</v>
      </c>
      <c r="AM71" s="186" t="s">
        <v>2753</v>
      </c>
      <c r="AN71" s="186" t="s">
        <v>2863</v>
      </c>
      <c r="AO71" s="186" t="s">
        <v>2753</v>
      </c>
      <c r="AP71" s="186" t="s">
        <v>2753</v>
      </c>
      <c r="AQ71" s="186" t="s">
        <v>2863</v>
      </c>
      <c r="AR71" s="186" t="s">
        <v>2753</v>
      </c>
      <c r="AS71" s="186" t="s">
        <v>2753</v>
      </c>
      <c r="AT71" s="186" t="s">
        <v>2863</v>
      </c>
      <c r="AU71" s="186" t="s">
        <v>2753</v>
      </c>
      <c r="AV71" s="186" t="s">
        <v>2753</v>
      </c>
      <c r="AW71" s="186" t="s">
        <v>2863</v>
      </c>
      <c r="AX71" s="186" t="s">
        <v>2753</v>
      </c>
      <c r="AY71" s="186" t="s">
        <v>3315</v>
      </c>
      <c r="AZ71" s="186" t="s">
        <v>2863</v>
      </c>
      <c r="BA71" s="186" t="s">
        <v>2753</v>
      </c>
      <c r="BB71" s="186" t="s">
        <v>2753</v>
      </c>
      <c r="BC71" s="186" t="s">
        <v>2863</v>
      </c>
      <c r="BD71" s="186" t="s">
        <v>2753</v>
      </c>
      <c r="BE71" s="186" t="s">
        <v>2753</v>
      </c>
      <c r="BF71" s="186" t="s">
        <v>2863</v>
      </c>
      <c r="BG71" s="186" t="s">
        <v>2753</v>
      </c>
      <c r="BH71" s="186" t="s">
        <v>2753</v>
      </c>
      <c r="BI71" s="186" t="s">
        <v>2863</v>
      </c>
      <c r="BJ71" s="186" t="s">
        <v>2753</v>
      </c>
      <c r="BK71" s="186" t="s">
        <v>2753</v>
      </c>
      <c r="BL71" s="186" t="s">
        <v>2863</v>
      </c>
      <c r="BM71" s="186" t="s">
        <v>2753</v>
      </c>
      <c r="BN71" s="186" t="s">
        <v>2753</v>
      </c>
      <c r="BO71" s="186" t="s">
        <v>2863</v>
      </c>
      <c r="BP71" s="186" t="s">
        <v>2753</v>
      </c>
      <c r="BQ71" s="186" t="s">
        <v>2753</v>
      </c>
      <c r="BR71" s="186" t="s">
        <v>2863</v>
      </c>
      <c r="BS71" s="186" t="s">
        <v>2753</v>
      </c>
      <c r="BT71" s="186" t="s">
        <v>2753</v>
      </c>
      <c r="BU71" s="186" t="s">
        <v>2863</v>
      </c>
      <c r="BV71" s="186" t="s">
        <v>2753</v>
      </c>
      <c r="BW71" s="186" t="s">
        <v>2753</v>
      </c>
      <c r="BX71" s="186" t="s">
        <v>2863</v>
      </c>
      <c r="BY71" s="186" t="s">
        <v>2753</v>
      </c>
      <c r="BZ71" s="186" t="s">
        <v>2753</v>
      </c>
      <c r="CA71" s="186" t="s">
        <v>2863</v>
      </c>
      <c r="CB71" s="186" t="s">
        <v>2753</v>
      </c>
      <c r="CC71" s="186" t="s">
        <v>3315</v>
      </c>
      <c r="CD71" s="186" t="s">
        <v>2863</v>
      </c>
      <c r="CE71" s="186" t="s">
        <v>3316</v>
      </c>
      <c r="CF71" s="186" t="s">
        <v>3317</v>
      </c>
      <c r="CG71" s="186" t="s">
        <v>2863</v>
      </c>
      <c r="CH71" s="186" t="s">
        <v>2753</v>
      </c>
      <c r="CI71" s="186" t="s">
        <v>2753</v>
      </c>
      <c r="CJ71" s="186" t="s">
        <v>2863</v>
      </c>
      <c r="CK71" s="186" t="s">
        <v>2753</v>
      </c>
      <c r="CL71" s="186" t="s">
        <v>2753</v>
      </c>
      <c r="CM71" s="186" t="s">
        <v>2863</v>
      </c>
      <c r="CN71" s="186" t="s">
        <v>2753</v>
      </c>
      <c r="CO71" s="186" t="s">
        <v>3183</v>
      </c>
      <c r="CP71" s="186" t="s">
        <v>2863</v>
      </c>
      <c r="CQ71" s="186" t="s">
        <v>2753</v>
      </c>
      <c r="CR71" s="186" t="s">
        <v>2753</v>
      </c>
      <c r="CS71" s="186" t="s">
        <v>2863</v>
      </c>
      <c r="CT71" s="186" t="s">
        <v>3318</v>
      </c>
      <c r="CU71" s="186" t="s">
        <v>2753</v>
      </c>
      <c r="CV71" s="186" t="s">
        <v>2863</v>
      </c>
      <c r="CW71" s="186" t="s">
        <v>2753</v>
      </c>
      <c r="CX71" s="186" t="s">
        <v>2753</v>
      </c>
      <c r="CY71" s="186" t="s">
        <v>2863</v>
      </c>
      <c r="CZ71" s="186" t="s">
        <v>3183</v>
      </c>
      <c r="DA71" s="186" t="s">
        <v>2753</v>
      </c>
      <c r="DB71" s="186" t="s">
        <v>2863</v>
      </c>
      <c r="DC71" s="186" t="s">
        <v>2753</v>
      </c>
      <c r="DD71" s="186" t="s">
        <v>2753</v>
      </c>
      <c r="DE71" s="186" t="s">
        <v>2863</v>
      </c>
      <c r="DF71" s="186" t="s">
        <v>2753</v>
      </c>
      <c r="DG71" s="186" t="s">
        <v>2753</v>
      </c>
      <c r="DH71" s="186" t="s">
        <v>2863</v>
      </c>
      <c r="DI71" s="186" t="s">
        <v>2753</v>
      </c>
      <c r="DJ71" s="186" t="s">
        <v>2753</v>
      </c>
      <c r="DK71" s="186" t="s">
        <v>2863</v>
      </c>
      <c r="DL71" s="186" t="s">
        <v>2753</v>
      </c>
      <c r="DM71" s="186" t="s">
        <v>2753</v>
      </c>
      <c r="DN71" s="186" t="s">
        <v>2863</v>
      </c>
      <c r="DO71" s="186" t="s">
        <v>2753</v>
      </c>
      <c r="DP71" s="186" t="s">
        <v>2753</v>
      </c>
      <c r="DQ71" s="186" t="s">
        <v>2863</v>
      </c>
      <c r="DR71" s="186" t="s">
        <v>2753</v>
      </c>
      <c r="DS71" s="186" t="s">
        <v>2753</v>
      </c>
      <c r="DT71" s="186" t="s">
        <v>2863</v>
      </c>
      <c r="DU71" s="186" t="s">
        <v>2753</v>
      </c>
      <c r="DV71" s="186" t="s">
        <v>2753</v>
      </c>
      <c r="DW71" s="186" t="s">
        <v>2863</v>
      </c>
      <c r="DX71" s="186" t="s">
        <v>2753</v>
      </c>
      <c r="DY71" s="186" t="s">
        <v>2753</v>
      </c>
      <c r="DZ71" s="186" t="s">
        <v>2863</v>
      </c>
      <c r="EA71" s="186" t="s">
        <v>2753</v>
      </c>
      <c r="EB71" s="186" t="s">
        <v>3319</v>
      </c>
      <c r="EC71" s="186" t="s">
        <v>2863</v>
      </c>
      <c r="ED71" s="186" t="s">
        <v>2753</v>
      </c>
      <c r="EE71" s="186" t="s">
        <v>3320</v>
      </c>
      <c r="EF71" s="186" t="s">
        <v>2863</v>
      </c>
      <c r="EG71" s="186" t="s">
        <v>2753</v>
      </c>
      <c r="EH71" s="186" t="s">
        <v>3321</v>
      </c>
      <c r="EI71" s="186" t="s">
        <v>2863</v>
      </c>
      <c r="EJ71" s="186" t="s">
        <v>2753</v>
      </c>
      <c r="EK71" s="186" t="s">
        <v>3322</v>
      </c>
      <c r="EL71" s="186" t="s">
        <v>2863</v>
      </c>
      <c r="EM71" s="186" t="s">
        <v>2753</v>
      </c>
      <c r="EN71" s="186" t="s">
        <v>3323</v>
      </c>
      <c r="EO71" s="186" t="s">
        <v>2863</v>
      </c>
      <c r="EP71" s="186" t="s">
        <v>2753</v>
      </c>
      <c r="EQ71" s="186" t="s">
        <v>2753</v>
      </c>
      <c r="ER71" s="186" t="s">
        <v>2863</v>
      </c>
      <c r="ES71" s="186" t="s">
        <v>2753</v>
      </c>
      <c r="ET71" s="186" t="s">
        <v>3315</v>
      </c>
    </row>
    <row r="72" spans="1:150" x14ac:dyDescent="0.35">
      <c r="A72" s="1"/>
      <c r="B72" s="184" t="s">
        <v>3330</v>
      </c>
      <c r="C72" s="184" t="s">
        <v>142</v>
      </c>
      <c r="D72" s="184" t="s">
        <v>3331</v>
      </c>
      <c r="E72" s="184" t="s">
        <v>3332</v>
      </c>
      <c r="F72" s="184" t="s">
        <v>3333</v>
      </c>
      <c r="G72" s="184" t="s">
        <v>2863</v>
      </c>
      <c r="H72" s="184" t="s">
        <v>2753</v>
      </c>
      <c r="I72" s="184" t="s">
        <v>2753</v>
      </c>
      <c r="J72" s="184" t="s">
        <v>2863</v>
      </c>
      <c r="K72" s="184" t="s">
        <v>2753</v>
      </c>
      <c r="L72" s="184" t="s">
        <v>2753</v>
      </c>
      <c r="M72" s="184" t="s">
        <v>2863</v>
      </c>
      <c r="N72" s="184" t="s">
        <v>2753</v>
      </c>
      <c r="O72" s="184" t="s">
        <v>2753</v>
      </c>
      <c r="P72" s="184" t="s">
        <v>2863</v>
      </c>
      <c r="Q72" s="184" t="s">
        <v>2753</v>
      </c>
      <c r="R72" s="184" t="s">
        <v>2753</v>
      </c>
      <c r="S72" s="184" t="s">
        <v>2863</v>
      </c>
      <c r="T72" s="184" t="s">
        <v>2753</v>
      </c>
      <c r="U72" s="184" t="s">
        <v>2753</v>
      </c>
      <c r="V72" s="184" t="s">
        <v>2863</v>
      </c>
      <c r="W72" s="184" t="s">
        <v>2753</v>
      </c>
      <c r="X72" s="184" t="s">
        <v>2753</v>
      </c>
      <c r="Y72" s="184" t="s">
        <v>2863</v>
      </c>
      <c r="Z72" s="184" t="s">
        <v>2753</v>
      </c>
      <c r="AA72" s="184" t="s">
        <v>2753</v>
      </c>
      <c r="AB72" s="184" t="s">
        <v>2863</v>
      </c>
      <c r="AC72" s="184" t="s">
        <v>2753</v>
      </c>
      <c r="AD72" s="184" t="s">
        <v>2753</v>
      </c>
      <c r="AE72" s="184" t="s">
        <v>2863</v>
      </c>
      <c r="AF72" s="184" t="s">
        <v>2753</v>
      </c>
      <c r="AG72" s="184" t="s">
        <v>2753</v>
      </c>
      <c r="AH72" s="184" t="s">
        <v>2863</v>
      </c>
      <c r="AI72" s="184" t="s">
        <v>2753</v>
      </c>
      <c r="AJ72" s="184" t="s">
        <v>2753</v>
      </c>
      <c r="AK72" s="184" t="s">
        <v>2863</v>
      </c>
      <c r="AL72" s="184" t="s">
        <v>2753</v>
      </c>
      <c r="AM72" s="184" t="s">
        <v>2753</v>
      </c>
      <c r="AN72" s="184" t="s">
        <v>2863</v>
      </c>
      <c r="AO72" s="184" t="s">
        <v>2753</v>
      </c>
      <c r="AP72" s="184" t="s">
        <v>2753</v>
      </c>
      <c r="AQ72" s="184" t="s">
        <v>2863</v>
      </c>
      <c r="AR72" s="184" t="s">
        <v>2753</v>
      </c>
      <c r="AS72" s="184" t="s">
        <v>2753</v>
      </c>
      <c r="AT72" s="184" t="s">
        <v>2863</v>
      </c>
      <c r="AU72" s="184" t="s">
        <v>2753</v>
      </c>
      <c r="AV72" s="184" t="s">
        <v>2753</v>
      </c>
      <c r="AW72" s="184" t="s">
        <v>2863</v>
      </c>
      <c r="AX72" s="184" t="s">
        <v>2753</v>
      </c>
      <c r="AY72" s="184" t="s">
        <v>2753</v>
      </c>
      <c r="AZ72" s="184" t="s">
        <v>2863</v>
      </c>
      <c r="BA72" s="184" t="s">
        <v>2753</v>
      </c>
      <c r="BB72" s="184" t="s">
        <v>2753</v>
      </c>
      <c r="BC72" s="184" t="s">
        <v>2863</v>
      </c>
      <c r="BD72" s="184" t="s">
        <v>2753</v>
      </c>
      <c r="BE72" s="184" t="s">
        <v>2753</v>
      </c>
      <c r="BF72" s="184" t="s">
        <v>2863</v>
      </c>
      <c r="BG72" s="184" t="s">
        <v>2753</v>
      </c>
      <c r="BH72" s="184" t="s">
        <v>2753</v>
      </c>
      <c r="BI72" s="184" t="s">
        <v>2863</v>
      </c>
      <c r="BJ72" s="184" t="s">
        <v>2753</v>
      </c>
      <c r="BK72" s="184" t="s">
        <v>2753</v>
      </c>
      <c r="BL72" s="184" t="s">
        <v>2863</v>
      </c>
      <c r="BM72" s="184" t="s">
        <v>2753</v>
      </c>
      <c r="BN72" s="184" t="s">
        <v>2753</v>
      </c>
      <c r="BO72" s="184" t="s">
        <v>2863</v>
      </c>
      <c r="BP72" s="184" t="s">
        <v>2753</v>
      </c>
      <c r="BQ72" s="184" t="s">
        <v>2753</v>
      </c>
      <c r="BR72" s="184" t="s">
        <v>2863</v>
      </c>
      <c r="BS72" s="184" t="s">
        <v>2753</v>
      </c>
      <c r="BT72" s="184" t="s">
        <v>2753</v>
      </c>
      <c r="BU72" s="184" t="s">
        <v>2863</v>
      </c>
      <c r="BV72" s="184" t="s">
        <v>2753</v>
      </c>
      <c r="BW72" s="184" t="s">
        <v>2753</v>
      </c>
      <c r="BX72" s="184" t="s">
        <v>2863</v>
      </c>
      <c r="BY72" s="184" t="s">
        <v>2753</v>
      </c>
      <c r="BZ72" s="184" t="s">
        <v>2753</v>
      </c>
      <c r="CA72" s="184" t="s">
        <v>2863</v>
      </c>
      <c r="CB72" s="184" t="s">
        <v>2753</v>
      </c>
      <c r="CC72" s="184" t="s">
        <v>2753</v>
      </c>
      <c r="CD72" s="184" t="s">
        <v>2863</v>
      </c>
      <c r="CE72" s="184" t="s">
        <v>2753</v>
      </c>
      <c r="CF72" s="184" t="s">
        <v>2753</v>
      </c>
      <c r="CG72" s="184" t="s">
        <v>2863</v>
      </c>
      <c r="CH72" s="184" t="s">
        <v>2753</v>
      </c>
      <c r="CI72" s="184" t="s">
        <v>2753</v>
      </c>
      <c r="CJ72" s="184" t="s">
        <v>2863</v>
      </c>
      <c r="CK72" s="184" t="s">
        <v>2753</v>
      </c>
      <c r="CL72" s="184" t="s">
        <v>2753</v>
      </c>
      <c r="CM72" s="184" t="s">
        <v>2863</v>
      </c>
      <c r="CN72" s="184" t="s">
        <v>2753</v>
      </c>
      <c r="CO72" s="184" t="s">
        <v>2753</v>
      </c>
      <c r="CP72" s="184" t="s">
        <v>2863</v>
      </c>
      <c r="CQ72" s="184" t="s">
        <v>2753</v>
      </c>
      <c r="CR72" s="184" t="s">
        <v>2753</v>
      </c>
      <c r="CS72" s="184" t="s">
        <v>2863</v>
      </c>
      <c r="CT72" s="184" t="s">
        <v>2753</v>
      </c>
      <c r="CU72" s="184" t="s">
        <v>2753</v>
      </c>
      <c r="CV72" s="184" t="s">
        <v>2863</v>
      </c>
      <c r="CW72" s="184" t="s">
        <v>2753</v>
      </c>
      <c r="CX72" s="184" t="s">
        <v>2753</v>
      </c>
      <c r="CY72" s="184" t="s">
        <v>2863</v>
      </c>
      <c r="CZ72" s="184" t="s">
        <v>2753</v>
      </c>
      <c r="DA72" s="184" t="s">
        <v>2753</v>
      </c>
      <c r="DB72" s="184" t="s">
        <v>2863</v>
      </c>
      <c r="DC72" s="184" t="s">
        <v>2753</v>
      </c>
      <c r="DD72" s="184" t="s">
        <v>2753</v>
      </c>
      <c r="DE72" s="184" t="s">
        <v>2863</v>
      </c>
      <c r="DF72" s="184" t="s">
        <v>2753</v>
      </c>
      <c r="DG72" s="184" t="s">
        <v>2753</v>
      </c>
      <c r="DH72" s="184" t="s">
        <v>2863</v>
      </c>
      <c r="DI72" s="184" t="s">
        <v>2753</v>
      </c>
      <c r="DJ72" s="184" t="s">
        <v>2753</v>
      </c>
      <c r="DK72" s="184" t="s">
        <v>2863</v>
      </c>
      <c r="DL72" s="184" t="s">
        <v>2753</v>
      </c>
      <c r="DM72" s="184" t="s">
        <v>2753</v>
      </c>
      <c r="DN72" s="184" t="s">
        <v>2863</v>
      </c>
      <c r="DO72" s="184" t="s">
        <v>2753</v>
      </c>
      <c r="DP72" s="184" t="s">
        <v>2753</v>
      </c>
      <c r="DQ72" s="184" t="s">
        <v>2863</v>
      </c>
      <c r="DR72" s="184" t="s">
        <v>2753</v>
      </c>
      <c r="DS72" s="184" t="s">
        <v>2753</v>
      </c>
      <c r="DT72" s="184" t="s">
        <v>2863</v>
      </c>
      <c r="DU72" s="184" t="s">
        <v>2753</v>
      </c>
      <c r="DV72" s="184" t="s">
        <v>2753</v>
      </c>
      <c r="DW72" s="184" t="s">
        <v>2863</v>
      </c>
      <c r="DX72" s="184" t="s">
        <v>2753</v>
      </c>
      <c r="DY72" s="184" t="s">
        <v>2753</v>
      </c>
      <c r="DZ72" s="184" t="s">
        <v>2863</v>
      </c>
      <c r="EA72" s="184" t="s">
        <v>2753</v>
      </c>
      <c r="EB72" s="184" t="s">
        <v>2753</v>
      </c>
      <c r="EC72" s="184" t="s">
        <v>2863</v>
      </c>
      <c r="ED72" s="184" t="s">
        <v>2753</v>
      </c>
      <c r="EE72" s="184" t="s">
        <v>2753</v>
      </c>
      <c r="EF72" s="184" t="s">
        <v>2863</v>
      </c>
      <c r="EG72" s="184" t="s">
        <v>2753</v>
      </c>
      <c r="EH72" s="184" t="s">
        <v>2753</v>
      </c>
      <c r="EI72" s="184" t="s">
        <v>2863</v>
      </c>
      <c r="EJ72" s="184" t="s">
        <v>2753</v>
      </c>
      <c r="EK72" s="184" t="s">
        <v>2753</v>
      </c>
      <c r="EL72" s="184" t="s">
        <v>2863</v>
      </c>
      <c r="EM72" s="184" t="s">
        <v>2753</v>
      </c>
      <c r="EN72" s="184" t="s">
        <v>2753</v>
      </c>
      <c r="EO72" s="184" t="s">
        <v>2863</v>
      </c>
      <c r="EP72" s="184" t="s">
        <v>2753</v>
      </c>
      <c r="EQ72" s="184" t="s">
        <v>2753</v>
      </c>
      <c r="ER72" s="184" t="s">
        <v>2863</v>
      </c>
      <c r="ES72" s="184" t="s">
        <v>2753</v>
      </c>
      <c r="ET72" s="184" t="s">
        <v>2753</v>
      </c>
    </row>
    <row r="73" spans="1:150" x14ac:dyDescent="0.35">
      <c r="A73" s="1"/>
      <c r="B73" s="185" t="s">
        <v>3334</v>
      </c>
      <c r="C73" s="185" t="s">
        <v>142</v>
      </c>
      <c r="D73" s="185" t="s">
        <v>3331</v>
      </c>
      <c r="E73" s="185" t="s">
        <v>3335</v>
      </c>
      <c r="F73" s="185" t="s">
        <v>3336</v>
      </c>
      <c r="G73" s="186" t="s">
        <v>2863</v>
      </c>
      <c r="H73" s="186" t="s">
        <v>2753</v>
      </c>
      <c r="I73" s="186" t="s">
        <v>2753</v>
      </c>
      <c r="J73" s="186" t="s">
        <v>2863</v>
      </c>
      <c r="K73" s="186" t="s">
        <v>2753</v>
      </c>
      <c r="L73" s="186" t="s">
        <v>2753</v>
      </c>
      <c r="M73" s="186" t="s">
        <v>2863</v>
      </c>
      <c r="N73" s="186" t="s">
        <v>2753</v>
      </c>
      <c r="O73" s="186" t="s">
        <v>2753</v>
      </c>
      <c r="P73" s="186" t="s">
        <v>2863</v>
      </c>
      <c r="Q73" s="186" t="s">
        <v>2753</v>
      </c>
      <c r="R73" s="186" t="s">
        <v>2753</v>
      </c>
      <c r="S73" s="186" t="s">
        <v>2863</v>
      </c>
      <c r="T73" s="186" t="s">
        <v>2753</v>
      </c>
      <c r="U73" s="186" t="s">
        <v>2753</v>
      </c>
      <c r="V73" s="186" t="s">
        <v>2863</v>
      </c>
      <c r="W73" s="186" t="s">
        <v>2753</v>
      </c>
      <c r="X73" s="186" t="s">
        <v>2753</v>
      </c>
      <c r="Y73" s="186" t="s">
        <v>2863</v>
      </c>
      <c r="Z73" s="186" t="s">
        <v>2753</v>
      </c>
      <c r="AA73" s="186" t="s">
        <v>2753</v>
      </c>
      <c r="AB73" s="186" t="s">
        <v>2863</v>
      </c>
      <c r="AC73" s="186" t="s">
        <v>2753</v>
      </c>
      <c r="AD73" s="186" t="s">
        <v>2753</v>
      </c>
      <c r="AE73" s="186" t="s">
        <v>2863</v>
      </c>
      <c r="AF73" s="186" t="s">
        <v>2753</v>
      </c>
      <c r="AG73" s="186" t="s">
        <v>2753</v>
      </c>
      <c r="AH73" s="186" t="s">
        <v>2863</v>
      </c>
      <c r="AI73" s="186" t="s">
        <v>2753</v>
      </c>
      <c r="AJ73" s="186" t="s">
        <v>2753</v>
      </c>
      <c r="AK73" s="186" t="s">
        <v>2863</v>
      </c>
      <c r="AL73" s="186" t="s">
        <v>2753</v>
      </c>
      <c r="AM73" s="186" t="s">
        <v>2753</v>
      </c>
      <c r="AN73" s="186" t="s">
        <v>2863</v>
      </c>
      <c r="AO73" s="186" t="s">
        <v>2753</v>
      </c>
      <c r="AP73" s="186" t="s">
        <v>2753</v>
      </c>
      <c r="AQ73" s="186" t="s">
        <v>2863</v>
      </c>
      <c r="AR73" s="186" t="s">
        <v>2753</v>
      </c>
      <c r="AS73" s="186" t="s">
        <v>2753</v>
      </c>
      <c r="AT73" s="186" t="s">
        <v>2863</v>
      </c>
      <c r="AU73" s="186" t="s">
        <v>2753</v>
      </c>
      <c r="AV73" s="186" t="s">
        <v>2753</v>
      </c>
      <c r="AW73" s="186" t="s">
        <v>2863</v>
      </c>
      <c r="AX73" s="186" t="s">
        <v>2753</v>
      </c>
      <c r="AY73" s="186" t="s">
        <v>2753</v>
      </c>
      <c r="AZ73" s="186" t="s">
        <v>2863</v>
      </c>
      <c r="BA73" s="186" t="s">
        <v>2753</v>
      </c>
      <c r="BB73" s="186" t="s">
        <v>2753</v>
      </c>
      <c r="BC73" s="186" t="s">
        <v>2863</v>
      </c>
      <c r="BD73" s="186" t="s">
        <v>2753</v>
      </c>
      <c r="BE73" s="186" t="s">
        <v>2753</v>
      </c>
      <c r="BF73" s="186" t="s">
        <v>2863</v>
      </c>
      <c r="BG73" s="186" t="s">
        <v>2753</v>
      </c>
      <c r="BH73" s="186" t="s">
        <v>2753</v>
      </c>
      <c r="BI73" s="186" t="s">
        <v>2863</v>
      </c>
      <c r="BJ73" s="186" t="s">
        <v>2753</v>
      </c>
      <c r="BK73" s="186" t="s">
        <v>2753</v>
      </c>
      <c r="BL73" s="186" t="s">
        <v>2863</v>
      </c>
      <c r="BM73" s="186" t="s">
        <v>2753</v>
      </c>
      <c r="BN73" s="186" t="s">
        <v>2753</v>
      </c>
      <c r="BO73" s="186" t="s">
        <v>2863</v>
      </c>
      <c r="BP73" s="186" t="s">
        <v>2753</v>
      </c>
      <c r="BQ73" s="186" t="s">
        <v>2753</v>
      </c>
      <c r="BR73" s="186" t="s">
        <v>2863</v>
      </c>
      <c r="BS73" s="186" t="s">
        <v>2753</v>
      </c>
      <c r="BT73" s="186" t="s">
        <v>2753</v>
      </c>
      <c r="BU73" s="186" t="s">
        <v>2863</v>
      </c>
      <c r="BV73" s="186" t="s">
        <v>2753</v>
      </c>
      <c r="BW73" s="186" t="s">
        <v>2753</v>
      </c>
      <c r="BX73" s="186" t="s">
        <v>2863</v>
      </c>
      <c r="BY73" s="186" t="s">
        <v>2753</v>
      </c>
      <c r="BZ73" s="186" t="s">
        <v>2753</v>
      </c>
      <c r="CA73" s="186" t="s">
        <v>2863</v>
      </c>
      <c r="CB73" s="186" t="s">
        <v>2753</v>
      </c>
      <c r="CC73" s="186" t="s">
        <v>2753</v>
      </c>
      <c r="CD73" s="186" t="s">
        <v>2863</v>
      </c>
      <c r="CE73" s="186" t="s">
        <v>2753</v>
      </c>
      <c r="CF73" s="186" t="s">
        <v>2753</v>
      </c>
      <c r="CG73" s="186" t="s">
        <v>2863</v>
      </c>
      <c r="CH73" s="186" t="s">
        <v>2753</v>
      </c>
      <c r="CI73" s="186" t="s">
        <v>2753</v>
      </c>
      <c r="CJ73" s="186" t="s">
        <v>2863</v>
      </c>
      <c r="CK73" s="186" t="s">
        <v>2753</v>
      </c>
      <c r="CL73" s="186" t="s">
        <v>2753</v>
      </c>
      <c r="CM73" s="186" t="s">
        <v>2863</v>
      </c>
      <c r="CN73" s="186" t="s">
        <v>2753</v>
      </c>
      <c r="CO73" s="186" t="s">
        <v>2753</v>
      </c>
      <c r="CP73" s="186" t="s">
        <v>2863</v>
      </c>
      <c r="CQ73" s="186" t="s">
        <v>2753</v>
      </c>
      <c r="CR73" s="186" t="s">
        <v>2753</v>
      </c>
      <c r="CS73" s="186" t="s">
        <v>2863</v>
      </c>
      <c r="CT73" s="186" t="s">
        <v>2753</v>
      </c>
      <c r="CU73" s="186" t="s">
        <v>2753</v>
      </c>
      <c r="CV73" s="186" t="s">
        <v>2863</v>
      </c>
      <c r="CW73" s="186" t="s">
        <v>2753</v>
      </c>
      <c r="CX73" s="186" t="s">
        <v>2753</v>
      </c>
      <c r="CY73" s="186" t="s">
        <v>2863</v>
      </c>
      <c r="CZ73" s="186" t="s">
        <v>2753</v>
      </c>
      <c r="DA73" s="186" t="s">
        <v>2753</v>
      </c>
      <c r="DB73" s="186" t="s">
        <v>2863</v>
      </c>
      <c r="DC73" s="186" t="s">
        <v>2753</v>
      </c>
      <c r="DD73" s="186" t="s">
        <v>2753</v>
      </c>
      <c r="DE73" s="186" t="s">
        <v>2863</v>
      </c>
      <c r="DF73" s="186" t="s">
        <v>2753</v>
      </c>
      <c r="DG73" s="186" t="s">
        <v>2753</v>
      </c>
      <c r="DH73" s="186" t="s">
        <v>2863</v>
      </c>
      <c r="DI73" s="186" t="s">
        <v>2753</v>
      </c>
      <c r="DJ73" s="186" t="s">
        <v>2753</v>
      </c>
      <c r="DK73" s="186" t="s">
        <v>2863</v>
      </c>
      <c r="DL73" s="186" t="s">
        <v>2753</v>
      </c>
      <c r="DM73" s="186" t="s">
        <v>2753</v>
      </c>
      <c r="DN73" s="186" t="s">
        <v>2863</v>
      </c>
      <c r="DO73" s="186" t="s">
        <v>2753</v>
      </c>
      <c r="DP73" s="186" t="s">
        <v>2753</v>
      </c>
      <c r="DQ73" s="186" t="s">
        <v>2863</v>
      </c>
      <c r="DR73" s="186" t="s">
        <v>2753</v>
      </c>
      <c r="DS73" s="186" t="s">
        <v>2753</v>
      </c>
      <c r="DT73" s="186" t="s">
        <v>2863</v>
      </c>
      <c r="DU73" s="186" t="s">
        <v>2753</v>
      </c>
      <c r="DV73" s="186" t="s">
        <v>2753</v>
      </c>
      <c r="DW73" s="186" t="s">
        <v>2863</v>
      </c>
      <c r="DX73" s="186" t="s">
        <v>2753</v>
      </c>
      <c r="DY73" s="186" t="s">
        <v>2753</v>
      </c>
      <c r="DZ73" s="186" t="s">
        <v>2863</v>
      </c>
      <c r="EA73" s="186" t="s">
        <v>2753</v>
      </c>
      <c r="EB73" s="186" t="s">
        <v>2753</v>
      </c>
      <c r="EC73" s="186" t="s">
        <v>2863</v>
      </c>
      <c r="ED73" s="186" t="s">
        <v>2753</v>
      </c>
      <c r="EE73" s="186" t="s">
        <v>2753</v>
      </c>
      <c r="EF73" s="186" t="s">
        <v>2863</v>
      </c>
      <c r="EG73" s="186" t="s">
        <v>2753</v>
      </c>
      <c r="EH73" s="186" t="s">
        <v>2753</v>
      </c>
      <c r="EI73" s="186" t="s">
        <v>2863</v>
      </c>
      <c r="EJ73" s="186" t="s">
        <v>2753</v>
      </c>
      <c r="EK73" s="186" t="s">
        <v>2753</v>
      </c>
      <c r="EL73" s="186" t="s">
        <v>2863</v>
      </c>
      <c r="EM73" s="186" t="s">
        <v>2753</v>
      </c>
      <c r="EN73" s="186" t="s">
        <v>2753</v>
      </c>
      <c r="EO73" s="186" t="s">
        <v>2863</v>
      </c>
      <c r="EP73" s="186" t="s">
        <v>2753</v>
      </c>
      <c r="EQ73" s="186" t="s">
        <v>2753</v>
      </c>
      <c r="ER73" s="186" t="s">
        <v>2863</v>
      </c>
      <c r="ES73" s="186" t="s">
        <v>2753</v>
      </c>
      <c r="ET73" s="186" t="s">
        <v>2753</v>
      </c>
    </row>
    <row r="74" spans="1:150" x14ac:dyDescent="0.35">
      <c r="A74" s="1"/>
      <c r="B74" s="184" t="s">
        <v>3337</v>
      </c>
      <c r="C74" s="184" t="s">
        <v>293</v>
      </c>
      <c r="D74" s="184" t="s">
        <v>964</v>
      </c>
      <c r="E74" s="184" t="s">
        <v>3338</v>
      </c>
      <c r="F74" s="184" t="s">
        <v>3339</v>
      </c>
      <c r="G74" s="184" t="s">
        <v>2863</v>
      </c>
      <c r="H74" s="184" t="s">
        <v>2753</v>
      </c>
      <c r="I74" s="184" t="s">
        <v>2753</v>
      </c>
      <c r="J74" s="184" t="s">
        <v>2863</v>
      </c>
      <c r="K74" s="184" t="s">
        <v>2753</v>
      </c>
      <c r="L74" s="184" t="s">
        <v>2753</v>
      </c>
      <c r="M74" s="184" t="s">
        <v>2863</v>
      </c>
      <c r="N74" s="184" t="s">
        <v>2753</v>
      </c>
      <c r="O74" s="184" t="s">
        <v>2753</v>
      </c>
      <c r="P74" s="184" t="s">
        <v>2863</v>
      </c>
      <c r="Q74" s="184" t="s">
        <v>2753</v>
      </c>
      <c r="R74" s="184" t="s">
        <v>2753</v>
      </c>
      <c r="S74" s="184" t="s">
        <v>2863</v>
      </c>
      <c r="T74" s="184" t="s">
        <v>2753</v>
      </c>
      <c r="U74" s="184" t="s">
        <v>2753</v>
      </c>
      <c r="V74" s="184" t="s">
        <v>2863</v>
      </c>
      <c r="W74" s="184" t="s">
        <v>2753</v>
      </c>
      <c r="X74" s="184" t="s">
        <v>2753</v>
      </c>
      <c r="Y74" s="184" t="s">
        <v>2863</v>
      </c>
      <c r="Z74" s="184" t="s">
        <v>2753</v>
      </c>
      <c r="AA74" s="184" t="s">
        <v>2753</v>
      </c>
      <c r="AB74" s="184" t="s">
        <v>2863</v>
      </c>
      <c r="AC74" s="184" t="s">
        <v>2753</v>
      </c>
      <c r="AD74" s="184" t="s">
        <v>2753</v>
      </c>
      <c r="AE74" s="184" t="s">
        <v>2863</v>
      </c>
      <c r="AF74" s="184" t="s">
        <v>2753</v>
      </c>
      <c r="AG74" s="184" t="s">
        <v>2753</v>
      </c>
      <c r="AH74" s="184" t="s">
        <v>2863</v>
      </c>
      <c r="AI74" s="184" t="s">
        <v>2753</v>
      </c>
      <c r="AJ74" s="184" t="s">
        <v>2753</v>
      </c>
      <c r="AK74" s="184" t="s">
        <v>2863</v>
      </c>
      <c r="AL74" s="184" t="s">
        <v>2753</v>
      </c>
      <c r="AM74" s="184" t="s">
        <v>2753</v>
      </c>
      <c r="AN74" s="184" t="s">
        <v>2863</v>
      </c>
      <c r="AO74" s="184" t="s">
        <v>2753</v>
      </c>
      <c r="AP74" s="184" t="s">
        <v>2753</v>
      </c>
      <c r="AQ74" s="184" t="s">
        <v>2863</v>
      </c>
      <c r="AR74" s="184" t="s">
        <v>2753</v>
      </c>
      <c r="AS74" s="184" t="s">
        <v>2753</v>
      </c>
      <c r="AT74" s="184" t="s">
        <v>2863</v>
      </c>
      <c r="AU74" s="184" t="s">
        <v>2753</v>
      </c>
      <c r="AV74" s="184" t="s">
        <v>2753</v>
      </c>
      <c r="AW74" s="184" t="s">
        <v>2863</v>
      </c>
      <c r="AX74" s="184" t="s">
        <v>2753</v>
      </c>
      <c r="AY74" s="184" t="s">
        <v>2753</v>
      </c>
      <c r="AZ74" s="184" t="s">
        <v>2863</v>
      </c>
      <c r="BA74" s="184" t="s">
        <v>2753</v>
      </c>
      <c r="BB74" s="184" t="s">
        <v>2753</v>
      </c>
      <c r="BC74" s="184" t="s">
        <v>2863</v>
      </c>
      <c r="BD74" s="184" t="s">
        <v>2753</v>
      </c>
      <c r="BE74" s="184" t="s">
        <v>2753</v>
      </c>
      <c r="BF74" s="184" t="s">
        <v>2863</v>
      </c>
      <c r="BG74" s="184" t="s">
        <v>2753</v>
      </c>
      <c r="BH74" s="184" t="s">
        <v>2753</v>
      </c>
      <c r="BI74" s="184" t="s">
        <v>2863</v>
      </c>
      <c r="BJ74" s="184" t="s">
        <v>2753</v>
      </c>
      <c r="BK74" s="184" t="s">
        <v>2753</v>
      </c>
      <c r="BL74" s="184" t="s">
        <v>2863</v>
      </c>
      <c r="BM74" s="184" t="s">
        <v>2753</v>
      </c>
      <c r="BN74" s="184" t="s">
        <v>2753</v>
      </c>
      <c r="BO74" s="184" t="s">
        <v>2863</v>
      </c>
      <c r="BP74" s="184" t="s">
        <v>2753</v>
      </c>
      <c r="BQ74" s="184" t="s">
        <v>2753</v>
      </c>
      <c r="BR74" s="184" t="s">
        <v>2863</v>
      </c>
      <c r="BS74" s="184" t="s">
        <v>2753</v>
      </c>
      <c r="BT74" s="184" t="s">
        <v>2753</v>
      </c>
      <c r="BU74" s="184" t="s">
        <v>2863</v>
      </c>
      <c r="BV74" s="184" t="s">
        <v>2753</v>
      </c>
      <c r="BW74" s="184" t="s">
        <v>2753</v>
      </c>
      <c r="BX74" s="184" t="s">
        <v>2863</v>
      </c>
      <c r="BY74" s="184" t="s">
        <v>2753</v>
      </c>
      <c r="BZ74" s="184" t="s">
        <v>2753</v>
      </c>
      <c r="CA74" s="184" t="s">
        <v>2863</v>
      </c>
      <c r="CB74" s="184" t="s">
        <v>2753</v>
      </c>
      <c r="CC74" s="184" t="s">
        <v>2753</v>
      </c>
      <c r="CD74" s="184" t="s">
        <v>2863</v>
      </c>
      <c r="CE74" s="184" t="s">
        <v>2876</v>
      </c>
      <c r="CF74" s="184" t="s">
        <v>2753</v>
      </c>
      <c r="CG74" s="184" t="s">
        <v>2863</v>
      </c>
      <c r="CH74" s="184" t="s">
        <v>2753</v>
      </c>
      <c r="CI74" s="184" t="s">
        <v>2753</v>
      </c>
      <c r="CJ74" s="184" t="s">
        <v>2863</v>
      </c>
      <c r="CK74" s="184" t="s">
        <v>2753</v>
      </c>
      <c r="CL74" s="184" t="s">
        <v>2753</v>
      </c>
      <c r="CM74" s="184" t="s">
        <v>2863</v>
      </c>
      <c r="CN74" s="184" t="s">
        <v>2753</v>
      </c>
      <c r="CO74" s="184" t="s">
        <v>2753</v>
      </c>
      <c r="CP74" s="184" t="s">
        <v>2863</v>
      </c>
      <c r="CQ74" s="184" t="s">
        <v>2753</v>
      </c>
      <c r="CR74" s="184" t="s">
        <v>2753</v>
      </c>
      <c r="CS74" s="184" t="s">
        <v>2863</v>
      </c>
      <c r="CT74" s="184" t="s">
        <v>2753</v>
      </c>
      <c r="CU74" s="184" t="s">
        <v>2753</v>
      </c>
      <c r="CV74" s="184" t="s">
        <v>2863</v>
      </c>
      <c r="CW74" s="184" t="s">
        <v>2753</v>
      </c>
      <c r="CX74" s="184" t="s">
        <v>2753</v>
      </c>
      <c r="CY74" s="184" t="s">
        <v>2863</v>
      </c>
      <c r="CZ74" s="184" t="s">
        <v>2753</v>
      </c>
      <c r="DA74" s="184" t="s">
        <v>2753</v>
      </c>
      <c r="DB74" s="184" t="s">
        <v>2863</v>
      </c>
      <c r="DC74" s="184" t="s">
        <v>2753</v>
      </c>
      <c r="DD74" s="184" t="s">
        <v>2753</v>
      </c>
      <c r="DE74" s="184" t="s">
        <v>2863</v>
      </c>
      <c r="DF74" s="184" t="s">
        <v>2753</v>
      </c>
      <c r="DG74" s="184" t="s">
        <v>2753</v>
      </c>
      <c r="DH74" s="184" t="s">
        <v>2863</v>
      </c>
      <c r="DI74" s="184" t="s">
        <v>2753</v>
      </c>
      <c r="DJ74" s="184" t="s">
        <v>2753</v>
      </c>
      <c r="DK74" s="184" t="s">
        <v>2863</v>
      </c>
      <c r="DL74" s="184" t="s">
        <v>2753</v>
      </c>
      <c r="DM74" s="184" t="s">
        <v>2753</v>
      </c>
      <c r="DN74" s="184" t="s">
        <v>2863</v>
      </c>
      <c r="DO74" s="184" t="s">
        <v>2753</v>
      </c>
      <c r="DP74" s="184" t="s">
        <v>2753</v>
      </c>
      <c r="DQ74" s="184" t="s">
        <v>2863</v>
      </c>
      <c r="DR74" s="184" t="s">
        <v>2753</v>
      </c>
      <c r="DS74" s="184" t="s">
        <v>2753</v>
      </c>
      <c r="DT74" s="184" t="s">
        <v>2863</v>
      </c>
      <c r="DU74" s="184" t="s">
        <v>2753</v>
      </c>
      <c r="DV74" s="184" t="s">
        <v>2753</v>
      </c>
      <c r="DW74" s="184" t="s">
        <v>2863</v>
      </c>
      <c r="DX74" s="184" t="s">
        <v>2753</v>
      </c>
      <c r="DY74" s="184" t="s">
        <v>2753</v>
      </c>
      <c r="DZ74" s="184" t="s">
        <v>2863</v>
      </c>
      <c r="EA74" s="184" t="s">
        <v>2753</v>
      </c>
      <c r="EB74" s="184" t="s">
        <v>2753</v>
      </c>
      <c r="EC74" s="184" t="s">
        <v>2863</v>
      </c>
      <c r="ED74" s="184" t="s">
        <v>2753</v>
      </c>
      <c r="EE74" s="184" t="s">
        <v>2753</v>
      </c>
      <c r="EF74" s="184" t="s">
        <v>2863</v>
      </c>
      <c r="EG74" s="184" t="s">
        <v>2753</v>
      </c>
      <c r="EH74" s="184" t="s">
        <v>2753</v>
      </c>
      <c r="EI74" s="184" t="s">
        <v>2863</v>
      </c>
      <c r="EJ74" s="184" t="s">
        <v>2753</v>
      </c>
      <c r="EK74" s="184" t="s">
        <v>2753</v>
      </c>
      <c r="EL74" s="184" t="s">
        <v>2863</v>
      </c>
      <c r="EM74" s="184" t="s">
        <v>2753</v>
      </c>
      <c r="EN74" s="184" t="s">
        <v>2753</v>
      </c>
      <c r="EO74" s="184" t="s">
        <v>2863</v>
      </c>
      <c r="EP74" s="184" t="s">
        <v>2753</v>
      </c>
      <c r="EQ74" s="184" t="s">
        <v>2753</v>
      </c>
      <c r="ER74" s="184" t="s">
        <v>2863</v>
      </c>
      <c r="ES74" s="184" t="s">
        <v>2753</v>
      </c>
      <c r="ET74" s="184" t="s">
        <v>2753</v>
      </c>
    </row>
    <row r="75" spans="1:150" x14ac:dyDescent="0.35">
      <c r="A75" s="1"/>
      <c r="B75" s="185" t="s">
        <v>3340</v>
      </c>
      <c r="C75" s="185" t="s">
        <v>293</v>
      </c>
      <c r="D75" s="185" t="s">
        <v>964</v>
      </c>
      <c r="E75" s="185" t="s">
        <v>3341</v>
      </c>
      <c r="F75" s="185" t="s">
        <v>3342</v>
      </c>
      <c r="G75" s="186" t="s">
        <v>2863</v>
      </c>
      <c r="H75" s="186" t="s">
        <v>2753</v>
      </c>
      <c r="I75" s="186" t="s">
        <v>2753</v>
      </c>
      <c r="J75" s="186" t="s">
        <v>2863</v>
      </c>
      <c r="K75" s="186" t="s">
        <v>2753</v>
      </c>
      <c r="L75" s="186" t="s">
        <v>2753</v>
      </c>
      <c r="M75" s="186" t="s">
        <v>2863</v>
      </c>
      <c r="N75" s="186" t="s">
        <v>2753</v>
      </c>
      <c r="O75" s="186" t="s">
        <v>2753</v>
      </c>
      <c r="P75" s="186" t="s">
        <v>2863</v>
      </c>
      <c r="Q75" s="186" t="s">
        <v>2753</v>
      </c>
      <c r="R75" s="186" t="s">
        <v>2753</v>
      </c>
      <c r="S75" s="186" t="s">
        <v>2863</v>
      </c>
      <c r="T75" s="186" t="s">
        <v>2753</v>
      </c>
      <c r="U75" s="186" t="s">
        <v>2753</v>
      </c>
      <c r="V75" s="186" t="s">
        <v>2863</v>
      </c>
      <c r="W75" s="186" t="s">
        <v>2753</v>
      </c>
      <c r="X75" s="186" t="s">
        <v>2753</v>
      </c>
      <c r="Y75" s="186" t="s">
        <v>2863</v>
      </c>
      <c r="Z75" s="186" t="s">
        <v>2753</v>
      </c>
      <c r="AA75" s="186" t="s">
        <v>2753</v>
      </c>
      <c r="AB75" s="186" t="s">
        <v>2863</v>
      </c>
      <c r="AC75" s="186" t="s">
        <v>2753</v>
      </c>
      <c r="AD75" s="186" t="s">
        <v>2753</v>
      </c>
      <c r="AE75" s="186" t="s">
        <v>2863</v>
      </c>
      <c r="AF75" s="186" t="s">
        <v>2753</v>
      </c>
      <c r="AG75" s="186" t="s">
        <v>2753</v>
      </c>
      <c r="AH75" s="186" t="s">
        <v>2863</v>
      </c>
      <c r="AI75" s="186" t="s">
        <v>2753</v>
      </c>
      <c r="AJ75" s="186" t="s">
        <v>2753</v>
      </c>
      <c r="AK75" s="186" t="s">
        <v>2863</v>
      </c>
      <c r="AL75" s="186" t="s">
        <v>2753</v>
      </c>
      <c r="AM75" s="186" t="s">
        <v>2753</v>
      </c>
      <c r="AN75" s="186" t="s">
        <v>2863</v>
      </c>
      <c r="AO75" s="186" t="s">
        <v>2753</v>
      </c>
      <c r="AP75" s="186" t="s">
        <v>2753</v>
      </c>
      <c r="AQ75" s="186" t="s">
        <v>2863</v>
      </c>
      <c r="AR75" s="186" t="s">
        <v>2753</v>
      </c>
      <c r="AS75" s="186" t="s">
        <v>2753</v>
      </c>
      <c r="AT75" s="186" t="s">
        <v>2863</v>
      </c>
      <c r="AU75" s="186" t="s">
        <v>2753</v>
      </c>
      <c r="AV75" s="186" t="s">
        <v>2753</v>
      </c>
      <c r="AW75" s="186" t="s">
        <v>2863</v>
      </c>
      <c r="AX75" s="186" t="s">
        <v>2753</v>
      </c>
      <c r="AY75" s="186" t="s">
        <v>2753</v>
      </c>
      <c r="AZ75" s="186" t="s">
        <v>2863</v>
      </c>
      <c r="BA75" s="186" t="s">
        <v>2753</v>
      </c>
      <c r="BB75" s="186" t="s">
        <v>2753</v>
      </c>
      <c r="BC75" s="186" t="s">
        <v>2863</v>
      </c>
      <c r="BD75" s="186" t="s">
        <v>2753</v>
      </c>
      <c r="BE75" s="186" t="s">
        <v>2753</v>
      </c>
      <c r="BF75" s="186" t="s">
        <v>2863</v>
      </c>
      <c r="BG75" s="186" t="s">
        <v>2753</v>
      </c>
      <c r="BH75" s="186" t="s">
        <v>2753</v>
      </c>
      <c r="BI75" s="186" t="s">
        <v>2863</v>
      </c>
      <c r="BJ75" s="186" t="s">
        <v>2753</v>
      </c>
      <c r="BK75" s="186" t="s">
        <v>2753</v>
      </c>
      <c r="BL75" s="186" t="s">
        <v>2863</v>
      </c>
      <c r="BM75" s="186" t="s">
        <v>2753</v>
      </c>
      <c r="BN75" s="186" t="s">
        <v>2753</v>
      </c>
      <c r="BO75" s="186" t="s">
        <v>2863</v>
      </c>
      <c r="BP75" s="186" t="s">
        <v>2753</v>
      </c>
      <c r="BQ75" s="186" t="s">
        <v>2753</v>
      </c>
      <c r="BR75" s="186" t="s">
        <v>2863</v>
      </c>
      <c r="BS75" s="186" t="s">
        <v>2753</v>
      </c>
      <c r="BT75" s="186" t="s">
        <v>2753</v>
      </c>
      <c r="BU75" s="186" t="s">
        <v>2863</v>
      </c>
      <c r="BV75" s="186" t="s">
        <v>2753</v>
      </c>
      <c r="BW75" s="186" t="s">
        <v>2753</v>
      </c>
      <c r="BX75" s="186" t="s">
        <v>2863</v>
      </c>
      <c r="BY75" s="186" t="s">
        <v>2753</v>
      </c>
      <c r="BZ75" s="186" t="s">
        <v>2753</v>
      </c>
      <c r="CA75" s="186" t="s">
        <v>2863</v>
      </c>
      <c r="CB75" s="186" t="s">
        <v>2753</v>
      </c>
      <c r="CC75" s="186" t="s">
        <v>2753</v>
      </c>
      <c r="CD75" s="186" t="s">
        <v>2863</v>
      </c>
      <c r="CE75" s="186" t="s">
        <v>2753</v>
      </c>
      <c r="CF75" s="186" t="s">
        <v>2753</v>
      </c>
      <c r="CG75" s="186" t="s">
        <v>2863</v>
      </c>
      <c r="CH75" s="186" t="s">
        <v>2753</v>
      </c>
      <c r="CI75" s="186" t="s">
        <v>2753</v>
      </c>
      <c r="CJ75" s="186" t="s">
        <v>2863</v>
      </c>
      <c r="CK75" s="186" t="s">
        <v>2753</v>
      </c>
      <c r="CL75" s="186" t="s">
        <v>2753</v>
      </c>
      <c r="CM75" s="186" t="s">
        <v>2863</v>
      </c>
      <c r="CN75" s="186" t="s">
        <v>2753</v>
      </c>
      <c r="CO75" s="186" t="s">
        <v>2753</v>
      </c>
      <c r="CP75" s="186" t="s">
        <v>2863</v>
      </c>
      <c r="CQ75" s="186" t="s">
        <v>2753</v>
      </c>
      <c r="CR75" s="186" t="s">
        <v>2753</v>
      </c>
      <c r="CS75" s="186" t="s">
        <v>2863</v>
      </c>
      <c r="CT75" s="186" t="s">
        <v>2753</v>
      </c>
      <c r="CU75" s="186" t="s">
        <v>2753</v>
      </c>
      <c r="CV75" s="186" t="s">
        <v>2863</v>
      </c>
      <c r="CW75" s="186" t="s">
        <v>2753</v>
      </c>
      <c r="CX75" s="186" t="s">
        <v>2753</v>
      </c>
      <c r="CY75" s="186" t="s">
        <v>2863</v>
      </c>
      <c r="CZ75" s="186" t="s">
        <v>2753</v>
      </c>
      <c r="DA75" s="186" t="s">
        <v>2753</v>
      </c>
      <c r="DB75" s="186" t="s">
        <v>2863</v>
      </c>
      <c r="DC75" s="186" t="s">
        <v>2753</v>
      </c>
      <c r="DD75" s="186" t="s">
        <v>2753</v>
      </c>
      <c r="DE75" s="186" t="s">
        <v>2863</v>
      </c>
      <c r="DF75" s="186" t="s">
        <v>2753</v>
      </c>
      <c r="DG75" s="186" t="s">
        <v>2753</v>
      </c>
      <c r="DH75" s="186" t="s">
        <v>2863</v>
      </c>
      <c r="DI75" s="186" t="s">
        <v>2753</v>
      </c>
      <c r="DJ75" s="186" t="s">
        <v>2753</v>
      </c>
      <c r="DK75" s="186" t="s">
        <v>2863</v>
      </c>
      <c r="DL75" s="186" t="s">
        <v>2753</v>
      </c>
      <c r="DM75" s="186" t="s">
        <v>2753</v>
      </c>
      <c r="DN75" s="186" t="s">
        <v>2863</v>
      </c>
      <c r="DO75" s="186" t="s">
        <v>2753</v>
      </c>
      <c r="DP75" s="186" t="s">
        <v>2753</v>
      </c>
      <c r="DQ75" s="186" t="s">
        <v>2863</v>
      </c>
      <c r="DR75" s="186" t="s">
        <v>2753</v>
      </c>
      <c r="DS75" s="186" t="s">
        <v>2753</v>
      </c>
      <c r="DT75" s="186" t="s">
        <v>2863</v>
      </c>
      <c r="DU75" s="186" t="s">
        <v>2753</v>
      </c>
      <c r="DV75" s="186" t="s">
        <v>2753</v>
      </c>
      <c r="DW75" s="186" t="s">
        <v>2863</v>
      </c>
      <c r="DX75" s="186" t="s">
        <v>2753</v>
      </c>
      <c r="DY75" s="186" t="s">
        <v>2753</v>
      </c>
      <c r="DZ75" s="186" t="s">
        <v>2863</v>
      </c>
      <c r="EA75" s="186" t="s">
        <v>2753</v>
      </c>
      <c r="EB75" s="186" t="s">
        <v>2753</v>
      </c>
      <c r="EC75" s="186" t="s">
        <v>2863</v>
      </c>
      <c r="ED75" s="186" t="s">
        <v>2753</v>
      </c>
      <c r="EE75" s="186" t="s">
        <v>2753</v>
      </c>
      <c r="EF75" s="186" t="s">
        <v>2863</v>
      </c>
      <c r="EG75" s="186" t="s">
        <v>2753</v>
      </c>
      <c r="EH75" s="186" t="s">
        <v>2753</v>
      </c>
      <c r="EI75" s="186" t="s">
        <v>2863</v>
      </c>
      <c r="EJ75" s="186" t="s">
        <v>2753</v>
      </c>
      <c r="EK75" s="186" t="s">
        <v>2753</v>
      </c>
      <c r="EL75" s="186" t="s">
        <v>2863</v>
      </c>
      <c r="EM75" s="186" t="s">
        <v>2753</v>
      </c>
      <c r="EN75" s="186" t="s">
        <v>2753</v>
      </c>
      <c r="EO75" s="186" t="s">
        <v>2863</v>
      </c>
      <c r="EP75" s="186" t="s">
        <v>2753</v>
      </c>
      <c r="EQ75" s="186" t="s">
        <v>2753</v>
      </c>
      <c r="ER75" s="186" t="s">
        <v>2863</v>
      </c>
      <c r="ES75" s="186" t="s">
        <v>2753</v>
      </c>
      <c r="ET75" s="186" t="s">
        <v>2753</v>
      </c>
    </row>
    <row r="76" spans="1:150" x14ac:dyDescent="0.35">
      <c r="A76" s="1"/>
      <c r="B76" s="185" t="s">
        <v>3343</v>
      </c>
      <c r="C76" s="185" t="s">
        <v>293</v>
      </c>
      <c r="D76" s="185" t="s">
        <v>964</v>
      </c>
      <c r="E76" s="185" t="s">
        <v>3344</v>
      </c>
      <c r="F76" s="185" t="s">
        <v>3345</v>
      </c>
      <c r="G76" s="186" t="s">
        <v>2863</v>
      </c>
      <c r="H76" s="186" t="s">
        <v>2753</v>
      </c>
      <c r="I76" s="186" t="s">
        <v>2753</v>
      </c>
      <c r="J76" s="186" t="s">
        <v>2863</v>
      </c>
      <c r="K76" s="186" t="s">
        <v>2753</v>
      </c>
      <c r="L76" s="186" t="s">
        <v>2753</v>
      </c>
      <c r="M76" s="186" t="s">
        <v>2863</v>
      </c>
      <c r="N76" s="186" t="s">
        <v>2753</v>
      </c>
      <c r="O76" s="186" t="s">
        <v>2753</v>
      </c>
      <c r="P76" s="186" t="s">
        <v>2863</v>
      </c>
      <c r="Q76" s="186" t="s">
        <v>2753</v>
      </c>
      <c r="R76" s="186" t="s">
        <v>2753</v>
      </c>
      <c r="S76" s="186" t="s">
        <v>2863</v>
      </c>
      <c r="T76" s="186" t="s">
        <v>2753</v>
      </c>
      <c r="U76" s="186" t="s">
        <v>2753</v>
      </c>
      <c r="V76" s="186" t="s">
        <v>2863</v>
      </c>
      <c r="W76" s="186" t="s">
        <v>2753</v>
      </c>
      <c r="X76" s="186" t="s">
        <v>2753</v>
      </c>
      <c r="Y76" s="186" t="s">
        <v>2863</v>
      </c>
      <c r="Z76" s="186" t="s">
        <v>2753</v>
      </c>
      <c r="AA76" s="186" t="s">
        <v>2753</v>
      </c>
      <c r="AB76" s="186" t="s">
        <v>2863</v>
      </c>
      <c r="AC76" s="186" t="s">
        <v>2753</v>
      </c>
      <c r="AD76" s="186" t="s">
        <v>2753</v>
      </c>
      <c r="AE76" s="186" t="s">
        <v>2863</v>
      </c>
      <c r="AF76" s="186" t="s">
        <v>2753</v>
      </c>
      <c r="AG76" s="186" t="s">
        <v>2753</v>
      </c>
      <c r="AH76" s="186" t="s">
        <v>2863</v>
      </c>
      <c r="AI76" s="186" t="s">
        <v>2753</v>
      </c>
      <c r="AJ76" s="186" t="s">
        <v>2753</v>
      </c>
      <c r="AK76" s="186" t="s">
        <v>2863</v>
      </c>
      <c r="AL76" s="186" t="s">
        <v>2753</v>
      </c>
      <c r="AM76" s="186" t="s">
        <v>2753</v>
      </c>
      <c r="AN76" s="186" t="s">
        <v>2863</v>
      </c>
      <c r="AO76" s="186" t="s">
        <v>2753</v>
      </c>
      <c r="AP76" s="186" t="s">
        <v>2753</v>
      </c>
      <c r="AQ76" s="186" t="s">
        <v>2863</v>
      </c>
      <c r="AR76" s="186" t="s">
        <v>2753</v>
      </c>
      <c r="AS76" s="186" t="s">
        <v>2753</v>
      </c>
      <c r="AT76" s="186" t="s">
        <v>2863</v>
      </c>
      <c r="AU76" s="186" t="s">
        <v>2753</v>
      </c>
      <c r="AV76" s="186" t="s">
        <v>2753</v>
      </c>
      <c r="AW76" s="186" t="s">
        <v>2863</v>
      </c>
      <c r="AX76" s="186" t="s">
        <v>2753</v>
      </c>
      <c r="AY76" s="186" t="s">
        <v>2753</v>
      </c>
      <c r="AZ76" s="186" t="s">
        <v>2863</v>
      </c>
      <c r="BA76" s="186" t="s">
        <v>2753</v>
      </c>
      <c r="BB76" s="186" t="s">
        <v>2753</v>
      </c>
      <c r="BC76" s="186" t="s">
        <v>2863</v>
      </c>
      <c r="BD76" s="186" t="s">
        <v>2753</v>
      </c>
      <c r="BE76" s="186" t="s">
        <v>2753</v>
      </c>
      <c r="BF76" s="186" t="s">
        <v>2863</v>
      </c>
      <c r="BG76" s="186" t="s">
        <v>2753</v>
      </c>
      <c r="BH76" s="186" t="s">
        <v>2753</v>
      </c>
      <c r="BI76" s="186" t="s">
        <v>2863</v>
      </c>
      <c r="BJ76" s="186" t="s">
        <v>2753</v>
      </c>
      <c r="BK76" s="186" t="s">
        <v>2753</v>
      </c>
      <c r="BL76" s="186" t="s">
        <v>2863</v>
      </c>
      <c r="BM76" s="186" t="s">
        <v>2753</v>
      </c>
      <c r="BN76" s="186" t="s">
        <v>2753</v>
      </c>
      <c r="BO76" s="186" t="s">
        <v>2863</v>
      </c>
      <c r="BP76" s="186" t="s">
        <v>2753</v>
      </c>
      <c r="BQ76" s="186" t="s">
        <v>2753</v>
      </c>
      <c r="BR76" s="186" t="s">
        <v>2863</v>
      </c>
      <c r="BS76" s="186" t="s">
        <v>2753</v>
      </c>
      <c r="BT76" s="186" t="s">
        <v>2753</v>
      </c>
      <c r="BU76" s="186" t="s">
        <v>2863</v>
      </c>
      <c r="BV76" s="186" t="s">
        <v>2753</v>
      </c>
      <c r="BW76" s="186" t="s">
        <v>2753</v>
      </c>
      <c r="BX76" s="186" t="s">
        <v>2863</v>
      </c>
      <c r="BY76" s="186" t="s">
        <v>2753</v>
      </c>
      <c r="BZ76" s="186" t="s">
        <v>2753</v>
      </c>
      <c r="CA76" s="186" t="s">
        <v>2863</v>
      </c>
      <c r="CB76" s="186" t="s">
        <v>2753</v>
      </c>
      <c r="CC76" s="186" t="s">
        <v>2753</v>
      </c>
      <c r="CD76" s="186" t="s">
        <v>2863</v>
      </c>
      <c r="CE76" s="186" t="s">
        <v>2876</v>
      </c>
      <c r="CF76" s="186" t="s">
        <v>2753</v>
      </c>
      <c r="CG76" s="186" t="s">
        <v>2863</v>
      </c>
      <c r="CH76" s="186" t="s">
        <v>2753</v>
      </c>
      <c r="CI76" s="186" t="s">
        <v>2753</v>
      </c>
      <c r="CJ76" s="186" t="s">
        <v>2863</v>
      </c>
      <c r="CK76" s="186" t="s">
        <v>2753</v>
      </c>
      <c r="CL76" s="186" t="s">
        <v>2753</v>
      </c>
      <c r="CM76" s="186" t="s">
        <v>2863</v>
      </c>
      <c r="CN76" s="186" t="s">
        <v>2753</v>
      </c>
      <c r="CO76" s="186" t="s">
        <v>2753</v>
      </c>
      <c r="CP76" s="186" t="s">
        <v>2863</v>
      </c>
      <c r="CQ76" s="186" t="s">
        <v>2753</v>
      </c>
      <c r="CR76" s="186" t="s">
        <v>2753</v>
      </c>
      <c r="CS76" s="186" t="s">
        <v>2863</v>
      </c>
      <c r="CT76" s="186" t="s">
        <v>2753</v>
      </c>
      <c r="CU76" s="186" t="s">
        <v>2753</v>
      </c>
      <c r="CV76" s="186" t="s">
        <v>2863</v>
      </c>
      <c r="CW76" s="186" t="s">
        <v>2753</v>
      </c>
      <c r="CX76" s="186" t="s">
        <v>2753</v>
      </c>
      <c r="CY76" s="186" t="s">
        <v>2863</v>
      </c>
      <c r="CZ76" s="186" t="s">
        <v>2753</v>
      </c>
      <c r="DA76" s="186" t="s">
        <v>2753</v>
      </c>
      <c r="DB76" s="186" t="s">
        <v>2863</v>
      </c>
      <c r="DC76" s="186" t="s">
        <v>2753</v>
      </c>
      <c r="DD76" s="186" t="s">
        <v>2753</v>
      </c>
      <c r="DE76" s="186" t="s">
        <v>2863</v>
      </c>
      <c r="DF76" s="186" t="s">
        <v>2753</v>
      </c>
      <c r="DG76" s="186" t="s">
        <v>2753</v>
      </c>
      <c r="DH76" s="186" t="s">
        <v>2863</v>
      </c>
      <c r="DI76" s="186" t="s">
        <v>2753</v>
      </c>
      <c r="DJ76" s="186" t="s">
        <v>2753</v>
      </c>
      <c r="DK76" s="186" t="s">
        <v>2863</v>
      </c>
      <c r="DL76" s="186" t="s">
        <v>2753</v>
      </c>
      <c r="DM76" s="186" t="s">
        <v>2753</v>
      </c>
      <c r="DN76" s="186" t="s">
        <v>2863</v>
      </c>
      <c r="DO76" s="186" t="s">
        <v>2753</v>
      </c>
      <c r="DP76" s="186" t="s">
        <v>2753</v>
      </c>
      <c r="DQ76" s="186" t="s">
        <v>2863</v>
      </c>
      <c r="DR76" s="186" t="s">
        <v>2753</v>
      </c>
      <c r="DS76" s="186" t="s">
        <v>2753</v>
      </c>
      <c r="DT76" s="186" t="s">
        <v>2863</v>
      </c>
      <c r="DU76" s="186" t="s">
        <v>2753</v>
      </c>
      <c r="DV76" s="186" t="s">
        <v>2753</v>
      </c>
      <c r="DW76" s="186" t="s">
        <v>2863</v>
      </c>
      <c r="DX76" s="186" t="s">
        <v>2753</v>
      </c>
      <c r="DY76" s="186" t="s">
        <v>2753</v>
      </c>
      <c r="DZ76" s="186" t="s">
        <v>2863</v>
      </c>
      <c r="EA76" s="186" t="s">
        <v>2753</v>
      </c>
      <c r="EB76" s="186" t="s">
        <v>2753</v>
      </c>
      <c r="EC76" s="186" t="s">
        <v>2863</v>
      </c>
      <c r="ED76" s="186" t="s">
        <v>2753</v>
      </c>
      <c r="EE76" s="186" t="s">
        <v>2753</v>
      </c>
      <c r="EF76" s="186" t="s">
        <v>2863</v>
      </c>
      <c r="EG76" s="186" t="s">
        <v>2753</v>
      </c>
      <c r="EH76" s="186" t="s">
        <v>2753</v>
      </c>
      <c r="EI76" s="186" t="s">
        <v>2863</v>
      </c>
      <c r="EJ76" s="186" t="s">
        <v>2753</v>
      </c>
      <c r="EK76" s="186" t="s">
        <v>2753</v>
      </c>
      <c r="EL76" s="186" t="s">
        <v>2863</v>
      </c>
      <c r="EM76" s="186" t="s">
        <v>2753</v>
      </c>
      <c r="EN76" s="186" t="s">
        <v>2753</v>
      </c>
      <c r="EO76" s="186" t="s">
        <v>2863</v>
      </c>
      <c r="EP76" s="186" t="s">
        <v>2753</v>
      </c>
      <c r="EQ76" s="186" t="s">
        <v>2753</v>
      </c>
      <c r="ER76" s="186" t="s">
        <v>2863</v>
      </c>
      <c r="ES76" s="186" t="s">
        <v>2753</v>
      </c>
      <c r="ET76" s="186" t="s">
        <v>2753</v>
      </c>
    </row>
    <row r="77" spans="1:150" x14ac:dyDescent="0.35">
      <c r="A77" s="1"/>
      <c r="B77" s="184" t="s">
        <v>3346</v>
      </c>
      <c r="C77" s="184" t="s">
        <v>118</v>
      </c>
      <c r="D77" s="184" t="s">
        <v>119</v>
      </c>
      <c r="E77" s="184" t="s">
        <v>3347</v>
      </c>
      <c r="F77" s="184" t="s">
        <v>3348</v>
      </c>
      <c r="G77" s="184" t="s">
        <v>2863</v>
      </c>
      <c r="H77" s="184" t="s">
        <v>2753</v>
      </c>
      <c r="I77" s="184" t="s">
        <v>2753</v>
      </c>
      <c r="J77" s="184" t="s">
        <v>2863</v>
      </c>
      <c r="K77" s="184" t="s">
        <v>2753</v>
      </c>
      <c r="L77" s="184" t="s">
        <v>2753</v>
      </c>
      <c r="M77" s="184" t="s">
        <v>2863</v>
      </c>
      <c r="N77" s="184" t="s">
        <v>2753</v>
      </c>
      <c r="O77" s="184" t="s">
        <v>2753</v>
      </c>
      <c r="P77" s="184" t="s">
        <v>2863</v>
      </c>
      <c r="Q77" s="184" t="s">
        <v>2753</v>
      </c>
      <c r="R77" s="184" t="s">
        <v>2753</v>
      </c>
      <c r="S77" s="184" t="s">
        <v>2863</v>
      </c>
      <c r="T77" s="184" t="s">
        <v>2753</v>
      </c>
      <c r="U77" s="184" t="s">
        <v>2753</v>
      </c>
      <c r="V77" s="184" t="s">
        <v>2863</v>
      </c>
      <c r="W77" s="184" t="s">
        <v>2753</v>
      </c>
      <c r="X77" s="184" t="s">
        <v>2753</v>
      </c>
      <c r="Y77" s="184" t="s">
        <v>2863</v>
      </c>
      <c r="Z77" s="184" t="s">
        <v>2753</v>
      </c>
      <c r="AA77" s="184" t="s">
        <v>2753</v>
      </c>
      <c r="AB77" s="184" t="s">
        <v>2863</v>
      </c>
      <c r="AC77" s="184" t="s">
        <v>2753</v>
      </c>
      <c r="AD77" s="184" t="s">
        <v>2753</v>
      </c>
      <c r="AE77" s="184" t="s">
        <v>2863</v>
      </c>
      <c r="AF77" s="184" t="s">
        <v>2753</v>
      </c>
      <c r="AG77" s="184" t="s">
        <v>2753</v>
      </c>
      <c r="AH77" s="184" t="s">
        <v>2863</v>
      </c>
      <c r="AI77" s="184" t="s">
        <v>2753</v>
      </c>
      <c r="AJ77" s="184" t="s">
        <v>2753</v>
      </c>
      <c r="AK77" s="184" t="s">
        <v>2863</v>
      </c>
      <c r="AL77" s="184" t="s">
        <v>2753</v>
      </c>
      <c r="AM77" s="184" t="s">
        <v>2753</v>
      </c>
      <c r="AN77" s="184" t="s">
        <v>2863</v>
      </c>
      <c r="AO77" s="184" t="s">
        <v>2753</v>
      </c>
      <c r="AP77" s="184" t="s">
        <v>2753</v>
      </c>
      <c r="AQ77" s="184" t="s">
        <v>2863</v>
      </c>
      <c r="AR77" s="184" t="s">
        <v>2753</v>
      </c>
      <c r="AS77" s="184" t="s">
        <v>2753</v>
      </c>
      <c r="AT77" s="184" t="s">
        <v>2863</v>
      </c>
      <c r="AU77" s="184" t="s">
        <v>2753</v>
      </c>
      <c r="AV77" s="184" t="s">
        <v>2753</v>
      </c>
      <c r="AW77" s="184" t="s">
        <v>2863</v>
      </c>
      <c r="AX77" s="184" t="s">
        <v>2753</v>
      </c>
      <c r="AY77" s="184" t="s">
        <v>2753</v>
      </c>
      <c r="AZ77" s="184" t="s">
        <v>2863</v>
      </c>
      <c r="BA77" s="184" t="s">
        <v>2753</v>
      </c>
      <c r="BB77" s="184" t="s">
        <v>2753</v>
      </c>
      <c r="BC77" s="184" t="s">
        <v>2863</v>
      </c>
      <c r="BD77" s="184" t="s">
        <v>2753</v>
      </c>
      <c r="BE77" s="184" t="s">
        <v>2753</v>
      </c>
      <c r="BF77" s="184" t="s">
        <v>2863</v>
      </c>
      <c r="BG77" s="184" t="s">
        <v>2753</v>
      </c>
      <c r="BH77" s="184" t="s">
        <v>2753</v>
      </c>
      <c r="BI77" s="184" t="s">
        <v>2863</v>
      </c>
      <c r="BJ77" s="184" t="s">
        <v>2753</v>
      </c>
      <c r="BK77" s="184" t="s">
        <v>2753</v>
      </c>
      <c r="BL77" s="184" t="s">
        <v>2863</v>
      </c>
      <c r="BM77" s="184" t="s">
        <v>2753</v>
      </c>
      <c r="BN77" s="184" t="s">
        <v>2753</v>
      </c>
      <c r="BO77" s="184" t="s">
        <v>2863</v>
      </c>
      <c r="BP77" s="184" t="s">
        <v>2753</v>
      </c>
      <c r="BQ77" s="184" t="s">
        <v>2753</v>
      </c>
      <c r="BR77" s="184" t="s">
        <v>2863</v>
      </c>
      <c r="BS77" s="184" t="s">
        <v>2753</v>
      </c>
      <c r="BT77" s="184" t="s">
        <v>2753</v>
      </c>
      <c r="BU77" s="184" t="s">
        <v>2863</v>
      </c>
      <c r="BV77" s="184" t="s">
        <v>2753</v>
      </c>
      <c r="BW77" s="184" t="s">
        <v>2753</v>
      </c>
      <c r="BX77" s="184" t="s">
        <v>2863</v>
      </c>
      <c r="BY77" s="184" t="s">
        <v>2753</v>
      </c>
      <c r="BZ77" s="184" t="s">
        <v>2753</v>
      </c>
      <c r="CA77" s="184" t="s">
        <v>2863</v>
      </c>
      <c r="CB77" s="184" t="s">
        <v>2753</v>
      </c>
      <c r="CC77" s="184" t="s">
        <v>2753</v>
      </c>
      <c r="CD77" s="184" t="s">
        <v>2863</v>
      </c>
      <c r="CE77" s="184" t="s">
        <v>2753</v>
      </c>
      <c r="CF77" s="184" t="s">
        <v>2753</v>
      </c>
      <c r="CG77" s="184" t="s">
        <v>2863</v>
      </c>
      <c r="CH77" s="184" t="s">
        <v>2753</v>
      </c>
      <c r="CI77" s="184" t="s">
        <v>2753</v>
      </c>
      <c r="CJ77" s="184" t="s">
        <v>2863</v>
      </c>
      <c r="CK77" s="184" t="s">
        <v>2753</v>
      </c>
      <c r="CL77" s="184" t="s">
        <v>2753</v>
      </c>
      <c r="CM77" s="184" t="s">
        <v>2863</v>
      </c>
      <c r="CN77" s="184" t="s">
        <v>2753</v>
      </c>
      <c r="CO77" s="184" t="s">
        <v>2753</v>
      </c>
      <c r="CP77" s="184" t="s">
        <v>2863</v>
      </c>
      <c r="CQ77" s="184" t="s">
        <v>2753</v>
      </c>
      <c r="CR77" s="184" t="s">
        <v>2753</v>
      </c>
      <c r="CS77" s="184" t="s">
        <v>2863</v>
      </c>
      <c r="CT77" s="184" t="s">
        <v>2753</v>
      </c>
      <c r="CU77" s="184" t="s">
        <v>2753</v>
      </c>
      <c r="CV77" s="184" t="s">
        <v>2863</v>
      </c>
      <c r="CW77" s="184" t="s">
        <v>2753</v>
      </c>
      <c r="CX77" s="184" t="s">
        <v>2753</v>
      </c>
      <c r="CY77" s="184" t="s">
        <v>2863</v>
      </c>
      <c r="CZ77" s="184" t="s">
        <v>2753</v>
      </c>
      <c r="DA77" s="184" t="s">
        <v>2753</v>
      </c>
      <c r="DB77" s="184" t="s">
        <v>2863</v>
      </c>
      <c r="DC77" s="184" t="s">
        <v>2753</v>
      </c>
      <c r="DD77" s="184" t="s">
        <v>2753</v>
      </c>
      <c r="DE77" s="184" t="s">
        <v>2863</v>
      </c>
      <c r="DF77" s="184" t="s">
        <v>2753</v>
      </c>
      <c r="DG77" s="184" t="s">
        <v>2753</v>
      </c>
      <c r="DH77" s="184" t="s">
        <v>2863</v>
      </c>
      <c r="DI77" s="184" t="s">
        <v>2753</v>
      </c>
      <c r="DJ77" s="184" t="s">
        <v>2753</v>
      </c>
      <c r="DK77" s="184" t="s">
        <v>2863</v>
      </c>
      <c r="DL77" s="184" t="s">
        <v>2753</v>
      </c>
      <c r="DM77" s="184" t="s">
        <v>2753</v>
      </c>
      <c r="DN77" s="184" t="s">
        <v>2863</v>
      </c>
      <c r="DO77" s="184" t="s">
        <v>2753</v>
      </c>
      <c r="DP77" s="184" t="s">
        <v>2753</v>
      </c>
      <c r="DQ77" s="184" t="s">
        <v>2863</v>
      </c>
      <c r="DR77" s="184" t="s">
        <v>2753</v>
      </c>
      <c r="DS77" s="184" t="s">
        <v>2753</v>
      </c>
      <c r="DT77" s="184" t="s">
        <v>2863</v>
      </c>
      <c r="DU77" s="184" t="s">
        <v>2753</v>
      </c>
      <c r="DV77" s="184" t="s">
        <v>2753</v>
      </c>
      <c r="DW77" s="184" t="s">
        <v>2863</v>
      </c>
      <c r="DX77" s="184" t="s">
        <v>2753</v>
      </c>
      <c r="DY77" s="184" t="s">
        <v>2753</v>
      </c>
      <c r="DZ77" s="184" t="s">
        <v>2863</v>
      </c>
      <c r="EA77" s="184" t="s">
        <v>2753</v>
      </c>
      <c r="EB77" s="184" t="s">
        <v>2753</v>
      </c>
      <c r="EC77" s="184" t="s">
        <v>2863</v>
      </c>
      <c r="ED77" s="184" t="s">
        <v>2753</v>
      </c>
      <c r="EE77" s="184" t="s">
        <v>2753</v>
      </c>
      <c r="EF77" s="184" t="s">
        <v>2863</v>
      </c>
      <c r="EG77" s="184" t="s">
        <v>2753</v>
      </c>
      <c r="EH77" s="184" t="s">
        <v>2753</v>
      </c>
      <c r="EI77" s="184" t="s">
        <v>2863</v>
      </c>
      <c r="EJ77" s="184" t="s">
        <v>2753</v>
      </c>
      <c r="EK77" s="184" t="s">
        <v>2753</v>
      </c>
      <c r="EL77" s="184" t="s">
        <v>2863</v>
      </c>
      <c r="EM77" s="184" t="s">
        <v>2753</v>
      </c>
      <c r="EN77" s="184" t="s">
        <v>2753</v>
      </c>
      <c r="EO77" s="184" t="s">
        <v>2863</v>
      </c>
      <c r="EP77" s="184" t="s">
        <v>2753</v>
      </c>
      <c r="EQ77" s="184" t="s">
        <v>2753</v>
      </c>
      <c r="ER77" s="184" t="s">
        <v>2863</v>
      </c>
      <c r="ES77" s="184" t="s">
        <v>2753</v>
      </c>
      <c r="ET77" s="184" t="s">
        <v>2753</v>
      </c>
    </row>
    <row r="78" spans="1:150" x14ac:dyDescent="0.35">
      <c r="A78" s="1"/>
      <c r="B78" s="185" t="s">
        <v>3349</v>
      </c>
      <c r="C78" s="185" t="s">
        <v>118</v>
      </c>
      <c r="D78" s="185" t="s">
        <v>119</v>
      </c>
      <c r="E78" s="185" t="s">
        <v>3350</v>
      </c>
      <c r="F78" s="185" t="s">
        <v>3351</v>
      </c>
      <c r="G78" s="186" t="s">
        <v>2863</v>
      </c>
      <c r="H78" s="186" t="s">
        <v>942</v>
      </c>
      <c r="I78" s="186" t="s">
        <v>942</v>
      </c>
      <c r="J78" s="186" t="s">
        <v>2863</v>
      </c>
      <c r="K78" s="186" t="s">
        <v>942</v>
      </c>
      <c r="L78" s="186" t="s">
        <v>942</v>
      </c>
      <c r="M78" s="186" t="s">
        <v>2863</v>
      </c>
      <c r="N78" s="186" t="s">
        <v>942</v>
      </c>
      <c r="O78" s="186" t="s">
        <v>942</v>
      </c>
      <c r="P78" s="186" t="s">
        <v>2863</v>
      </c>
      <c r="Q78" s="186" t="s">
        <v>942</v>
      </c>
      <c r="R78" s="186" t="s">
        <v>942</v>
      </c>
      <c r="S78" s="186" t="s">
        <v>2863</v>
      </c>
      <c r="T78" s="186" t="s">
        <v>942</v>
      </c>
      <c r="U78" s="186" t="s">
        <v>942</v>
      </c>
      <c r="V78" s="186" t="s">
        <v>2863</v>
      </c>
      <c r="W78" s="186" t="s">
        <v>942</v>
      </c>
      <c r="X78" s="186" t="s">
        <v>942</v>
      </c>
      <c r="Y78" s="186" t="s">
        <v>2863</v>
      </c>
      <c r="Z78" s="186" t="s">
        <v>942</v>
      </c>
      <c r="AA78" s="186" t="s">
        <v>942</v>
      </c>
      <c r="AB78" s="186" t="s">
        <v>2863</v>
      </c>
      <c r="AC78" s="186" t="s">
        <v>942</v>
      </c>
      <c r="AD78" s="186" t="s">
        <v>942</v>
      </c>
      <c r="AE78" s="186" t="s">
        <v>2863</v>
      </c>
      <c r="AF78" s="186" t="s">
        <v>942</v>
      </c>
      <c r="AG78" s="186" t="s">
        <v>942</v>
      </c>
      <c r="AH78" s="186" t="s">
        <v>2863</v>
      </c>
      <c r="AI78" s="186" t="s">
        <v>942</v>
      </c>
      <c r="AJ78" s="186" t="s">
        <v>942</v>
      </c>
      <c r="AK78" s="186" t="s">
        <v>2863</v>
      </c>
      <c r="AL78" s="186" t="s">
        <v>942</v>
      </c>
      <c r="AM78" s="186" t="s">
        <v>942</v>
      </c>
      <c r="AN78" s="186" t="s">
        <v>2863</v>
      </c>
      <c r="AO78" s="186" t="s">
        <v>942</v>
      </c>
      <c r="AP78" s="186" t="s">
        <v>942</v>
      </c>
      <c r="AQ78" s="186" t="s">
        <v>2863</v>
      </c>
      <c r="AR78" s="186" t="s">
        <v>942</v>
      </c>
      <c r="AS78" s="186" t="s">
        <v>942</v>
      </c>
      <c r="AT78" s="186" t="s">
        <v>2863</v>
      </c>
      <c r="AU78" s="186" t="s">
        <v>942</v>
      </c>
      <c r="AV78" s="186" t="s">
        <v>942</v>
      </c>
      <c r="AW78" s="186" t="s">
        <v>2863</v>
      </c>
      <c r="AX78" s="186" t="s">
        <v>942</v>
      </c>
      <c r="AY78" s="186" t="s">
        <v>942</v>
      </c>
      <c r="AZ78" s="186" t="s">
        <v>2863</v>
      </c>
      <c r="BA78" s="186" t="s">
        <v>942</v>
      </c>
      <c r="BB78" s="186" t="s">
        <v>942</v>
      </c>
      <c r="BC78" s="186" t="s">
        <v>2863</v>
      </c>
      <c r="BD78" s="186" t="s">
        <v>942</v>
      </c>
      <c r="BE78" s="186" t="s">
        <v>942</v>
      </c>
      <c r="BF78" s="186" t="s">
        <v>2863</v>
      </c>
      <c r="BG78" s="186" t="s">
        <v>942</v>
      </c>
      <c r="BH78" s="186" t="s">
        <v>942</v>
      </c>
      <c r="BI78" s="186" t="s">
        <v>2863</v>
      </c>
      <c r="BJ78" s="186" t="s">
        <v>942</v>
      </c>
      <c r="BK78" s="186" t="s">
        <v>942</v>
      </c>
      <c r="BL78" s="186" t="s">
        <v>2863</v>
      </c>
      <c r="BM78" s="186" t="s">
        <v>942</v>
      </c>
      <c r="BN78" s="186" t="s">
        <v>942</v>
      </c>
      <c r="BO78" s="186" t="s">
        <v>2863</v>
      </c>
      <c r="BP78" s="186" t="s">
        <v>942</v>
      </c>
      <c r="BQ78" s="186" t="s">
        <v>942</v>
      </c>
      <c r="BR78" s="186" t="s">
        <v>2863</v>
      </c>
      <c r="BS78" s="186" t="s">
        <v>942</v>
      </c>
      <c r="BT78" s="186" t="s">
        <v>942</v>
      </c>
      <c r="BU78" s="186" t="s">
        <v>2863</v>
      </c>
      <c r="BV78" s="186" t="s">
        <v>942</v>
      </c>
      <c r="BW78" s="186" t="s">
        <v>942</v>
      </c>
      <c r="BX78" s="186" t="s">
        <v>2863</v>
      </c>
      <c r="BY78" s="186" t="s">
        <v>942</v>
      </c>
      <c r="BZ78" s="186" t="s">
        <v>942</v>
      </c>
      <c r="CA78" s="186" t="s">
        <v>2863</v>
      </c>
      <c r="CB78" s="186" t="s">
        <v>942</v>
      </c>
      <c r="CC78" s="186" t="s">
        <v>942</v>
      </c>
      <c r="CD78" s="186" t="s">
        <v>2863</v>
      </c>
      <c r="CE78" s="186" t="s">
        <v>942</v>
      </c>
      <c r="CF78" s="186" t="s">
        <v>942</v>
      </c>
      <c r="CG78" s="186" t="s">
        <v>2863</v>
      </c>
      <c r="CH78" s="186" t="s">
        <v>942</v>
      </c>
      <c r="CI78" s="186" t="s">
        <v>942</v>
      </c>
      <c r="CJ78" s="186" t="s">
        <v>2863</v>
      </c>
      <c r="CK78" s="186" t="s">
        <v>942</v>
      </c>
      <c r="CL78" s="186" t="s">
        <v>942</v>
      </c>
      <c r="CM78" s="186" t="s">
        <v>2863</v>
      </c>
      <c r="CN78" s="186" t="s">
        <v>942</v>
      </c>
      <c r="CO78" s="186" t="s">
        <v>942</v>
      </c>
      <c r="CP78" s="186" t="s">
        <v>2863</v>
      </c>
      <c r="CQ78" s="186" t="s">
        <v>942</v>
      </c>
      <c r="CR78" s="186" t="s">
        <v>942</v>
      </c>
      <c r="CS78" s="186" t="s">
        <v>2863</v>
      </c>
      <c r="CT78" s="186" t="s">
        <v>942</v>
      </c>
      <c r="CU78" s="186" t="s">
        <v>942</v>
      </c>
      <c r="CV78" s="186" t="s">
        <v>2863</v>
      </c>
      <c r="CW78" s="186" t="s">
        <v>942</v>
      </c>
      <c r="CX78" s="186" t="s">
        <v>942</v>
      </c>
      <c r="CY78" s="186" t="s">
        <v>2863</v>
      </c>
      <c r="CZ78" s="186" t="s">
        <v>942</v>
      </c>
      <c r="DA78" s="186" t="s">
        <v>942</v>
      </c>
      <c r="DB78" s="186" t="s">
        <v>2863</v>
      </c>
      <c r="DC78" s="186" t="s">
        <v>942</v>
      </c>
      <c r="DD78" s="186" t="s">
        <v>942</v>
      </c>
      <c r="DE78" s="186" t="s">
        <v>2863</v>
      </c>
      <c r="DF78" s="186" t="s">
        <v>942</v>
      </c>
      <c r="DG78" s="186" t="s">
        <v>942</v>
      </c>
      <c r="DH78" s="186" t="s">
        <v>2863</v>
      </c>
      <c r="DI78" s="186" t="s">
        <v>942</v>
      </c>
      <c r="DJ78" s="186" t="s">
        <v>942</v>
      </c>
      <c r="DK78" s="186" t="s">
        <v>2863</v>
      </c>
      <c r="DL78" s="186" t="s">
        <v>942</v>
      </c>
      <c r="DM78" s="186" t="s">
        <v>942</v>
      </c>
      <c r="DN78" s="186" t="s">
        <v>2863</v>
      </c>
      <c r="DO78" s="186" t="s">
        <v>942</v>
      </c>
      <c r="DP78" s="186" t="s">
        <v>942</v>
      </c>
      <c r="DQ78" s="186" t="s">
        <v>2863</v>
      </c>
      <c r="DR78" s="186" t="s">
        <v>942</v>
      </c>
      <c r="DS78" s="186" t="s">
        <v>942</v>
      </c>
      <c r="DT78" s="186" t="s">
        <v>2863</v>
      </c>
      <c r="DU78" s="186" t="s">
        <v>942</v>
      </c>
      <c r="DV78" s="186" t="s">
        <v>942</v>
      </c>
      <c r="DW78" s="186" t="s">
        <v>2863</v>
      </c>
      <c r="DX78" s="186" t="s">
        <v>942</v>
      </c>
      <c r="DY78" s="186" t="s">
        <v>942</v>
      </c>
      <c r="DZ78" s="186" t="s">
        <v>2863</v>
      </c>
      <c r="EA78" s="186" t="s">
        <v>942</v>
      </c>
      <c r="EB78" s="186" t="s">
        <v>942</v>
      </c>
      <c r="EC78" s="186" t="s">
        <v>2863</v>
      </c>
      <c r="ED78" s="186" t="s">
        <v>942</v>
      </c>
      <c r="EE78" s="186" t="s">
        <v>942</v>
      </c>
      <c r="EF78" s="186" t="s">
        <v>2863</v>
      </c>
      <c r="EG78" s="186" t="s">
        <v>942</v>
      </c>
      <c r="EH78" s="186" t="s">
        <v>942</v>
      </c>
      <c r="EI78" s="186" t="s">
        <v>2863</v>
      </c>
      <c r="EJ78" s="186" t="s">
        <v>942</v>
      </c>
      <c r="EK78" s="186" t="s">
        <v>942</v>
      </c>
      <c r="EL78" s="186" t="s">
        <v>2863</v>
      </c>
      <c r="EM78" s="186" t="s">
        <v>942</v>
      </c>
      <c r="EN78" s="186" t="s">
        <v>942</v>
      </c>
      <c r="EO78" s="186" t="s">
        <v>2863</v>
      </c>
      <c r="EP78" s="186" t="s">
        <v>942</v>
      </c>
      <c r="EQ78" s="186" t="s">
        <v>942</v>
      </c>
      <c r="ER78" s="186" t="s">
        <v>2863</v>
      </c>
      <c r="ES78" s="186" t="s">
        <v>942</v>
      </c>
      <c r="ET78" s="186" t="s">
        <v>942</v>
      </c>
    </row>
    <row r="79" spans="1:150" x14ac:dyDescent="0.35">
      <c r="A79" s="1"/>
      <c r="B79" s="185" t="s">
        <v>3352</v>
      </c>
      <c r="C79" s="185" t="s">
        <v>118</v>
      </c>
      <c r="D79" s="185" t="s">
        <v>119</v>
      </c>
      <c r="E79" s="185" t="s">
        <v>3353</v>
      </c>
      <c r="F79" s="185" t="s">
        <v>3354</v>
      </c>
      <c r="G79" s="186" t="s">
        <v>2863</v>
      </c>
      <c r="H79" s="186" t="s">
        <v>942</v>
      </c>
      <c r="I79" s="186" t="s">
        <v>942</v>
      </c>
      <c r="J79" s="186" t="s">
        <v>2863</v>
      </c>
      <c r="K79" s="186" t="s">
        <v>942</v>
      </c>
      <c r="L79" s="186" t="s">
        <v>942</v>
      </c>
      <c r="M79" s="186" t="s">
        <v>2863</v>
      </c>
      <c r="N79" s="186" t="s">
        <v>942</v>
      </c>
      <c r="O79" s="186" t="s">
        <v>942</v>
      </c>
      <c r="P79" s="186" t="s">
        <v>2863</v>
      </c>
      <c r="Q79" s="186" t="s">
        <v>942</v>
      </c>
      <c r="R79" s="186" t="s">
        <v>942</v>
      </c>
      <c r="S79" s="186" t="s">
        <v>2863</v>
      </c>
      <c r="T79" s="186" t="s">
        <v>942</v>
      </c>
      <c r="U79" s="186" t="s">
        <v>942</v>
      </c>
      <c r="V79" s="186" t="s">
        <v>2863</v>
      </c>
      <c r="W79" s="186" t="s">
        <v>942</v>
      </c>
      <c r="X79" s="186" t="s">
        <v>942</v>
      </c>
      <c r="Y79" s="186" t="s">
        <v>2863</v>
      </c>
      <c r="Z79" s="186" t="s">
        <v>942</v>
      </c>
      <c r="AA79" s="186" t="s">
        <v>942</v>
      </c>
      <c r="AB79" s="186" t="s">
        <v>2863</v>
      </c>
      <c r="AC79" s="186" t="s">
        <v>942</v>
      </c>
      <c r="AD79" s="186" t="s">
        <v>942</v>
      </c>
      <c r="AE79" s="186" t="s">
        <v>2863</v>
      </c>
      <c r="AF79" s="186" t="s">
        <v>942</v>
      </c>
      <c r="AG79" s="186" t="s">
        <v>942</v>
      </c>
      <c r="AH79" s="186" t="s">
        <v>2863</v>
      </c>
      <c r="AI79" s="186" t="s">
        <v>942</v>
      </c>
      <c r="AJ79" s="186" t="s">
        <v>942</v>
      </c>
      <c r="AK79" s="186" t="s">
        <v>2863</v>
      </c>
      <c r="AL79" s="186" t="s">
        <v>942</v>
      </c>
      <c r="AM79" s="186" t="s">
        <v>942</v>
      </c>
      <c r="AN79" s="186" t="s">
        <v>2863</v>
      </c>
      <c r="AO79" s="186" t="s">
        <v>942</v>
      </c>
      <c r="AP79" s="186" t="s">
        <v>942</v>
      </c>
      <c r="AQ79" s="186" t="s">
        <v>2863</v>
      </c>
      <c r="AR79" s="186" t="s">
        <v>942</v>
      </c>
      <c r="AS79" s="186" t="s">
        <v>942</v>
      </c>
      <c r="AT79" s="186" t="s">
        <v>2863</v>
      </c>
      <c r="AU79" s="186" t="s">
        <v>942</v>
      </c>
      <c r="AV79" s="186" t="s">
        <v>942</v>
      </c>
      <c r="AW79" s="186" t="s">
        <v>2863</v>
      </c>
      <c r="AX79" s="186" t="s">
        <v>942</v>
      </c>
      <c r="AY79" s="186" t="s">
        <v>942</v>
      </c>
      <c r="AZ79" s="186" t="s">
        <v>2863</v>
      </c>
      <c r="BA79" s="186" t="s">
        <v>942</v>
      </c>
      <c r="BB79" s="186" t="s">
        <v>942</v>
      </c>
      <c r="BC79" s="186" t="s">
        <v>2863</v>
      </c>
      <c r="BD79" s="186" t="s">
        <v>942</v>
      </c>
      <c r="BE79" s="186" t="s">
        <v>942</v>
      </c>
      <c r="BF79" s="186" t="s">
        <v>2863</v>
      </c>
      <c r="BG79" s="186" t="s">
        <v>942</v>
      </c>
      <c r="BH79" s="186" t="s">
        <v>942</v>
      </c>
      <c r="BI79" s="186" t="s">
        <v>2863</v>
      </c>
      <c r="BJ79" s="186" t="s">
        <v>942</v>
      </c>
      <c r="BK79" s="186" t="s">
        <v>942</v>
      </c>
      <c r="BL79" s="186" t="s">
        <v>2863</v>
      </c>
      <c r="BM79" s="186" t="s">
        <v>942</v>
      </c>
      <c r="BN79" s="186" t="s">
        <v>942</v>
      </c>
      <c r="BO79" s="186" t="s">
        <v>2863</v>
      </c>
      <c r="BP79" s="186" t="s">
        <v>942</v>
      </c>
      <c r="BQ79" s="186" t="s">
        <v>942</v>
      </c>
      <c r="BR79" s="186" t="s">
        <v>2863</v>
      </c>
      <c r="BS79" s="186" t="s">
        <v>942</v>
      </c>
      <c r="BT79" s="186" t="s">
        <v>942</v>
      </c>
      <c r="BU79" s="186" t="s">
        <v>2863</v>
      </c>
      <c r="BV79" s="186" t="s">
        <v>942</v>
      </c>
      <c r="BW79" s="186" t="s">
        <v>942</v>
      </c>
      <c r="BX79" s="186" t="s">
        <v>2863</v>
      </c>
      <c r="BY79" s="186" t="s">
        <v>942</v>
      </c>
      <c r="BZ79" s="186" t="s">
        <v>942</v>
      </c>
      <c r="CA79" s="186" t="s">
        <v>2863</v>
      </c>
      <c r="CB79" s="186" t="s">
        <v>942</v>
      </c>
      <c r="CC79" s="186" t="s">
        <v>942</v>
      </c>
      <c r="CD79" s="186" t="s">
        <v>2863</v>
      </c>
      <c r="CE79" s="186" t="s">
        <v>942</v>
      </c>
      <c r="CF79" s="186" t="s">
        <v>942</v>
      </c>
      <c r="CG79" s="186" t="s">
        <v>2863</v>
      </c>
      <c r="CH79" s="186" t="s">
        <v>942</v>
      </c>
      <c r="CI79" s="186" t="s">
        <v>942</v>
      </c>
      <c r="CJ79" s="186" t="s">
        <v>2863</v>
      </c>
      <c r="CK79" s="186" t="s">
        <v>942</v>
      </c>
      <c r="CL79" s="186" t="s">
        <v>942</v>
      </c>
      <c r="CM79" s="186" t="s">
        <v>2863</v>
      </c>
      <c r="CN79" s="186" t="s">
        <v>942</v>
      </c>
      <c r="CO79" s="186" t="s">
        <v>942</v>
      </c>
      <c r="CP79" s="186" t="s">
        <v>2863</v>
      </c>
      <c r="CQ79" s="186" t="s">
        <v>942</v>
      </c>
      <c r="CR79" s="186" t="s">
        <v>942</v>
      </c>
      <c r="CS79" s="186" t="s">
        <v>2863</v>
      </c>
      <c r="CT79" s="186" t="s">
        <v>942</v>
      </c>
      <c r="CU79" s="186" t="s">
        <v>942</v>
      </c>
      <c r="CV79" s="186" t="s">
        <v>2863</v>
      </c>
      <c r="CW79" s="186" t="s">
        <v>942</v>
      </c>
      <c r="CX79" s="186" t="s">
        <v>942</v>
      </c>
      <c r="CY79" s="186" t="s">
        <v>2863</v>
      </c>
      <c r="CZ79" s="186" t="s">
        <v>942</v>
      </c>
      <c r="DA79" s="186" t="s">
        <v>942</v>
      </c>
      <c r="DB79" s="186" t="s">
        <v>2863</v>
      </c>
      <c r="DC79" s="186" t="s">
        <v>942</v>
      </c>
      <c r="DD79" s="186" t="s">
        <v>942</v>
      </c>
      <c r="DE79" s="186" t="s">
        <v>2863</v>
      </c>
      <c r="DF79" s="186" t="s">
        <v>942</v>
      </c>
      <c r="DG79" s="186" t="s">
        <v>942</v>
      </c>
      <c r="DH79" s="186" t="s">
        <v>2863</v>
      </c>
      <c r="DI79" s="186" t="s">
        <v>942</v>
      </c>
      <c r="DJ79" s="186" t="s">
        <v>942</v>
      </c>
      <c r="DK79" s="186" t="s">
        <v>2863</v>
      </c>
      <c r="DL79" s="186" t="s">
        <v>942</v>
      </c>
      <c r="DM79" s="186" t="s">
        <v>942</v>
      </c>
      <c r="DN79" s="186" t="s">
        <v>2863</v>
      </c>
      <c r="DO79" s="186" t="s">
        <v>942</v>
      </c>
      <c r="DP79" s="186" t="s">
        <v>942</v>
      </c>
      <c r="DQ79" s="186" t="s">
        <v>2863</v>
      </c>
      <c r="DR79" s="186" t="s">
        <v>942</v>
      </c>
      <c r="DS79" s="186" t="s">
        <v>942</v>
      </c>
      <c r="DT79" s="186" t="s">
        <v>2863</v>
      </c>
      <c r="DU79" s="186" t="s">
        <v>942</v>
      </c>
      <c r="DV79" s="186" t="s">
        <v>942</v>
      </c>
      <c r="DW79" s="186" t="s">
        <v>2863</v>
      </c>
      <c r="DX79" s="186" t="s">
        <v>942</v>
      </c>
      <c r="DY79" s="186" t="s">
        <v>942</v>
      </c>
      <c r="DZ79" s="186" t="s">
        <v>2863</v>
      </c>
      <c r="EA79" s="186" t="s">
        <v>942</v>
      </c>
      <c r="EB79" s="186" t="s">
        <v>942</v>
      </c>
      <c r="EC79" s="186" t="s">
        <v>2863</v>
      </c>
      <c r="ED79" s="186" t="s">
        <v>942</v>
      </c>
      <c r="EE79" s="186" t="s">
        <v>942</v>
      </c>
      <c r="EF79" s="186" t="s">
        <v>2863</v>
      </c>
      <c r="EG79" s="186" t="s">
        <v>942</v>
      </c>
      <c r="EH79" s="186" t="s">
        <v>942</v>
      </c>
      <c r="EI79" s="186" t="s">
        <v>2863</v>
      </c>
      <c r="EJ79" s="186" t="s">
        <v>942</v>
      </c>
      <c r="EK79" s="186" t="s">
        <v>942</v>
      </c>
      <c r="EL79" s="186" t="s">
        <v>2863</v>
      </c>
      <c r="EM79" s="186" t="s">
        <v>942</v>
      </c>
      <c r="EN79" s="186" t="s">
        <v>942</v>
      </c>
      <c r="EO79" s="186" t="s">
        <v>2863</v>
      </c>
      <c r="EP79" s="186" t="s">
        <v>942</v>
      </c>
      <c r="EQ79" s="186" t="s">
        <v>942</v>
      </c>
      <c r="ER79" s="186" t="s">
        <v>2863</v>
      </c>
      <c r="ES79" s="186" t="s">
        <v>942</v>
      </c>
      <c r="ET79" s="186" t="s">
        <v>942</v>
      </c>
    </row>
    <row r="80" spans="1:150" x14ac:dyDescent="0.35">
      <c r="A80" s="1"/>
      <c r="B80" s="185" t="s">
        <v>3355</v>
      </c>
      <c r="C80" s="185" t="s">
        <v>118</v>
      </c>
      <c r="D80" s="185" t="s">
        <v>119</v>
      </c>
      <c r="E80" s="185" t="s">
        <v>3356</v>
      </c>
      <c r="F80" s="185" t="s">
        <v>3357</v>
      </c>
      <c r="G80" s="186" t="s">
        <v>2863</v>
      </c>
      <c r="H80" s="186" t="s">
        <v>2753</v>
      </c>
      <c r="I80" s="186" t="s">
        <v>2753</v>
      </c>
      <c r="J80" s="186" t="s">
        <v>2863</v>
      </c>
      <c r="K80" s="186" t="s">
        <v>2753</v>
      </c>
      <c r="L80" s="186" t="s">
        <v>2753</v>
      </c>
      <c r="M80" s="186" t="s">
        <v>2863</v>
      </c>
      <c r="N80" s="186" t="s">
        <v>2753</v>
      </c>
      <c r="O80" s="186" t="s">
        <v>2753</v>
      </c>
      <c r="P80" s="186" t="s">
        <v>2863</v>
      </c>
      <c r="Q80" s="186" t="s">
        <v>2753</v>
      </c>
      <c r="R80" s="186" t="s">
        <v>2753</v>
      </c>
      <c r="S80" s="186" t="s">
        <v>2863</v>
      </c>
      <c r="T80" s="186" t="s">
        <v>2753</v>
      </c>
      <c r="U80" s="186" t="s">
        <v>2753</v>
      </c>
      <c r="V80" s="186" t="s">
        <v>2863</v>
      </c>
      <c r="W80" s="186" t="s">
        <v>2753</v>
      </c>
      <c r="X80" s="186" t="s">
        <v>2753</v>
      </c>
      <c r="Y80" s="186" t="s">
        <v>2863</v>
      </c>
      <c r="Z80" s="186" t="s">
        <v>2753</v>
      </c>
      <c r="AA80" s="186" t="s">
        <v>2753</v>
      </c>
      <c r="AB80" s="186" t="s">
        <v>2863</v>
      </c>
      <c r="AC80" s="186" t="s">
        <v>2753</v>
      </c>
      <c r="AD80" s="186" t="s">
        <v>2753</v>
      </c>
      <c r="AE80" s="186" t="s">
        <v>2863</v>
      </c>
      <c r="AF80" s="186" t="s">
        <v>2753</v>
      </c>
      <c r="AG80" s="186" t="s">
        <v>2753</v>
      </c>
      <c r="AH80" s="186" t="s">
        <v>2863</v>
      </c>
      <c r="AI80" s="186" t="s">
        <v>2753</v>
      </c>
      <c r="AJ80" s="186" t="s">
        <v>2753</v>
      </c>
      <c r="AK80" s="186" t="s">
        <v>2863</v>
      </c>
      <c r="AL80" s="186" t="s">
        <v>2753</v>
      </c>
      <c r="AM80" s="186" t="s">
        <v>2753</v>
      </c>
      <c r="AN80" s="186" t="s">
        <v>2863</v>
      </c>
      <c r="AO80" s="186" t="s">
        <v>2753</v>
      </c>
      <c r="AP80" s="186" t="s">
        <v>2753</v>
      </c>
      <c r="AQ80" s="186" t="s">
        <v>2863</v>
      </c>
      <c r="AR80" s="186" t="s">
        <v>2753</v>
      </c>
      <c r="AS80" s="186" t="s">
        <v>2753</v>
      </c>
      <c r="AT80" s="186" t="s">
        <v>2863</v>
      </c>
      <c r="AU80" s="186" t="s">
        <v>2753</v>
      </c>
      <c r="AV80" s="186" t="s">
        <v>2753</v>
      </c>
      <c r="AW80" s="186" t="s">
        <v>2863</v>
      </c>
      <c r="AX80" s="186" t="s">
        <v>2753</v>
      </c>
      <c r="AY80" s="186" t="s">
        <v>2753</v>
      </c>
      <c r="AZ80" s="186" t="s">
        <v>2863</v>
      </c>
      <c r="BA80" s="186" t="s">
        <v>2753</v>
      </c>
      <c r="BB80" s="186" t="s">
        <v>2753</v>
      </c>
      <c r="BC80" s="186" t="s">
        <v>2863</v>
      </c>
      <c r="BD80" s="186" t="s">
        <v>2753</v>
      </c>
      <c r="BE80" s="186" t="s">
        <v>2753</v>
      </c>
      <c r="BF80" s="186" t="s">
        <v>2863</v>
      </c>
      <c r="BG80" s="186" t="s">
        <v>2753</v>
      </c>
      <c r="BH80" s="186" t="s">
        <v>2753</v>
      </c>
      <c r="BI80" s="186" t="s">
        <v>2863</v>
      </c>
      <c r="BJ80" s="186" t="s">
        <v>2753</v>
      </c>
      <c r="BK80" s="186" t="s">
        <v>2753</v>
      </c>
      <c r="BL80" s="186" t="s">
        <v>2863</v>
      </c>
      <c r="BM80" s="186" t="s">
        <v>2753</v>
      </c>
      <c r="BN80" s="186" t="s">
        <v>2753</v>
      </c>
      <c r="BO80" s="186" t="s">
        <v>2863</v>
      </c>
      <c r="BP80" s="186" t="s">
        <v>2753</v>
      </c>
      <c r="BQ80" s="186" t="s">
        <v>2753</v>
      </c>
      <c r="BR80" s="186" t="s">
        <v>2863</v>
      </c>
      <c r="BS80" s="186" t="s">
        <v>2753</v>
      </c>
      <c r="BT80" s="186" t="s">
        <v>2753</v>
      </c>
      <c r="BU80" s="186" t="s">
        <v>2863</v>
      </c>
      <c r="BV80" s="186" t="s">
        <v>2753</v>
      </c>
      <c r="BW80" s="186" t="s">
        <v>2753</v>
      </c>
      <c r="BX80" s="186" t="s">
        <v>2863</v>
      </c>
      <c r="BY80" s="186" t="s">
        <v>2753</v>
      </c>
      <c r="BZ80" s="186" t="s">
        <v>2753</v>
      </c>
      <c r="CA80" s="186" t="s">
        <v>2863</v>
      </c>
      <c r="CB80" s="186" t="s">
        <v>2753</v>
      </c>
      <c r="CC80" s="186" t="s">
        <v>2753</v>
      </c>
      <c r="CD80" s="186" t="s">
        <v>2863</v>
      </c>
      <c r="CE80" s="186" t="s">
        <v>2753</v>
      </c>
      <c r="CF80" s="186" t="s">
        <v>2753</v>
      </c>
      <c r="CG80" s="186" t="s">
        <v>2863</v>
      </c>
      <c r="CH80" s="186" t="s">
        <v>2753</v>
      </c>
      <c r="CI80" s="186" t="s">
        <v>2753</v>
      </c>
      <c r="CJ80" s="186" t="s">
        <v>2863</v>
      </c>
      <c r="CK80" s="186" t="s">
        <v>2753</v>
      </c>
      <c r="CL80" s="186" t="s">
        <v>2753</v>
      </c>
      <c r="CM80" s="186" t="s">
        <v>2863</v>
      </c>
      <c r="CN80" s="186" t="s">
        <v>2753</v>
      </c>
      <c r="CO80" s="186" t="s">
        <v>2753</v>
      </c>
      <c r="CP80" s="186" t="s">
        <v>2863</v>
      </c>
      <c r="CQ80" s="186" t="s">
        <v>2753</v>
      </c>
      <c r="CR80" s="186" t="s">
        <v>2753</v>
      </c>
      <c r="CS80" s="186" t="s">
        <v>2863</v>
      </c>
      <c r="CT80" s="186" t="s">
        <v>2753</v>
      </c>
      <c r="CU80" s="186" t="s">
        <v>2753</v>
      </c>
      <c r="CV80" s="186" t="s">
        <v>2863</v>
      </c>
      <c r="CW80" s="186" t="s">
        <v>2753</v>
      </c>
      <c r="CX80" s="186" t="s">
        <v>2753</v>
      </c>
      <c r="CY80" s="186" t="s">
        <v>2863</v>
      </c>
      <c r="CZ80" s="186" t="s">
        <v>2753</v>
      </c>
      <c r="DA80" s="186" t="s">
        <v>2753</v>
      </c>
      <c r="DB80" s="186" t="s">
        <v>2863</v>
      </c>
      <c r="DC80" s="186" t="s">
        <v>2753</v>
      </c>
      <c r="DD80" s="186" t="s">
        <v>2753</v>
      </c>
      <c r="DE80" s="186" t="s">
        <v>2863</v>
      </c>
      <c r="DF80" s="186" t="s">
        <v>2753</v>
      </c>
      <c r="DG80" s="186" t="s">
        <v>2753</v>
      </c>
      <c r="DH80" s="186" t="s">
        <v>2863</v>
      </c>
      <c r="DI80" s="186" t="s">
        <v>2753</v>
      </c>
      <c r="DJ80" s="186" t="s">
        <v>2753</v>
      </c>
      <c r="DK80" s="186" t="s">
        <v>2863</v>
      </c>
      <c r="DL80" s="186" t="s">
        <v>2753</v>
      </c>
      <c r="DM80" s="186" t="s">
        <v>2753</v>
      </c>
      <c r="DN80" s="186" t="s">
        <v>2863</v>
      </c>
      <c r="DO80" s="186" t="s">
        <v>2753</v>
      </c>
      <c r="DP80" s="186" t="s">
        <v>2753</v>
      </c>
      <c r="DQ80" s="186" t="s">
        <v>2863</v>
      </c>
      <c r="DR80" s="186" t="s">
        <v>2753</v>
      </c>
      <c r="DS80" s="186" t="s">
        <v>2753</v>
      </c>
      <c r="DT80" s="186" t="s">
        <v>2863</v>
      </c>
      <c r="DU80" s="186" t="s">
        <v>2753</v>
      </c>
      <c r="DV80" s="186" t="s">
        <v>2753</v>
      </c>
      <c r="DW80" s="186" t="s">
        <v>2863</v>
      </c>
      <c r="DX80" s="186" t="s">
        <v>2753</v>
      </c>
      <c r="DY80" s="186" t="s">
        <v>2753</v>
      </c>
      <c r="DZ80" s="186" t="s">
        <v>2863</v>
      </c>
      <c r="EA80" s="186" t="s">
        <v>2753</v>
      </c>
      <c r="EB80" s="186" t="s">
        <v>2753</v>
      </c>
      <c r="EC80" s="186" t="s">
        <v>2863</v>
      </c>
      <c r="ED80" s="186" t="s">
        <v>2753</v>
      </c>
      <c r="EE80" s="186" t="s">
        <v>2753</v>
      </c>
      <c r="EF80" s="186" t="s">
        <v>2863</v>
      </c>
      <c r="EG80" s="186" t="s">
        <v>2753</v>
      </c>
      <c r="EH80" s="186" t="s">
        <v>2753</v>
      </c>
      <c r="EI80" s="186" t="s">
        <v>2863</v>
      </c>
      <c r="EJ80" s="186" t="s">
        <v>2753</v>
      </c>
      <c r="EK80" s="186" t="s">
        <v>2753</v>
      </c>
      <c r="EL80" s="186" t="s">
        <v>2863</v>
      </c>
      <c r="EM80" s="186" t="s">
        <v>2753</v>
      </c>
      <c r="EN80" s="186" t="s">
        <v>2753</v>
      </c>
      <c r="EO80" s="186" t="s">
        <v>2863</v>
      </c>
      <c r="EP80" s="186" t="s">
        <v>2753</v>
      </c>
      <c r="EQ80" s="186" t="s">
        <v>2753</v>
      </c>
      <c r="ER80" s="186" t="s">
        <v>2863</v>
      </c>
      <c r="ES80" s="186" t="s">
        <v>2753</v>
      </c>
      <c r="ET80" s="186" t="s">
        <v>2753</v>
      </c>
    </row>
    <row r="81" spans="1:150" x14ac:dyDescent="0.35">
      <c r="A81" s="1"/>
      <c r="B81" s="184" t="s">
        <v>3358</v>
      </c>
      <c r="C81" s="184" t="s">
        <v>142</v>
      </c>
      <c r="D81" s="184" t="s">
        <v>149</v>
      </c>
      <c r="E81" s="184" t="s">
        <v>3359</v>
      </c>
      <c r="F81" s="184" t="s">
        <v>3360</v>
      </c>
      <c r="G81" s="184" t="s">
        <v>2863</v>
      </c>
      <c r="H81" s="184" t="s">
        <v>2753</v>
      </c>
      <c r="I81" s="184" t="s">
        <v>2753</v>
      </c>
      <c r="J81" s="184" t="s">
        <v>2863</v>
      </c>
      <c r="K81" s="184" t="s">
        <v>2753</v>
      </c>
      <c r="L81" s="184" t="s">
        <v>2753</v>
      </c>
      <c r="M81" s="184" t="s">
        <v>2863</v>
      </c>
      <c r="N81" s="184" t="s">
        <v>2753</v>
      </c>
      <c r="O81" s="184" t="s">
        <v>2753</v>
      </c>
      <c r="P81" s="184" t="s">
        <v>2863</v>
      </c>
      <c r="Q81" s="184" t="s">
        <v>2753</v>
      </c>
      <c r="R81" s="184" t="s">
        <v>2753</v>
      </c>
      <c r="S81" s="184" t="s">
        <v>2863</v>
      </c>
      <c r="T81" s="184" t="s">
        <v>2753</v>
      </c>
      <c r="U81" s="184" t="s">
        <v>2753</v>
      </c>
      <c r="V81" s="184" t="s">
        <v>2863</v>
      </c>
      <c r="W81" s="184" t="s">
        <v>2753</v>
      </c>
      <c r="X81" s="184" t="s">
        <v>2753</v>
      </c>
      <c r="Y81" s="184" t="s">
        <v>2863</v>
      </c>
      <c r="Z81" s="184" t="s">
        <v>2753</v>
      </c>
      <c r="AA81" s="184" t="s">
        <v>2753</v>
      </c>
      <c r="AB81" s="184" t="s">
        <v>2863</v>
      </c>
      <c r="AC81" s="184" t="s">
        <v>2753</v>
      </c>
      <c r="AD81" s="184" t="s">
        <v>2753</v>
      </c>
      <c r="AE81" s="184" t="s">
        <v>2863</v>
      </c>
      <c r="AF81" s="184" t="s">
        <v>2753</v>
      </c>
      <c r="AG81" s="184" t="s">
        <v>2753</v>
      </c>
      <c r="AH81" s="184" t="s">
        <v>2863</v>
      </c>
      <c r="AI81" s="184" t="s">
        <v>2753</v>
      </c>
      <c r="AJ81" s="184" t="s">
        <v>2753</v>
      </c>
      <c r="AK81" s="184" t="s">
        <v>2863</v>
      </c>
      <c r="AL81" s="184" t="s">
        <v>2753</v>
      </c>
      <c r="AM81" s="184" t="s">
        <v>2753</v>
      </c>
      <c r="AN81" s="184" t="s">
        <v>2863</v>
      </c>
      <c r="AO81" s="184" t="s">
        <v>2753</v>
      </c>
      <c r="AP81" s="184" t="s">
        <v>2753</v>
      </c>
      <c r="AQ81" s="184" t="s">
        <v>2863</v>
      </c>
      <c r="AR81" s="184" t="s">
        <v>2753</v>
      </c>
      <c r="AS81" s="184" t="s">
        <v>2753</v>
      </c>
      <c r="AT81" s="184" t="s">
        <v>2863</v>
      </c>
      <c r="AU81" s="184" t="s">
        <v>2753</v>
      </c>
      <c r="AV81" s="184" t="s">
        <v>2753</v>
      </c>
      <c r="AW81" s="184" t="s">
        <v>2863</v>
      </c>
      <c r="AX81" s="184" t="s">
        <v>2753</v>
      </c>
      <c r="AY81" s="184" t="s">
        <v>2753</v>
      </c>
      <c r="AZ81" s="184" t="s">
        <v>2863</v>
      </c>
      <c r="BA81" s="184" t="s">
        <v>2753</v>
      </c>
      <c r="BB81" s="184" t="s">
        <v>2753</v>
      </c>
      <c r="BC81" s="184" t="s">
        <v>2863</v>
      </c>
      <c r="BD81" s="184" t="s">
        <v>2753</v>
      </c>
      <c r="BE81" s="184" t="s">
        <v>2753</v>
      </c>
      <c r="BF81" s="184" t="s">
        <v>2863</v>
      </c>
      <c r="BG81" s="184" t="s">
        <v>2753</v>
      </c>
      <c r="BH81" s="184" t="s">
        <v>2753</v>
      </c>
      <c r="BI81" s="184" t="s">
        <v>2863</v>
      </c>
      <c r="BJ81" s="184" t="s">
        <v>2753</v>
      </c>
      <c r="BK81" s="184" t="s">
        <v>2753</v>
      </c>
      <c r="BL81" s="184" t="s">
        <v>2863</v>
      </c>
      <c r="BM81" s="184" t="s">
        <v>2753</v>
      </c>
      <c r="BN81" s="184" t="s">
        <v>2753</v>
      </c>
      <c r="BO81" s="184" t="s">
        <v>2863</v>
      </c>
      <c r="BP81" s="184" t="s">
        <v>2753</v>
      </c>
      <c r="BQ81" s="184" t="s">
        <v>2753</v>
      </c>
      <c r="BR81" s="184" t="s">
        <v>2863</v>
      </c>
      <c r="BS81" s="184" t="s">
        <v>2753</v>
      </c>
      <c r="BT81" s="184" t="s">
        <v>2753</v>
      </c>
      <c r="BU81" s="184" t="s">
        <v>2863</v>
      </c>
      <c r="BV81" s="184" t="s">
        <v>2753</v>
      </c>
      <c r="BW81" s="184" t="s">
        <v>2753</v>
      </c>
      <c r="BX81" s="184" t="s">
        <v>2863</v>
      </c>
      <c r="BY81" s="184" t="s">
        <v>2753</v>
      </c>
      <c r="BZ81" s="184" t="s">
        <v>2753</v>
      </c>
      <c r="CA81" s="184" t="s">
        <v>2863</v>
      </c>
      <c r="CB81" s="184" t="s">
        <v>2753</v>
      </c>
      <c r="CC81" s="184" t="s">
        <v>2753</v>
      </c>
      <c r="CD81" s="184" t="s">
        <v>2863</v>
      </c>
      <c r="CE81" s="184" t="s">
        <v>2753</v>
      </c>
      <c r="CF81" s="184" t="s">
        <v>2753</v>
      </c>
      <c r="CG81" s="184" t="s">
        <v>2863</v>
      </c>
      <c r="CH81" s="184" t="s">
        <v>2753</v>
      </c>
      <c r="CI81" s="184" t="s">
        <v>2753</v>
      </c>
      <c r="CJ81" s="184" t="s">
        <v>2863</v>
      </c>
      <c r="CK81" s="184" t="s">
        <v>2753</v>
      </c>
      <c r="CL81" s="184" t="s">
        <v>2753</v>
      </c>
      <c r="CM81" s="184" t="s">
        <v>2863</v>
      </c>
      <c r="CN81" s="184" t="s">
        <v>2753</v>
      </c>
      <c r="CO81" s="184" t="s">
        <v>2753</v>
      </c>
      <c r="CP81" s="184" t="s">
        <v>2863</v>
      </c>
      <c r="CQ81" s="184" t="s">
        <v>2753</v>
      </c>
      <c r="CR81" s="184" t="s">
        <v>2753</v>
      </c>
      <c r="CS81" s="184" t="s">
        <v>2863</v>
      </c>
      <c r="CT81" s="184" t="s">
        <v>2753</v>
      </c>
      <c r="CU81" s="184" t="s">
        <v>2753</v>
      </c>
      <c r="CV81" s="184" t="s">
        <v>2863</v>
      </c>
      <c r="CW81" s="184" t="s">
        <v>2753</v>
      </c>
      <c r="CX81" s="184" t="s">
        <v>2753</v>
      </c>
      <c r="CY81" s="184" t="s">
        <v>2863</v>
      </c>
      <c r="CZ81" s="184" t="s">
        <v>2753</v>
      </c>
      <c r="DA81" s="184" t="s">
        <v>2753</v>
      </c>
      <c r="DB81" s="184" t="s">
        <v>2863</v>
      </c>
      <c r="DC81" s="184" t="s">
        <v>2753</v>
      </c>
      <c r="DD81" s="184" t="s">
        <v>2753</v>
      </c>
      <c r="DE81" s="184" t="s">
        <v>2863</v>
      </c>
      <c r="DF81" s="184" t="s">
        <v>2753</v>
      </c>
      <c r="DG81" s="184" t="s">
        <v>2753</v>
      </c>
      <c r="DH81" s="184" t="s">
        <v>2863</v>
      </c>
      <c r="DI81" s="184" t="s">
        <v>2753</v>
      </c>
      <c r="DJ81" s="184" t="s">
        <v>2753</v>
      </c>
      <c r="DK81" s="184" t="s">
        <v>2863</v>
      </c>
      <c r="DL81" s="184" t="s">
        <v>2753</v>
      </c>
      <c r="DM81" s="184" t="s">
        <v>2753</v>
      </c>
      <c r="DN81" s="184" t="s">
        <v>2863</v>
      </c>
      <c r="DO81" s="184" t="s">
        <v>2753</v>
      </c>
      <c r="DP81" s="184" t="s">
        <v>2753</v>
      </c>
      <c r="DQ81" s="184" t="s">
        <v>2863</v>
      </c>
      <c r="DR81" s="184" t="s">
        <v>2753</v>
      </c>
      <c r="DS81" s="184" t="s">
        <v>2753</v>
      </c>
      <c r="DT81" s="184" t="s">
        <v>2863</v>
      </c>
      <c r="DU81" s="184" t="s">
        <v>2753</v>
      </c>
      <c r="DV81" s="184" t="s">
        <v>2753</v>
      </c>
      <c r="DW81" s="184" t="s">
        <v>2863</v>
      </c>
      <c r="DX81" s="184" t="s">
        <v>2753</v>
      </c>
      <c r="DY81" s="184" t="s">
        <v>2753</v>
      </c>
      <c r="DZ81" s="184" t="s">
        <v>2863</v>
      </c>
      <c r="EA81" s="184" t="s">
        <v>2753</v>
      </c>
      <c r="EB81" s="184" t="s">
        <v>2753</v>
      </c>
      <c r="EC81" s="184" t="s">
        <v>2863</v>
      </c>
      <c r="ED81" s="184" t="s">
        <v>2753</v>
      </c>
      <c r="EE81" s="184" t="s">
        <v>2753</v>
      </c>
      <c r="EF81" s="184" t="s">
        <v>2863</v>
      </c>
      <c r="EG81" s="184" t="s">
        <v>2753</v>
      </c>
      <c r="EH81" s="184" t="s">
        <v>2753</v>
      </c>
      <c r="EI81" s="184" t="s">
        <v>2863</v>
      </c>
      <c r="EJ81" s="184" t="s">
        <v>2753</v>
      </c>
      <c r="EK81" s="184" t="s">
        <v>2753</v>
      </c>
      <c r="EL81" s="184" t="s">
        <v>2863</v>
      </c>
      <c r="EM81" s="184" t="s">
        <v>2753</v>
      </c>
      <c r="EN81" s="184" t="s">
        <v>2753</v>
      </c>
      <c r="EO81" s="184" t="s">
        <v>2863</v>
      </c>
      <c r="EP81" s="184" t="s">
        <v>2753</v>
      </c>
      <c r="EQ81" s="184" t="s">
        <v>2753</v>
      </c>
      <c r="ER81" s="184" t="s">
        <v>2863</v>
      </c>
      <c r="ES81" s="184" t="s">
        <v>2753</v>
      </c>
      <c r="ET81" s="184" t="s">
        <v>2753</v>
      </c>
    </row>
    <row r="82" spans="1:150" x14ac:dyDescent="0.35">
      <c r="A82" s="1"/>
      <c r="B82" s="185" t="s">
        <v>3361</v>
      </c>
      <c r="C82" s="185" t="s">
        <v>142</v>
      </c>
      <c r="D82" s="185" t="s">
        <v>149</v>
      </c>
      <c r="E82" s="185" t="s">
        <v>3362</v>
      </c>
      <c r="F82" s="185" t="s">
        <v>3363</v>
      </c>
      <c r="G82" s="186" t="s">
        <v>2863</v>
      </c>
      <c r="H82" s="186" t="s">
        <v>942</v>
      </c>
      <c r="I82" s="186" t="s">
        <v>942</v>
      </c>
      <c r="J82" s="186" t="s">
        <v>2863</v>
      </c>
      <c r="K82" s="186" t="s">
        <v>942</v>
      </c>
      <c r="L82" s="186" t="s">
        <v>942</v>
      </c>
      <c r="M82" s="186" t="s">
        <v>2863</v>
      </c>
      <c r="N82" s="186" t="s">
        <v>942</v>
      </c>
      <c r="O82" s="186" t="s">
        <v>942</v>
      </c>
      <c r="P82" s="186" t="s">
        <v>2863</v>
      </c>
      <c r="Q82" s="186" t="s">
        <v>942</v>
      </c>
      <c r="R82" s="186" t="s">
        <v>942</v>
      </c>
      <c r="S82" s="186" t="s">
        <v>2863</v>
      </c>
      <c r="T82" s="186" t="s">
        <v>942</v>
      </c>
      <c r="U82" s="186" t="s">
        <v>942</v>
      </c>
      <c r="V82" s="186" t="s">
        <v>2863</v>
      </c>
      <c r="W82" s="186" t="s">
        <v>942</v>
      </c>
      <c r="X82" s="186" t="s">
        <v>942</v>
      </c>
      <c r="Y82" s="186" t="s">
        <v>2863</v>
      </c>
      <c r="Z82" s="186" t="s">
        <v>942</v>
      </c>
      <c r="AA82" s="186" t="s">
        <v>942</v>
      </c>
      <c r="AB82" s="186" t="s">
        <v>2863</v>
      </c>
      <c r="AC82" s="186" t="s">
        <v>942</v>
      </c>
      <c r="AD82" s="186" t="s">
        <v>942</v>
      </c>
      <c r="AE82" s="186" t="s">
        <v>2863</v>
      </c>
      <c r="AF82" s="186" t="s">
        <v>942</v>
      </c>
      <c r="AG82" s="186" t="s">
        <v>942</v>
      </c>
      <c r="AH82" s="186" t="s">
        <v>2863</v>
      </c>
      <c r="AI82" s="186" t="s">
        <v>942</v>
      </c>
      <c r="AJ82" s="186" t="s">
        <v>942</v>
      </c>
      <c r="AK82" s="186" t="s">
        <v>2863</v>
      </c>
      <c r="AL82" s="186" t="s">
        <v>942</v>
      </c>
      <c r="AM82" s="186" t="s">
        <v>942</v>
      </c>
      <c r="AN82" s="186" t="s">
        <v>2863</v>
      </c>
      <c r="AO82" s="186" t="s">
        <v>942</v>
      </c>
      <c r="AP82" s="186" t="s">
        <v>942</v>
      </c>
      <c r="AQ82" s="186" t="s">
        <v>2863</v>
      </c>
      <c r="AR82" s="186" t="s">
        <v>942</v>
      </c>
      <c r="AS82" s="186" t="s">
        <v>942</v>
      </c>
      <c r="AT82" s="186" t="s">
        <v>2863</v>
      </c>
      <c r="AU82" s="186" t="s">
        <v>942</v>
      </c>
      <c r="AV82" s="186" t="s">
        <v>942</v>
      </c>
      <c r="AW82" s="186" t="s">
        <v>2863</v>
      </c>
      <c r="AX82" s="186" t="s">
        <v>942</v>
      </c>
      <c r="AY82" s="186" t="s">
        <v>942</v>
      </c>
      <c r="AZ82" s="186" t="s">
        <v>2863</v>
      </c>
      <c r="BA82" s="186" t="s">
        <v>942</v>
      </c>
      <c r="BB82" s="186" t="s">
        <v>942</v>
      </c>
      <c r="BC82" s="186" t="s">
        <v>2863</v>
      </c>
      <c r="BD82" s="186" t="s">
        <v>942</v>
      </c>
      <c r="BE82" s="186" t="s">
        <v>942</v>
      </c>
      <c r="BF82" s="186" t="s">
        <v>2863</v>
      </c>
      <c r="BG82" s="186" t="s">
        <v>942</v>
      </c>
      <c r="BH82" s="186" t="s">
        <v>942</v>
      </c>
      <c r="BI82" s="186" t="s">
        <v>2863</v>
      </c>
      <c r="BJ82" s="186" t="s">
        <v>942</v>
      </c>
      <c r="BK82" s="186" t="s">
        <v>942</v>
      </c>
      <c r="BL82" s="186" t="s">
        <v>2863</v>
      </c>
      <c r="BM82" s="186" t="s">
        <v>942</v>
      </c>
      <c r="BN82" s="186" t="s">
        <v>942</v>
      </c>
      <c r="BO82" s="186" t="s">
        <v>2863</v>
      </c>
      <c r="BP82" s="186" t="s">
        <v>942</v>
      </c>
      <c r="BQ82" s="186" t="s">
        <v>942</v>
      </c>
      <c r="BR82" s="186" t="s">
        <v>2863</v>
      </c>
      <c r="BS82" s="186" t="s">
        <v>942</v>
      </c>
      <c r="BT82" s="186" t="s">
        <v>942</v>
      </c>
      <c r="BU82" s="186" t="s">
        <v>2863</v>
      </c>
      <c r="BV82" s="186" t="s">
        <v>942</v>
      </c>
      <c r="BW82" s="186" t="s">
        <v>942</v>
      </c>
      <c r="BX82" s="186" t="s">
        <v>2863</v>
      </c>
      <c r="BY82" s="186" t="s">
        <v>942</v>
      </c>
      <c r="BZ82" s="186" t="s">
        <v>942</v>
      </c>
      <c r="CA82" s="186" t="s">
        <v>2863</v>
      </c>
      <c r="CB82" s="186" t="s">
        <v>942</v>
      </c>
      <c r="CC82" s="186" t="s">
        <v>942</v>
      </c>
      <c r="CD82" s="186" t="s">
        <v>2863</v>
      </c>
      <c r="CE82" s="186" t="s">
        <v>942</v>
      </c>
      <c r="CF82" s="186" t="s">
        <v>942</v>
      </c>
      <c r="CG82" s="186" t="s">
        <v>2863</v>
      </c>
      <c r="CH82" s="186" t="s">
        <v>942</v>
      </c>
      <c r="CI82" s="186" t="s">
        <v>942</v>
      </c>
      <c r="CJ82" s="186" t="s">
        <v>2863</v>
      </c>
      <c r="CK82" s="186" t="s">
        <v>942</v>
      </c>
      <c r="CL82" s="186" t="s">
        <v>942</v>
      </c>
      <c r="CM82" s="186" t="s">
        <v>2863</v>
      </c>
      <c r="CN82" s="186" t="s">
        <v>942</v>
      </c>
      <c r="CO82" s="186" t="s">
        <v>942</v>
      </c>
      <c r="CP82" s="186" t="s">
        <v>2863</v>
      </c>
      <c r="CQ82" s="186" t="s">
        <v>942</v>
      </c>
      <c r="CR82" s="186" t="s">
        <v>942</v>
      </c>
      <c r="CS82" s="186" t="s">
        <v>2863</v>
      </c>
      <c r="CT82" s="186" t="s">
        <v>942</v>
      </c>
      <c r="CU82" s="186" t="s">
        <v>942</v>
      </c>
      <c r="CV82" s="186" t="s">
        <v>2863</v>
      </c>
      <c r="CW82" s="186" t="s">
        <v>942</v>
      </c>
      <c r="CX82" s="186" t="s">
        <v>942</v>
      </c>
      <c r="CY82" s="186" t="s">
        <v>2863</v>
      </c>
      <c r="CZ82" s="186" t="s">
        <v>942</v>
      </c>
      <c r="DA82" s="186" t="s">
        <v>942</v>
      </c>
      <c r="DB82" s="186" t="s">
        <v>2863</v>
      </c>
      <c r="DC82" s="186" t="s">
        <v>942</v>
      </c>
      <c r="DD82" s="186" t="s">
        <v>942</v>
      </c>
      <c r="DE82" s="186" t="s">
        <v>2863</v>
      </c>
      <c r="DF82" s="186" t="s">
        <v>942</v>
      </c>
      <c r="DG82" s="186" t="s">
        <v>942</v>
      </c>
      <c r="DH82" s="186" t="s">
        <v>2863</v>
      </c>
      <c r="DI82" s="186" t="s">
        <v>942</v>
      </c>
      <c r="DJ82" s="186" t="s">
        <v>942</v>
      </c>
      <c r="DK82" s="186" t="s">
        <v>2863</v>
      </c>
      <c r="DL82" s="186" t="s">
        <v>942</v>
      </c>
      <c r="DM82" s="186" t="s">
        <v>942</v>
      </c>
      <c r="DN82" s="186" t="s">
        <v>2863</v>
      </c>
      <c r="DO82" s="186" t="s">
        <v>942</v>
      </c>
      <c r="DP82" s="186" t="s">
        <v>942</v>
      </c>
      <c r="DQ82" s="186" t="s">
        <v>2863</v>
      </c>
      <c r="DR82" s="186" t="s">
        <v>942</v>
      </c>
      <c r="DS82" s="186" t="s">
        <v>942</v>
      </c>
      <c r="DT82" s="186" t="s">
        <v>2863</v>
      </c>
      <c r="DU82" s="186" t="s">
        <v>942</v>
      </c>
      <c r="DV82" s="186" t="s">
        <v>942</v>
      </c>
      <c r="DW82" s="186" t="s">
        <v>2863</v>
      </c>
      <c r="DX82" s="186" t="s">
        <v>942</v>
      </c>
      <c r="DY82" s="186" t="s">
        <v>942</v>
      </c>
      <c r="DZ82" s="186" t="s">
        <v>2863</v>
      </c>
      <c r="EA82" s="186" t="s">
        <v>942</v>
      </c>
      <c r="EB82" s="186" t="s">
        <v>942</v>
      </c>
      <c r="EC82" s="186" t="s">
        <v>2863</v>
      </c>
      <c r="ED82" s="186" t="s">
        <v>942</v>
      </c>
      <c r="EE82" s="186" t="s">
        <v>942</v>
      </c>
      <c r="EF82" s="186" t="s">
        <v>2863</v>
      </c>
      <c r="EG82" s="186" t="s">
        <v>942</v>
      </c>
      <c r="EH82" s="186" t="s">
        <v>942</v>
      </c>
      <c r="EI82" s="186" t="s">
        <v>2863</v>
      </c>
      <c r="EJ82" s="186" t="s">
        <v>942</v>
      </c>
      <c r="EK82" s="186" t="s">
        <v>942</v>
      </c>
      <c r="EL82" s="186" t="s">
        <v>2863</v>
      </c>
      <c r="EM82" s="186" t="s">
        <v>942</v>
      </c>
      <c r="EN82" s="186" t="s">
        <v>942</v>
      </c>
      <c r="EO82" s="186" t="s">
        <v>2863</v>
      </c>
      <c r="EP82" s="186" t="s">
        <v>942</v>
      </c>
      <c r="EQ82" s="186" t="s">
        <v>942</v>
      </c>
      <c r="ER82" s="186" t="s">
        <v>2863</v>
      </c>
      <c r="ES82" s="186" t="s">
        <v>942</v>
      </c>
      <c r="ET82" s="186" t="s">
        <v>942</v>
      </c>
    </row>
    <row r="83" spans="1:150" x14ac:dyDescent="0.35">
      <c r="A83" s="1"/>
      <c r="B83" s="185" t="s">
        <v>3364</v>
      </c>
      <c r="C83" s="185" t="s">
        <v>142</v>
      </c>
      <c r="D83" s="185" t="s">
        <v>149</v>
      </c>
      <c r="E83" s="185" t="s">
        <v>3365</v>
      </c>
      <c r="F83" s="185" t="s">
        <v>3366</v>
      </c>
      <c r="G83" s="186" t="s">
        <v>2863</v>
      </c>
      <c r="H83" s="186" t="s">
        <v>942</v>
      </c>
      <c r="I83" s="186" t="s">
        <v>942</v>
      </c>
      <c r="J83" s="186" t="s">
        <v>2863</v>
      </c>
      <c r="K83" s="186" t="s">
        <v>942</v>
      </c>
      <c r="L83" s="186" t="s">
        <v>942</v>
      </c>
      <c r="M83" s="186" t="s">
        <v>2863</v>
      </c>
      <c r="N83" s="186" t="s">
        <v>942</v>
      </c>
      <c r="O83" s="186" t="s">
        <v>942</v>
      </c>
      <c r="P83" s="186" t="s">
        <v>2863</v>
      </c>
      <c r="Q83" s="186" t="s">
        <v>942</v>
      </c>
      <c r="R83" s="186" t="s">
        <v>942</v>
      </c>
      <c r="S83" s="186" t="s">
        <v>2863</v>
      </c>
      <c r="T83" s="186" t="s">
        <v>942</v>
      </c>
      <c r="U83" s="186" t="s">
        <v>942</v>
      </c>
      <c r="V83" s="186" t="s">
        <v>2863</v>
      </c>
      <c r="W83" s="186" t="s">
        <v>942</v>
      </c>
      <c r="X83" s="186" t="s">
        <v>942</v>
      </c>
      <c r="Y83" s="186" t="s">
        <v>2863</v>
      </c>
      <c r="Z83" s="186" t="s">
        <v>942</v>
      </c>
      <c r="AA83" s="186" t="s">
        <v>942</v>
      </c>
      <c r="AB83" s="186" t="s">
        <v>2863</v>
      </c>
      <c r="AC83" s="186" t="s">
        <v>942</v>
      </c>
      <c r="AD83" s="186" t="s">
        <v>942</v>
      </c>
      <c r="AE83" s="186" t="s">
        <v>2863</v>
      </c>
      <c r="AF83" s="186" t="s">
        <v>942</v>
      </c>
      <c r="AG83" s="186" t="s">
        <v>942</v>
      </c>
      <c r="AH83" s="186" t="s">
        <v>2863</v>
      </c>
      <c r="AI83" s="186" t="s">
        <v>942</v>
      </c>
      <c r="AJ83" s="186" t="s">
        <v>942</v>
      </c>
      <c r="AK83" s="186" t="s">
        <v>2863</v>
      </c>
      <c r="AL83" s="186" t="s">
        <v>942</v>
      </c>
      <c r="AM83" s="186" t="s">
        <v>942</v>
      </c>
      <c r="AN83" s="186" t="s">
        <v>2863</v>
      </c>
      <c r="AO83" s="186" t="s">
        <v>942</v>
      </c>
      <c r="AP83" s="186" t="s">
        <v>942</v>
      </c>
      <c r="AQ83" s="186" t="s">
        <v>2863</v>
      </c>
      <c r="AR83" s="186" t="s">
        <v>942</v>
      </c>
      <c r="AS83" s="186" t="s">
        <v>942</v>
      </c>
      <c r="AT83" s="186" t="s">
        <v>2863</v>
      </c>
      <c r="AU83" s="186" t="s">
        <v>942</v>
      </c>
      <c r="AV83" s="186" t="s">
        <v>942</v>
      </c>
      <c r="AW83" s="186" t="s">
        <v>2863</v>
      </c>
      <c r="AX83" s="186" t="s">
        <v>942</v>
      </c>
      <c r="AY83" s="186" t="s">
        <v>942</v>
      </c>
      <c r="AZ83" s="186" t="s">
        <v>2863</v>
      </c>
      <c r="BA83" s="186" t="s">
        <v>942</v>
      </c>
      <c r="BB83" s="186" t="s">
        <v>942</v>
      </c>
      <c r="BC83" s="186" t="s">
        <v>2863</v>
      </c>
      <c r="BD83" s="186" t="s">
        <v>942</v>
      </c>
      <c r="BE83" s="186" t="s">
        <v>942</v>
      </c>
      <c r="BF83" s="186" t="s">
        <v>2863</v>
      </c>
      <c r="BG83" s="186" t="s">
        <v>942</v>
      </c>
      <c r="BH83" s="186" t="s">
        <v>942</v>
      </c>
      <c r="BI83" s="186" t="s">
        <v>2863</v>
      </c>
      <c r="BJ83" s="186" t="s">
        <v>942</v>
      </c>
      <c r="BK83" s="186" t="s">
        <v>942</v>
      </c>
      <c r="BL83" s="186" t="s">
        <v>2863</v>
      </c>
      <c r="BM83" s="186" t="s">
        <v>942</v>
      </c>
      <c r="BN83" s="186" t="s">
        <v>942</v>
      </c>
      <c r="BO83" s="186" t="s">
        <v>2863</v>
      </c>
      <c r="BP83" s="186" t="s">
        <v>942</v>
      </c>
      <c r="BQ83" s="186" t="s">
        <v>942</v>
      </c>
      <c r="BR83" s="186" t="s">
        <v>2863</v>
      </c>
      <c r="BS83" s="186" t="s">
        <v>942</v>
      </c>
      <c r="BT83" s="186" t="s">
        <v>942</v>
      </c>
      <c r="BU83" s="186" t="s">
        <v>2863</v>
      </c>
      <c r="BV83" s="186" t="s">
        <v>942</v>
      </c>
      <c r="BW83" s="186" t="s">
        <v>942</v>
      </c>
      <c r="BX83" s="186" t="s">
        <v>2863</v>
      </c>
      <c r="BY83" s="186" t="s">
        <v>942</v>
      </c>
      <c r="BZ83" s="186" t="s">
        <v>942</v>
      </c>
      <c r="CA83" s="186" t="s">
        <v>2863</v>
      </c>
      <c r="CB83" s="186" t="s">
        <v>942</v>
      </c>
      <c r="CC83" s="186" t="s">
        <v>942</v>
      </c>
      <c r="CD83" s="186" t="s">
        <v>2863</v>
      </c>
      <c r="CE83" s="186" t="s">
        <v>942</v>
      </c>
      <c r="CF83" s="186" t="s">
        <v>942</v>
      </c>
      <c r="CG83" s="186" t="s">
        <v>2863</v>
      </c>
      <c r="CH83" s="186" t="s">
        <v>942</v>
      </c>
      <c r="CI83" s="186" t="s">
        <v>942</v>
      </c>
      <c r="CJ83" s="186" t="s">
        <v>2863</v>
      </c>
      <c r="CK83" s="186" t="s">
        <v>942</v>
      </c>
      <c r="CL83" s="186" t="s">
        <v>942</v>
      </c>
      <c r="CM83" s="186" t="s">
        <v>2863</v>
      </c>
      <c r="CN83" s="186" t="s">
        <v>942</v>
      </c>
      <c r="CO83" s="186" t="s">
        <v>942</v>
      </c>
      <c r="CP83" s="186" t="s">
        <v>2863</v>
      </c>
      <c r="CQ83" s="186" t="s">
        <v>942</v>
      </c>
      <c r="CR83" s="186" t="s">
        <v>942</v>
      </c>
      <c r="CS83" s="186" t="s">
        <v>2863</v>
      </c>
      <c r="CT83" s="186" t="s">
        <v>942</v>
      </c>
      <c r="CU83" s="186" t="s">
        <v>942</v>
      </c>
      <c r="CV83" s="186" t="s">
        <v>2863</v>
      </c>
      <c r="CW83" s="186" t="s">
        <v>942</v>
      </c>
      <c r="CX83" s="186" t="s">
        <v>942</v>
      </c>
      <c r="CY83" s="186" t="s">
        <v>2863</v>
      </c>
      <c r="CZ83" s="186" t="s">
        <v>942</v>
      </c>
      <c r="DA83" s="186" t="s">
        <v>942</v>
      </c>
      <c r="DB83" s="186" t="s">
        <v>2863</v>
      </c>
      <c r="DC83" s="186" t="s">
        <v>942</v>
      </c>
      <c r="DD83" s="186" t="s">
        <v>942</v>
      </c>
      <c r="DE83" s="186" t="s">
        <v>2863</v>
      </c>
      <c r="DF83" s="186" t="s">
        <v>942</v>
      </c>
      <c r="DG83" s="186" t="s">
        <v>942</v>
      </c>
      <c r="DH83" s="186" t="s">
        <v>2863</v>
      </c>
      <c r="DI83" s="186" t="s">
        <v>942</v>
      </c>
      <c r="DJ83" s="186" t="s">
        <v>942</v>
      </c>
      <c r="DK83" s="186" t="s">
        <v>2863</v>
      </c>
      <c r="DL83" s="186" t="s">
        <v>942</v>
      </c>
      <c r="DM83" s="186" t="s">
        <v>942</v>
      </c>
      <c r="DN83" s="186" t="s">
        <v>2863</v>
      </c>
      <c r="DO83" s="186" t="s">
        <v>942</v>
      </c>
      <c r="DP83" s="186" t="s">
        <v>942</v>
      </c>
      <c r="DQ83" s="186" t="s">
        <v>2863</v>
      </c>
      <c r="DR83" s="186" t="s">
        <v>942</v>
      </c>
      <c r="DS83" s="186" t="s">
        <v>942</v>
      </c>
      <c r="DT83" s="186" t="s">
        <v>2863</v>
      </c>
      <c r="DU83" s="186" t="s">
        <v>942</v>
      </c>
      <c r="DV83" s="186" t="s">
        <v>942</v>
      </c>
      <c r="DW83" s="186" t="s">
        <v>2863</v>
      </c>
      <c r="DX83" s="186" t="s">
        <v>942</v>
      </c>
      <c r="DY83" s="186" t="s">
        <v>942</v>
      </c>
      <c r="DZ83" s="186" t="s">
        <v>2863</v>
      </c>
      <c r="EA83" s="186" t="s">
        <v>942</v>
      </c>
      <c r="EB83" s="186" t="s">
        <v>942</v>
      </c>
      <c r="EC83" s="186" t="s">
        <v>2863</v>
      </c>
      <c r="ED83" s="186" t="s">
        <v>942</v>
      </c>
      <c r="EE83" s="186" t="s">
        <v>942</v>
      </c>
      <c r="EF83" s="186" t="s">
        <v>2863</v>
      </c>
      <c r="EG83" s="186" t="s">
        <v>942</v>
      </c>
      <c r="EH83" s="186" t="s">
        <v>942</v>
      </c>
      <c r="EI83" s="186" t="s">
        <v>2863</v>
      </c>
      <c r="EJ83" s="186" t="s">
        <v>942</v>
      </c>
      <c r="EK83" s="186" t="s">
        <v>942</v>
      </c>
      <c r="EL83" s="186" t="s">
        <v>2863</v>
      </c>
      <c r="EM83" s="186" t="s">
        <v>942</v>
      </c>
      <c r="EN83" s="186" t="s">
        <v>942</v>
      </c>
      <c r="EO83" s="186" t="s">
        <v>2863</v>
      </c>
      <c r="EP83" s="186" t="s">
        <v>942</v>
      </c>
      <c r="EQ83" s="186" t="s">
        <v>942</v>
      </c>
      <c r="ER83" s="186" t="s">
        <v>2863</v>
      </c>
      <c r="ES83" s="186" t="s">
        <v>942</v>
      </c>
      <c r="ET83" s="186" t="s">
        <v>942</v>
      </c>
    </row>
    <row r="84" spans="1:150" x14ac:dyDescent="0.35">
      <c r="A84" s="1"/>
      <c r="B84" s="185" t="s">
        <v>3367</v>
      </c>
      <c r="C84" s="185" t="s">
        <v>142</v>
      </c>
      <c r="D84" s="185" t="s">
        <v>149</v>
      </c>
      <c r="E84" s="185" t="s">
        <v>3368</v>
      </c>
      <c r="F84" s="185" t="s">
        <v>3369</v>
      </c>
      <c r="G84" s="186" t="s">
        <v>2863</v>
      </c>
      <c r="H84" s="186" t="s">
        <v>2753</v>
      </c>
      <c r="I84" s="186" t="s">
        <v>2753</v>
      </c>
      <c r="J84" s="186" t="s">
        <v>2863</v>
      </c>
      <c r="K84" s="186" t="s">
        <v>2753</v>
      </c>
      <c r="L84" s="186" t="s">
        <v>2753</v>
      </c>
      <c r="M84" s="186" t="s">
        <v>2863</v>
      </c>
      <c r="N84" s="186" t="s">
        <v>2753</v>
      </c>
      <c r="O84" s="186" t="s">
        <v>2753</v>
      </c>
      <c r="P84" s="186" t="s">
        <v>2863</v>
      </c>
      <c r="Q84" s="186" t="s">
        <v>2753</v>
      </c>
      <c r="R84" s="186" t="s">
        <v>2753</v>
      </c>
      <c r="S84" s="186" t="s">
        <v>2863</v>
      </c>
      <c r="T84" s="186" t="s">
        <v>2753</v>
      </c>
      <c r="U84" s="186" t="s">
        <v>2753</v>
      </c>
      <c r="V84" s="186" t="s">
        <v>2863</v>
      </c>
      <c r="W84" s="186" t="s">
        <v>2753</v>
      </c>
      <c r="X84" s="186" t="s">
        <v>2753</v>
      </c>
      <c r="Y84" s="186" t="s">
        <v>2863</v>
      </c>
      <c r="Z84" s="186" t="s">
        <v>2753</v>
      </c>
      <c r="AA84" s="186" t="s">
        <v>2753</v>
      </c>
      <c r="AB84" s="186" t="s">
        <v>2863</v>
      </c>
      <c r="AC84" s="186" t="s">
        <v>2753</v>
      </c>
      <c r="AD84" s="186" t="s">
        <v>2753</v>
      </c>
      <c r="AE84" s="186" t="s">
        <v>2863</v>
      </c>
      <c r="AF84" s="186" t="s">
        <v>2753</v>
      </c>
      <c r="AG84" s="186" t="s">
        <v>2753</v>
      </c>
      <c r="AH84" s="186" t="s">
        <v>2863</v>
      </c>
      <c r="AI84" s="186" t="s">
        <v>2753</v>
      </c>
      <c r="AJ84" s="186" t="s">
        <v>2753</v>
      </c>
      <c r="AK84" s="186" t="s">
        <v>2863</v>
      </c>
      <c r="AL84" s="186" t="s">
        <v>2753</v>
      </c>
      <c r="AM84" s="186" t="s">
        <v>2753</v>
      </c>
      <c r="AN84" s="186" t="s">
        <v>2863</v>
      </c>
      <c r="AO84" s="186" t="s">
        <v>2753</v>
      </c>
      <c r="AP84" s="186" t="s">
        <v>2753</v>
      </c>
      <c r="AQ84" s="186" t="s">
        <v>2863</v>
      </c>
      <c r="AR84" s="186" t="s">
        <v>2753</v>
      </c>
      <c r="AS84" s="186" t="s">
        <v>2753</v>
      </c>
      <c r="AT84" s="186" t="s">
        <v>2863</v>
      </c>
      <c r="AU84" s="186" t="s">
        <v>2753</v>
      </c>
      <c r="AV84" s="186" t="s">
        <v>2753</v>
      </c>
      <c r="AW84" s="186" t="s">
        <v>2863</v>
      </c>
      <c r="AX84" s="186" t="s">
        <v>2753</v>
      </c>
      <c r="AY84" s="186" t="s">
        <v>2753</v>
      </c>
      <c r="AZ84" s="186" t="s">
        <v>2863</v>
      </c>
      <c r="BA84" s="186" t="s">
        <v>2753</v>
      </c>
      <c r="BB84" s="186" t="s">
        <v>2753</v>
      </c>
      <c r="BC84" s="186" t="s">
        <v>2863</v>
      </c>
      <c r="BD84" s="186" t="s">
        <v>2753</v>
      </c>
      <c r="BE84" s="186" t="s">
        <v>2753</v>
      </c>
      <c r="BF84" s="186" t="s">
        <v>2863</v>
      </c>
      <c r="BG84" s="186" t="s">
        <v>2753</v>
      </c>
      <c r="BH84" s="186" t="s">
        <v>2753</v>
      </c>
      <c r="BI84" s="186" t="s">
        <v>2863</v>
      </c>
      <c r="BJ84" s="186" t="s">
        <v>2753</v>
      </c>
      <c r="BK84" s="186" t="s">
        <v>2753</v>
      </c>
      <c r="BL84" s="186" t="s">
        <v>2863</v>
      </c>
      <c r="BM84" s="186" t="s">
        <v>2753</v>
      </c>
      <c r="BN84" s="186" t="s">
        <v>2753</v>
      </c>
      <c r="BO84" s="186" t="s">
        <v>2863</v>
      </c>
      <c r="BP84" s="186" t="s">
        <v>2753</v>
      </c>
      <c r="BQ84" s="186" t="s">
        <v>2753</v>
      </c>
      <c r="BR84" s="186" t="s">
        <v>2863</v>
      </c>
      <c r="BS84" s="186" t="s">
        <v>2753</v>
      </c>
      <c r="BT84" s="186" t="s">
        <v>2753</v>
      </c>
      <c r="BU84" s="186" t="s">
        <v>2863</v>
      </c>
      <c r="BV84" s="186" t="s">
        <v>2753</v>
      </c>
      <c r="BW84" s="186" t="s">
        <v>2753</v>
      </c>
      <c r="BX84" s="186" t="s">
        <v>2863</v>
      </c>
      <c r="BY84" s="186" t="s">
        <v>2753</v>
      </c>
      <c r="BZ84" s="186" t="s">
        <v>2753</v>
      </c>
      <c r="CA84" s="186" t="s">
        <v>2863</v>
      </c>
      <c r="CB84" s="186" t="s">
        <v>2753</v>
      </c>
      <c r="CC84" s="186" t="s">
        <v>2753</v>
      </c>
      <c r="CD84" s="186" t="s">
        <v>2863</v>
      </c>
      <c r="CE84" s="186" t="s">
        <v>2753</v>
      </c>
      <c r="CF84" s="186" t="s">
        <v>2753</v>
      </c>
      <c r="CG84" s="186" t="s">
        <v>2863</v>
      </c>
      <c r="CH84" s="186" t="s">
        <v>2753</v>
      </c>
      <c r="CI84" s="186" t="s">
        <v>2753</v>
      </c>
      <c r="CJ84" s="186" t="s">
        <v>2863</v>
      </c>
      <c r="CK84" s="186" t="s">
        <v>2753</v>
      </c>
      <c r="CL84" s="186" t="s">
        <v>2753</v>
      </c>
      <c r="CM84" s="186" t="s">
        <v>2863</v>
      </c>
      <c r="CN84" s="186" t="s">
        <v>2753</v>
      </c>
      <c r="CO84" s="186" t="s">
        <v>2753</v>
      </c>
      <c r="CP84" s="186" t="s">
        <v>2863</v>
      </c>
      <c r="CQ84" s="186" t="s">
        <v>2753</v>
      </c>
      <c r="CR84" s="186" t="s">
        <v>2753</v>
      </c>
      <c r="CS84" s="186" t="s">
        <v>2863</v>
      </c>
      <c r="CT84" s="186" t="s">
        <v>2753</v>
      </c>
      <c r="CU84" s="186" t="s">
        <v>2753</v>
      </c>
      <c r="CV84" s="186" t="s">
        <v>2863</v>
      </c>
      <c r="CW84" s="186" t="s">
        <v>2753</v>
      </c>
      <c r="CX84" s="186" t="s">
        <v>2753</v>
      </c>
      <c r="CY84" s="186" t="s">
        <v>2863</v>
      </c>
      <c r="CZ84" s="186" t="s">
        <v>2753</v>
      </c>
      <c r="DA84" s="186" t="s">
        <v>2753</v>
      </c>
      <c r="DB84" s="186" t="s">
        <v>2863</v>
      </c>
      <c r="DC84" s="186" t="s">
        <v>2753</v>
      </c>
      <c r="DD84" s="186" t="s">
        <v>2753</v>
      </c>
      <c r="DE84" s="186" t="s">
        <v>2863</v>
      </c>
      <c r="DF84" s="186" t="s">
        <v>2753</v>
      </c>
      <c r="DG84" s="186" t="s">
        <v>2753</v>
      </c>
      <c r="DH84" s="186" t="s">
        <v>2863</v>
      </c>
      <c r="DI84" s="186" t="s">
        <v>2753</v>
      </c>
      <c r="DJ84" s="186" t="s">
        <v>2753</v>
      </c>
      <c r="DK84" s="186" t="s">
        <v>2863</v>
      </c>
      <c r="DL84" s="186" t="s">
        <v>2753</v>
      </c>
      <c r="DM84" s="186" t="s">
        <v>2753</v>
      </c>
      <c r="DN84" s="186" t="s">
        <v>2863</v>
      </c>
      <c r="DO84" s="186" t="s">
        <v>2753</v>
      </c>
      <c r="DP84" s="186" t="s">
        <v>2753</v>
      </c>
      <c r="DQ84" s="186" t="s">
        <v>2863</v>
      </c>
      <c r="DR84" s="186" t="s">
        <v>2753</v>
      </c>
      <c r="DS84" s="186" t="s">
        <v>2753</v>
      </c>
      <c r="DT84" s="186" t="s">
        <v>2863</v>
      </c>
      <c r="DU84" s="186" t="s">
        <v>2753</v>
      </c>
      <c r="DV84" s="186" t="s">
        <v>2753</v>
      </c>
      <c r="DW84" s="186" t="s">
        <v>2863</v>
      </c>
      <c r="DX84" s="186" t="s">
        <v>2753</v>
      </c>
      <c r="DY84" s="186" t="s">
        <v>2753</v>
      </c>
      <c r="DZ84" s="186" t="s">
        <v>2863</v>
      </c>
      <c r="EA84" s="186" t="s">
        <v>2753</v>
      </c>
      <c r="EB84" s="186" t="s">
        <v>2753</v>
      </c>
      <c r="EC84" s="186" t="s">
        <v>2863</v>
      </c>
      <c r="ED84" s="186" t="s">
        <v>2753</v>
      </c>
      <c r="EE84" s="186" t="s">
        <v>2753</v>
      </c>
      <c r="EF84" s="186" t="s">
        <v>2863</v>
      </c>
      <c r="EG84" s="186" t="s">
        <v>2753</v>
      </c>
      <c r="EH84" s="186" t="s">
        <v>2753</v>
      </c>
      <c r="EI84" s="186" t="s">
        <v>2863</v>
      </c>
      <c r="EJ84" s="186" t="s">
        <v>2753</v>
      </c>
      <c r="EK84" s="186" t="s">
        <v>2753</v>
      </c>
      <c r="EL84" s="186" t="s">
        <v>2863</v>
      </c>
      <c r="EM84" s="186" t="s">
        <v>2753</v>
      </c>
      <c r="EN84" s="186" t="s">
        <v>2753</v>
      </c>
      <c r="EO84" s="186" t="s">
        <v>2863</v>
      </c>
      <c r="EP84" s="186" t="s">
        <v>2753</v>
      </c>
      <c r="EQ84" s="186" t="s">
        <v>2753</v>
      </c>
      <c r="ER84" s="186" t="s">
        <v>2863</v>
      </c>
      <c r="ES84" s="186" t="s">
        <v>2753</v>
      </c>
      <c r="ET84" s="186" t="s">
        <v>2753</v>
      </c>
    </row>
    <row r="85" spans="1:150" x14ac:dyDescent="0.35">
      <c r="A85" s="1"/>
      <c r="B85" s="236" t="s">
        <v>938</v>
      </c>
      <c r="C85" s="236" t="s">
        <v>942</v>
      </c>
      <c r="D85" s="236" t="s">
        <v>942</v>
      </c>
      <c r="E85" s="236" t="s">
        <v>942</v>
      </c>
      <c r="F85" s="236" t="s">
        <v>942</v>
      </c>
      <c r="G85" s="1" t="s">
        <v>942</v>
      </c>
      <c r="H85" s="187" t="s">
        <v>2753</v>
      </c>
      <c r="I85" s="187" t="s">
        <v>2753</v>
      </c>
      <c r="J85" s="1" t="s">
        <v>942</v>
      </c>
      <c r="K85" s="187" t="s">
        <v>2753</v>
      </c>
      <c r="L85" s="187" t="s">
        <v>2753</v>
      </c>
      <c r="M85" s="1" t="s">
        <v>942</v>
      </c>
      <c r="N85" s="187" t="s">
        <v>2753</v>
      </c>
      <c r="O85" s="187" t="s">
        <v>2753</v>
      </c>
      <c r="P85" s="1" t="s">
        <v>942</v>
      </c>
      <c r="Q85" s="187" t="s">
        <v>2753</v>
      </c>
      <c r="R85" s="187" t="s">
        <v>2753</v>
      </c>
      <c r="S85" s="1" t="s">
        <v>942</v>
      </c>
      <c r="T85" s="187" t="s">
        <v>2753</v>
      </c>
      <c r="U85" s="187" t="s">
        <v>2753</v>
      </c>
      <c r="V85" s="1" t="s">
        <v>942</v>
      </c>
      <c r="W85" s="187" t="s">
        <v>2753</v>
      </c>
      <c r="X85" s="187" t="s">
        <v>2753</v>
      </c>
      <c r="Y85" s="1" t="s">
        <v>942</v>
      </c>
      <c r="Z85" s="187" t="s">
        <v>2753</v>
      </c>
      <c r="AA85" s="187" t="s">
        <v>2753</v>
      </c>
      <c r="AB85" s="1" t="s">
        <v>942</v>
      </c>
      <c r="AC85" s="187" t="s">
        <v>2753</v>
      </c>
      <c r="AD85" s="187" t="s">
        <v>2753</v>
      </c>
      <c r="AE85" s="1" t="s">
        <v>942</v>
      </c>
      <c r="AF85" s="187" t="s">
        <v>2753</v>
      </c>
      <c r="AG85" s="187" t="s">
        <v>2753</v>
      </c>
      <c r="AH85" s="1" t="s">
        <v>942</v>
      </c>
      <c r="AI85" s="187" t="s">
        <v>2753</v>
      </c>
      <c r="AJ85" s="187" t="s">
        <v>2753</v>
      </c>
      <c r="AK85" s="1" t="s">
        <v>942</v>
      </c>
      <c r="AL85" s="187" t="s">
        <v>2753</v>
      </c>
      <c r="AM85" s="187" t="s">
        <v>2753</v>
      </c>
      <c r="AN85" s="1" t="s">
        <v>942</v>
      </c>
      <c r="AO85" s="187" t="s">
        <v>2753</v>
      </c>
      <c r="AP85" s="187" t="s">
        <v>2753</v>
      </c>
      <c r="AQ85" s="1" t="s">
        <v>942</v>
      </c>
      <c r="AR85" s="187" t="s">
        <v>2753</v>
      </c>
      <c r="AS85" s="187" t="s">
        <v>2753</v>
      </c>
      <c r="AT85" s="1" t="s">
        <v>942</v>
      </c>
      <c r="AU85" s="187" t="s">
        <v>2753</v>
      </c>
      <c r="AV85" s="187" t="s">
        <v>2753</v>
      </c>
      <c r="AW85" s="1" t="s">
        <v>942</v>
      </c>
      <c r="AX85" s="187" t="s">
        <v>2753</v>
      </c>
      <c r="AY85" s="187" t="s">
        <v>2753</v>
      </c>
      <c r="AZ85" s="1" t="s">
        <v>942</v>
      </c>
      <c r="BA85" s="187" t="s">
        <v>2753</v>
      </c>
      <c r="BB85" s="187" t="s">
        <v>2753</v>
      </c>
      <c r="BC85" s="1" t="s">
        <v>942</v>
      </c>
      <c r="BD85" s="187" t="s">
        <v>2753</v>
      </c>
      <c r="BE85" s="187" t="s">
        <v>2753</v>
      </c>
      <c r="BF85" s="1" t="s">
        <v>942</v>
      </c>
      <c r="BG85" s="187" t="s">
        <v>2753</v>
      </c>
      <c r="BH85" s="187" t="s">
        <v>2753</v>
      </c>
      <c r="BI85" s="1" t="s">
        <v>942</v>
      </c>
      <c r="BJ85" s="187" t="s">
        <v>2753</v>
      </c>
      <c r="BK85" s="187" t="s">
        <v>2753</v>
      </c>
      <c r="BL85" s="1" t="s">
        <v>942</v>
      </c>
      <c r="BM85" s="187" t="s">
        <v>2753</v>
      </c>
      <c r="BN85" s="187" t="s">
        <v>2753</v>
      </c>
      <c r="BO85" s="1" t="s">
        <v>942</v>
      </c>
      <c r="BP85" s="187" t="s">
        <v>2753</v>
      </c>
      <c r="BQ85" s="187" t="s">
        <v>2753</v>
      </c>
      <c r="BR85" s="1" t="s">
        <v>942</v>
      </c>
      <c r="BS85" s="187" t="s">
        <v>2753</v>
      </c>
      <c r="BT85" s="187" t="s">
        <v>2753</v>
      </c>
      <c r="BU85" s="1" t="s">
        <v>942</v>
      </c>
      <c r="BV85" s="187" t="s">
        <v>2753</v>
      </c>
      <c r="BW85" s="187" t="s">
        <v>2753</v>
      </c>
      <c r="BX85" s="1" t="s">
        <v>942</v>
      </c>
      <c r="BY85" s="187" t="s">
        <v>2753</v>
      </c>
      <c r="BZ85" s="187" t="s">
        <v>2753</v>
      </c>
      <c r="CA85" s="1" t="s">
        <v>942</v>
      </c>
      <c r="CB85" s="187" t="s">
        <v>2753</v>
      </c>
      <c r="CC85" s="187" t="s">
        <v>2753</v>
      </c>
      <c r="CD85" s="1" t="s">
        <v>942</v>
      </c>
      <c r="CE85" s="187" t="s">
        <v>2753</v>
      </c>
      <c r="CF85" s="187" t="s">
        <v>2753</v>
      </c>
      <c r="CG85" s="1" t="s">
        <v>942</v>
      </c>
      <c r="CH85" s="187" t="s">
        <v>2753</v>
      </c>
      <c r="CI85" s="187" t="s">
        <v>2753</v>
      </c>
      <c r="CJ85" s="1" t="s">
        <v>942</v>
      </c>
      <c r="CK85" s="187" t="s">
        <v>2753</v>
      </c>
      <c r="CL85" s="187" t="s">
        <v>2753</v>
      </c>
      <c r="CM85" s="1" t="s">
        <v>942</v>
      </c>
      <c r="CN85" s="187" t="s">
        <v>2753</v>
      </c>
      <c r="CO85" s="187" t="s">
        <v>2753</v>
      </c>
      <c r="CP85" s="1" t="s">
        <v>942</v>
      </c>
      <c r="CQ85" s="187" t="s">
        <v>2753</v>
      </c>
      <c r="CR85" s="187" t="s">
        <v>2753</v>
      </c>
      <c r="CS85" s="1" t="s">
        <v>942</v>
      </c>
      <c r="CT85" s="187" t="s">
        <v>2753</v>
      </c>
      <c r="CU85" s="187" t="s">
        <v>2753</v>
      </c>
      <c r="CV85" s="1" t="s">
        <v>942</v>
      </c>
      <c r="CW85" s="187" t="s">
        <v>2753</v>
      </c>
      <c r="CX85" s="187" t="s">
        <v>2753</v>
      </c>
      <c r="CY85" s="1" t="s">
        <v>942</v>
      </c>
      <c r="CZ85" s="187" t="s">
        <v>2753</v>
      </c>
      <c r="DA85" s="187" t="s">
        <v>2753</v>
      </c>
      <c r="DB85" s="1" t="s">
        <v>942</v>
      </c>
      <c r="DC85" s="187" t="s">
        <v>2753</v>
      </c>
      <c r="DD85" s="187" t="s">
        <v>2753</v>
      </c>
      <c r="DE85" s="1" t="s">
        <v>942</v>
      </c>
      <c r="DF85" s="187" t="s">
        <v>2753</v>
      </c>
      <c r="DG85" s="187" t="s">
        <v>2753</v>
      </c>
      <c r="DH85" s="1" t="s">
        <v>942</v>
      </c>
      <c r="DI85" s="187" t="s">
        <v>2753</v>
      </c>
      <c r="DJ85" s="187" t="s">
        <v>2753</v>
      </c>
      <c r="DK85" s="1" t="s">
        <v>942</v>
      </c>
      <c r="DL85" s="187" t="s">
        <v>2753</v>
      </c>
      <c r="DM85" s="187" t="s">
        <v>2753</v>
      </c>
      <c r="DN85" s="1" t="s">
        <v>942</v>
      </c>
      <c r="DO85" s="187" t="s">
        <v>2753</v>
      </c>
      <c r="DP85" s="187" t="s">
        <v>2753</v>
      </c>
      <c r="DQ85" s="1" t="s">
        <v>942</v>
      </c>
      <c r="DR85" s="187" t="s">
        <v>2753</v>
      </c>
      <c r="DS85" s="187" t="s">
        <v>2753</v>
      </c>
      <c r="DT85" s="1" t="s">
        <v>942</v>
      </c>
      <c r="DU85" s="188" t="s">
        <v>3370</v>
      </c>
      <c r="DV85" s="188" t="s">
        <v>3371</v>
      </c>
      <c r="DW85" s="1" t="s">
        <v>942</v>
      </c>
      <c r="DX85" s="188" t="s">
        <v>2924</v>
      </c>
      <c r="DY85" s="188" t="s">
        <v>3372</v>
      </c>
      <c r="DZ85" s="1" t="s">
        <v>942</v>
      </c>
      <c r="EA85" s="188" t="s">
        <v>2924</v>
      </c>
      <c r="EB85" s="188" t="s">
        <v>3371</v>
      </c>
      <c r="EC85" s="1" t="s">
        <v>942</v>
      </c>
      <c r="ED85" s="188" t="s">
        <v>2924</v>
      </c>
      <c r="EE85" s="188" t="s">
        <v>3371</v>
      </c>
      <c r="EF85" s="1" t="s">
        <v>942</v>
      </c>
      <c r="EG85" s="188" t="s">
        <v>3370</v>
      </c>
      <c r="EH85" s="188" t="s">
        <v>3373</v>
      </c>
      <c r="EI85" s="1" t="s">
        <v>942</v>
      </c>
      <c r="EJ85" s="188" t="s">
        <v>3374</v>
      </c>
      <c r="EK85" s="188" t="s">
        <v>3375</v>
      </c>
      <c r="EL85" s="1" t="s">
        <v>942</v>
      </c>
      <c r="EM85" s="188" t="s">
        <v>3374</v>
      </c>
      <c r="EN85" s="188" t="s">
        <v>3376</v>
      </c>
      <c r="EO85" s="1" t="s">
        <v>942</v>
      </c>
      <c r="EP85" s="188" t="s">
        <v>3374</v>
      </c>
      <c r="EQ85" s="188" t="s">
        <v>3377</v>
      </c>
      <c r="ER85" s="1" t="s">
        <v>942</v>
      </c>
      <c r="ES85" s="188" t="s">
        <v>3374</v>
      </c>
      <c r="ET85" s="188" t="s">
        <v>3376</v>
      </c>
    </row>
    <row r="86" spans="1:150" x14ac:dyDescent="0.35">
      <c r="A86" s="1"/>
      <c r="B86" s="237" t="s">
        <v>3378</v>
      </c>
      <c r="C86" s="237" t="s">
        <v>942</v>
      </c>
      <c r="D86" s="237" t="s">
        <v>942</v>
      </c>
      <c r="E86" s="237" t="s">
        <v>942</v>
      </c>
      <c r="F86" s="237" t="s">
        <v>942</v>
      </c>
      <c r="G86" s="189"/>
      <c r="H86" s="189" t="s">
        <v>942</v>
      </c>
      <c r="I86" s="189" t="s">
        <v>942</v>
      </c>
      <c r="J86" s="189"/>
      <c r="K86" s="189" t="s">
        <v>942</v>
      </c>
      <c r="L86" s="189" t="s">
        <v>942</v>
      </c>
      <c r="M86" s="189"/>
      <c r="N86" s="189" t="s">
        <v>942</v>
      </c>
      <c r="O86" s="189" t="s">
        <v>942</v>
      </c>
      <c r="P86" s="189"/>
      <c r="Q86" s="189" t="s">
        <v>942</v>
      </c>
      <c r="R86" s="189" t="s">
        <v>942</v>
      </c>
      <c r="S86" s="189"/>
      <c r="T86" s="189" t="s">
        <v>942</v>
      </c>
      <c r="U86" s="189" t="s">
        <v>942</v>
      </c>
      <c r="V86" s="189"/>
      <c r="W86" s="189" t="s">
        <v>942</v>
      </c>
      <c r="X86" s="189" t="s">
        <v>942</v>
      </c>
      <c r="Y86" s="189"/>
      <c r="Z86" s="189" t="s">
        <v>942</v>
      </c>
      <c r="AA86" s="189" t="s">
        <v>942</v>
      </c>
      <c r="AB86" s="189"/>
      <c r="AC86" s="189" t="s">
        <v>942</v>
      </c>
      <c r="AD86" s="189" t="s">
        <v>942</v>
      </c>
      <c r="AE86" s="189"/>
      <c r="AF86" s="189" t="s">
        <v>942</v>
      </c>
      <c r="AG86" s="189" t="s">
        <v>942</v>
      </c>
      <c r="AH86" s="189"/>
      <c r="AI86" s="189" t="s">
        <v>942</v>
      </c>
      <c r="AJ86" s="189" t="s">
        <v>942</v>
      </c>
      <c r="AK86" s="189"/>
      <c r="AL86" s="189" t="s">
        <v>942</v>
      </c>
      <c r="AM86" s="189" t="s">
        <v>942</v>
      </c>
      <c r="AN86" s="189"/>
      <c r="AO86" s="189" t="s">
        <v>942</v>
      </c>
      <c r="AP86" s="189" t="s">
        <v>942</v>
      </c>
      <c r="AQ86" s="189"/>
      <c r="AR86" s="189" t="s">
        <v>942</v>
      </c>
      <c r="AS86" s="189" t="s">
        <v>942</v>
      </c>
      <c r="AT86" s="189"/>
      <c r="AU86" s="189" t="s">
        <v>942</v>
      </c>
      <c r="AV86" s="189" t="s">
        <v>942</v>
      </c>
      <c r="AW86" s="189"/>
      <c r="AX86" s="189" t="s">
        <v>942</v>
      </c>
      <c r="AY86" s="189" t="s">
        <v>942</v>
      </c>
      <c r="AZ86" s="189"/>
      <c r="BA86" s="189" t="s">
        <v>942</v>
      </c>
      <c r="BB86" s="189" t="s">
        <v>942</v>
      </c>
      <c r="BC86" s="189"/>
      <c r="BD86" s="189" t="s">
        <v>942</v>
      </c>
      <c r="BE86" s="189" t="s">
        <v>942</v>
      </c>
      <c r="BF86" s="189"/>
      <c r="BG86" s="189" t="s">
        <v>942</v>
      </c>
      <c r="BH86" s="189" t="s">
        <v>942</v>
      </c>
      <c r="BI86" s="189"/>
      <c r="BJ86" s="189" t="s">
        <v>942</v>
      </c>
      <c r="BK86" s="189" t="s">
        <v>942</v>
      </c>
      <c r="BL86" s="189"/>
      <c r="BM86" s="189" t="s">
        <v>942</v>
      </c>
      <c r="BN86" s="189" t="s">
        <v>942</v>
      </c>
      <c r="BO86" s="189"/>
      <c r="BP86" s="189" t="s">
        <v>942</v>
      </c>
      <c r="BQ86" s="189" t="s">
        <v>942</v>
      </c>
      <c r="BR86" s="189"/>
      <c r="BS86" s="189" t="s">
        <v>942</v>
      </c>
      <c r="BT86" s="189" t="s">
        <v>942</v>
      </c>
      <c r="BU86" s="189"/>
      <c r="BV86" s="189" t="s">
        <v>942</v>
      </c>
      <c r="BW86" s="189" t="s">
        <v>942</v>
      </c>
      <c r="BX86" s="189"/>
      <c r="BY86" s="189" t="s">
        <v>942</v>
      </c>
      <c r="BZ86" s="189" t="s">
        <v>942</v>
      </c>
      <c r="CA86" s="189"/>
      <c r="CB86" s="189" t="s">
        <v>942</v>
      </c>
      <c r="CC86" s="189" t="s">
        <v>942</v>
      </c>
      <c r="CD86" s="189"/>
      <c r="CE86" s="189" t="s">
        <v>942</v>
      </c>
      <c r="CF86" s="189" t="s">
        <v>942</v>
      </c>
      <c r="CG86" s="189"/>
      <c r="CH86" s="189" t="s">
        <v>942</v>
      </c>
      <c r="CI86" s="189" t="s">
        <v>942</v>
      </c>
      <c r="CJ86" s="189"/>
      <c r="CK86" s="189" t="s">
        <v>942</v>
      </c>
      <c r="CL86" s="189" t="s">
        <v>942</v>
      </c>
      <c r="CM86" s="189"/>
      <c r="CN86" s="189" t="s">
        <v>942</v>
      </c>
      <c r="CO86" s="189" t="s">
        <v>942</v>
      </c>
      <c r="CP86" s="189"/>
      <c r="CQ86" s="189" t="s">
        <v>942</v>
      </c>
      <c r="CR86" s="189" t="s">
        <v>942</v>
      </c>
      <c r="CS86" s="189"/>
      <c r="CT86" s="189" t="s">
        <v>942</v>
      </c>
      <c r="CU86" s="189" t="s">
        <v>942</v>
      </c>
      <c r="CV86" s="189"/>
      <c r="CW86" s="189" t="s">
        <v>942</v>
      </c>
      <c r="CX86" s="189" t="s">
        <v>942</v>
      </c>
      <c r="CY86" s="189"/>
      <c r="CZ86" s="189" t="s">
        <v>942</v>
      </c>
      <c r="DA86" s="189" t="s">
        <v>942</v>
      </c>
      <c r="DB86" s="189"/>
      <c r="DC86" s="189" t="s">
        <v>942</v>
      </c>
      <c r="DD86" s="189" t="s">
        <v>942</v>
      </c>
      <c r="DE86" s="189"/>
      <c r="DF86" s="189" t="s">
        <v>942</v>
      </c>
      <c r="DG86" s="189" t="s">
        <v>942</v>
      </c>
      <c r="DH86" s="189"/>
      <c r="DI86" s="189" t="s">
        <v>942</v>
      </c>
      <c r="DJ86" s="189" t="s">
        <v>942</v>
      </c>
      <c r="DK86" s="189"/>
      <c r="DL86" s="189" t="s">
        <v>942</v>
      </c>
      <c r="DM86" s="189" t="s">
        <v>942</v>
      </c>
      <c r="DN86" s="189"/>
      <c r="DO86" s="189" t="s">
        <v>942</v>
      </c>
      <c r="DP86" s="189" t="s">
        <v>942</v>
      </c>
      <c r="DQ86" s="189"/>
      <c r="DR86" s="189" t="s">
        <v>942</v>
      </c>
      <c r="DS86" s="189" t="s">
        <v>942</v>
      </c>
      <c r="DT86" s="189"/>
      <c r="DU86" s="189" t="s">
        <v>942</v>
      </c>
      <c r="DV86" s="189" t="s">
        <v>942</v>
      </c>
      <c r="DW86" s="189"/>
      <c r="DX86" s="189" t="s">
        <v>942</v>
      </c>
      <c r="DY86" s="189" t="s">
        <v>942</v>
      </c>
      <c r="DZ86" s="189"/>
      <c r="EA86" s="189" t="s">
        <v>942</v>
      </c>
      <c r="EB86" s="189" t="s">
        <v>942</v>
      </c>
      <c r="EC86" s="189"/>
      <c r="ED86" s="189" t="s">
        <v>942</v>
      </c>
      <c r="EE86" s="189" t="s">
        <v>942</v>
      </c>
      <c r="EF86" s="189"/>
      <c r="EG86" s="189" t="s">
        <v>942</v>
      </c>
      <c r="EH86" s="189" t="s">
        <v>942</v>
      </c>
      <c r="EI86" s="189"/>
      <c r="EJ86" s="189" t="s">
        <v>942</v>
      </c>
      <c r="EK86" s="189" t="s">
        <v>942</v>
      </c>
      <c r="EL86" s="189"/>
      <c r="EM86" s="189" t="s">
        <v>942</v>
      </c>
      <c r="EN86" s="189" t="s">
        <v>942</v>
      </c>
      <c r="EO86" s="189"/>
      <c r="EP86" s="189" t="s">
        <v>942</v>
      </c>
      <c r="EQ86" s="189" t="s">
        <v>942</v>
      </c>
      <c r="ER86" s="189"/>
      <c r="ES86" s="189" t="s">
        <v>942</v>
      </c>
      <c r="ET86" s="189" t="s">
        <v>942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5" t="s">
        <v>0</v>
      </c>
      <c r="C3" s="196"/>
      <c r="D3" s="196"/>
      <c r="E3" s="196"/>
      <c r="F3" s="198"/>
      <c r="G3" s="198"/>
    </row>
    <row r="4" spans="1:7" ht="0" hidden="1" customHeight="1" x14ac:dyDescent="0.35">
      <c r="A4" s="1"/>
      <c r="B4" s="1"/>
      <c r="C4" s="1"/>
      <c r="D4" s="1"/>
      <c r="E4" s="1"/>
    </row>
    <row r="5" spans="1:7" ht="23" x14ac:dyDescent="0.5">
      <c r="A5" s="1"/>
      <c r="B5" s="22" t="s">
        <v>3379</v>
      </c>
      <c r="C5" s="1"/>
      <c r="D5" s="1"/>
      <c r="E5" s="1"/>
    </row>
    <row r="6" spans="1:7" x14ac:dyDescent="0.35">
      <c r="A6" s="1"/>
      <c r="B6" s="238" t="s">
        <v>25</v>
      </c>
      <c r="C6" s="238"/>
      <c r="D6" s="238" t="s">
        <v>1971</v>
      </c>
      <c r="E6" s="238"/>
    </row>
    <row r="7" spans="1:7" ht="36" customHeight="1" x14ac:dyDescent="0.35">
      <c r="A7" s="1"/>
      <c r="B7" s="191" t="s">
        <v>77</v>
      </c>
      <c r="C7" s="191" t="s">
        <v>567</v>
      </c>
      <c r="D7" s="190" t="s">
        <v>3380</v>
      </c>
      <c r="E7" s="190" t="s">
        <v>3381</v>
      </c>
    </row>
    <row r="8" spans="1:7" x14ac:dyDescent="0.35">
      <c r="A8" s="1"/>
      <c r="B8" s="192" t="s">
        <v>81</v>
      </c>
      <c r="C8" s="192" t="s">
        <v>789</v>
      </c>
      <c r="D8" s="193">
        <v>0</v>
      </c>
      <c r="E8" s="194">
        <v>0</v>
      </c>
    </row>
    <row r="9" spans="1:7" x14ac:dyDescent="0.35">
      <c r="A9" s="1"/>
      <c r="B9" s="192" t="s">
        <v>81</v>
      </c>
      <c r="C9" s="192" t="s">
        <v>790</v>
      </c>
      <c r="D9" s="193">
        <v>0</v>
      </c>
      <c r="E9" s="194">
        <v>0</v>
      </c>
    </row>
    <row r="10" spans="1:7" x14ac:dyDescent="0.35">
      <c r="A10" s="1"/>
      <c r="B10" s="192" t="s">
        <v>81</v>
      </c>
      <c r="C10" s="192" t="s">
        <v>791</v>
      </c>
      <c r="D10" s="193">
        <v>0</v>
      </c>
      <c r="E10" s="194">
        <v>0</v>
      </c>
    </row>
    <row r="11" spans="1:7" x14ac:dyDescent="0.35">
      <c r="A11" s="1"/>
      <c r="B11" s="192" t="s">
        <v>81</v>
      </c>
      <c r="C11" s="192" t="s">
        <v>792</v>
      </c>
      <c r="D11" s="193">
        <v>0</v>
      </c>
      <c r="E11" s="194">
        <v>0</v>
      </c>
    </row>
    <row r="12" spans="1:7" x14ac:dyDescent="0.35">
      <c r="A12" s="1"/>
      <c r="B12" s="192" t="s">
        <v>81</v>
      </c>
      <c r="C12" s="192" t="s">
        <v>793</v>
      </c>
      <c r="D12" s="193">
        <v>0</v>
      </c>
      <c r="E12" s="194">
        <v>0</v>
      </c>
    </row>
    <row r="13" spans="1:7" x14ac:dyDescent="0.35">
      <c r="A13" s="1"/>
      <c r="B13" s="192" t="s">
        <v>81</v>
      </c>
      <c r="C13" s="192" t="s">
        <v>794</v>
      </c>
      <c r="D13" s="193">
        <v>0</v>
      </c>
      <c r="E13" s="194">
        <v>0</v>
      </c>
    </row>
    <row r="14" spans="1:7" x14ac:dyDescent="0.35">
      <c r="A14" s="1"/>
      <c r="B14" s="192" t="s">
        <v>81</v>
      </c>
      <c r="C14" s="192" t="s">
        <v>795</v>
      </c>
      <c r="D14" s="193">
        <v>0</v>
      </c>
      <c r="E14" s="194">
        <v>0</v>
      </c>
    </row>
    <row r="15" spans="1:7" x14ac:dyDescent="0.35">
      <c r="A15" s="1"/>
      <c r="B15" s="192" t="s">
        <v>81</v>
      </c>
      <c r="C15" s="192" t="s">
        <v>796</v>
      </c>
      <c r="D15" s="193">
        <v>0</v>
      </c>
      <c r="E15" s="194">
        <v>0</v>
      </c>
    </row>
    <row r="16" spans="1:7" x14ac:dyDescent="0.35">
      <c r="A16" s="1"/>
      <c r="B16" s="192" t="s">
        <v>81</v>
      </c>
      <c r="C16" s="192" t="s">
        <v>797</v>
      </c>
      <c r="D16" s="193">
        <v>0</v>
      </c>
      <c r="E16" s="194">
        <v>0</v>
      </c>
    </row>
    <row r="17" spans="1:5" x14ac:dyDescent="0.35">
      <c r="A17" s="1"/>
      <c r="B17" s="192" t="s">
        <v>81</v>
      </c>
      <c r="C17" s="192" t="s">
        <v>798</v>
      </c>
      <c r="D17" s="193">
        <v>0</v>
      </c>
      <c r="E17" s="194">
        <v>0</v>
      </c>
    </row>
    <row r="18" spans="1:5" x14ac:dyDescent="0.35">
      <c r="A18" s="1"/>
      <c r="B18" s="192" t="s">
        <v>81</v>
      </c>
      <c r="C18" s="192" t="s">
        <v>799</v>
      </c>
      <c r="D18" s="193">
        <v>0</v>
      </c>
      <c r="E18" s="194">
        <v>0</v>
      </c>
    </row>
    <row r="19" spans="1:5" x14ac:dyDescent="0.35">
      <c r="A19" s="1"/>
      <c r="B19" s="192" t="s">
        <v>81</v>
      </c>
      <c r="C19" s="192" t="s">
        <v>800</v>
      </c>
      <c r="D19" s="193">
        <v>0</v>
      </c>
      <c r="E19" s="194">
        <v>0</v>
      </c>
    </row>
    <row r="20" spans="1:5" x14ac:dyDescent="0.35">
      <c r="A20" s="1"/>
      <c r="B20" s="192" t="s">
        <v>81</v>
      </c>
      <c r="C20" s="192" t="s">
        <v>801</v>
      </c>
      <c r="D20" s="193">
        <v>0</v>
      </c>
      <c r="E20" s="194">
        <v>0</v>
      </c>
    </row>
    <row r="21" spans="1:5" x14ac:dyDescent="0.35">
      <c r="A21" s="1"/>
      <c r="B21" s="192" t="s">
        <v>81</v>
      </c>
      <c r="C21" s="192" t="s">
        <v>802</v>
      </c>
      <c r="D21" s="193">
        <v>0</v>
      </c>
      <c r="E21" s="194">
        <v>0</v>
      </c>
    </row>
    <row r="22" spans="1:5" x14ac:dyDescent="0.35">
      <c r="A22" s="1"/>
      <c r="B22" s="192" t="s">
        <v>81</v>
      </c>
      <c r="C22" s="192" t="s">
        <v>803</v>
      </c>
      <c r="D22" s="193">
        <v>0</v>
      </c>
      <c r="E22" s="194">
        <v>0</v>
      </c>
    </row>
    <row r="23" spans="1:5" x14ac:dyDescent="0.35">
      <c r="A23" s="1"/>
      <c r="B23" s="192" t="s">
        <v>81</v>
      </c>
      <c r="C23" s="192" t="s">
        <v>804</v>
      </c>
      <c r="D23" s="193">
        <v>0</v>
      </c>
      <c r="E23" s="194">
        <v>0</v>
      </c>
    </row>
    <row r="24" spans="1:5" x14ac:dyDescent="0.35">
      <c r="A24" s="1"/>
      <c r="B24" s="192" t="s">
        <v>81</v>
      </c>
      <c r="C24" s="192" t="s">
        <v>805</v>
      </c>
      <c r="D24" s="193">
        <v>0</v>
      </c>
      <c r="E24" s="194">
        <v>0</v>
      </c>
    </row>
    <row r="25" spans="1:5" x14ac:dyDescent="0.35">
      <c r="A25" s="1"/>
      <c r="B25" s="192" t="s">
        <v>81</v>
      </c>
      <c r="C25" s="192" t="s">
        <v>806</v>
      </c>
      <c r="D25" s="193">
        <v>0</v>
      </c>
      <c r="E25" s="194">
        <v>0</v>
      </c>
    </row>
    <row r="26" spans="1:5" x14ac:dyDescent="0.35">
      <c r="A26" s="1"/>
      <c r="B26" s="192" t="s">
        <v>81</v>
      </c>
      <c r="C26" s="192" t="s">
        <v>807</v>
      </c>
      <c r="D26" s="193">
        <v>0</v>
      </c>
      <c r="E26" s="194">
        <v>0</v>
      </c>
    </row>
    <row r="27" spans="1:5" x14ac:dyDescent="0.35">
      <c r="A27" s="1"/>
      <c r="B27" s="192" t="s">
        <v>81</v>
      </c>
      <c r="C27" s="192" t="s">
        <v>808</v>
      </c>
      <c r="D27" s="193">
        <v>0</v>
      </c>
      <c r="E27" s="194">
        <v>0</v>
      </c>
    </row>
    <row r="28" spans="1:5" x14ac:dyDescent="0.35">
      <c r="A28" s="1"/>
      <c r="B28" s="192" t="s">
        <v>81</v>
      </c>
      <c r="C28" s="192" t="s">
        <v>809</v>
      </c>
      <c r="D28" s="193">
        <v>0</v>
      </c>
      <c r="E28" s="194">
        <v>0</v>
      </c>
    </row>
    <row r="29" spans="1:5" x14ac:dyDescent="0.35">
      <c r="A29" s="1"/>
      <c r="B29" s="192" t="s">
        <v>81</v>
      </c>
      <c r="C29" s="192" t="s">
        <v>810</v>
      </c>
      <c r="D29" s="193">
        <v>0</v>
      </c>
      <c r="E29" s="194">
        <v>0</v>
      </c>
    </row>
    <row r="30" spans="1:5" x14ac:dyDescent="0.35">
      <c r="A30" s="1"/>
      <c r="B30" s="192" t="s">
        <v>81</v>
      </c>
      <c r="C30" s="192" t="s">
        <v>811</v>
      </c>
      <c r="D30" s="193">
        <v>0</v>
      </c>
      <c r="E30" s="194">
        <v>0</v>
      </c>
    </row>
    <row r="31" spans="1:5" x14ac:dyDescent="0.35">
      <c r="A31" s="1"/>
      <c r="B31" s="192" t="s">
        <v>81</v>
      </c>
      <c r="C31" s="192" t="s">
        <v>812</v>
      </c>
      <c r="D31" s="193">
        <v>0</v>
      </c>
      <c r="E31" s="194">
        <v>0</v>
      </c>
    </row>
    <row r="32" spans="1:5" x14ac:dyDescent="0.35">
      <c r="A32" s="1"/>
      <c r="B32" s="192" t="s">
        <v>81</v>
      </c>
      <c r="C32" s="192" t="s">
        <v>813</v>
      </c>
      <c r="D32" s="193">
        <v>0</v>
      </c>
      <c r="E32" s="194">
        <v>0</v>
      </c>
    </row>
    <row r="33" spans="1:5" x14ac:dyDescent="0.35">
      <c r="A33" s="1"/>
      <c r="B33" s="192" t="s">
        <v>81</v>
      </c>
      <c r="C33" s="192" t="s">
        <v>814</v>
      </c>
      <c r="D33" s="193">
        <v>0</v>
      </c>
      <c r="E33" s="194">
        <v>0</v>
      </c>
    </row>
    <row r="34" spans="1:5" x14ac:dyDescent="0.35">
      <c r="A34" s="1"/>
      <c r="B34" s="192" t="s">
        <v>81</v>
      </c>
      <c r="C34" s="192" t="s">
        <v>815</v>
      </c>
      <c r="D34" s="193">
        <v>0</v>
      </c>
      <c r="E34" s="194">
        <v>0</v>
      </c>
    </row>
    <row r="35" spans="1:5" x14ac:dyDescent="0.35">
      <c r="A35" s="1"/>
      <c r="B35" s="192" t="s">
        <v>81</v>
      </c>
      <c r="C35" s="192" t="s">
        <v>816</v>
      </c>
      <c r="D35" s="193">
        <v>0</v>
      </c>
      <c r="E35" s="194">
        <v>0</v>
      </c>
    </row>
    <row r="36" spans="1:5" x14ac:dyDescent="0.35">
      <c r="A36" s="1"/>
      <c r="B36" s="192" t="s">
        <v>81</v>
      </c>
      <c r="C36" s="192" t="s">
        <v>817</v>
      </c>
      <c r="D36" s="193">
        <v>0</v>
      </c>
      <c r="E36" s="194">
        <v>0</v>
      </c>
    </row>
    <row r="37" spans="1:5" x14ac:dyDescent="0.35">
      <c r="A37" s="1"/>
      <c r="B37" s="192" t="s">
        <v>81</v>
      </c>
      <c r="C37" s="192" t="s">
        <v>818</v>
      </c>
      <c r="D37" s="193">
        <v>0</v>
      </c>
      <c r="E37" s="194">
        <v>0</v>
      </c>
    </row>
    <row r="38" spans="1:5" x14ac:dyDescent="0.35">
      <c r="A38" s="1"/>
      <c r="B38" s="192" t="s">
        <v>81</v>
      </c>
      <c r="C38" s="192" t="s">
        <v>819</v>
      </c>
      <c r="D38" s="193">
        <v>0</v>
      </c>
      <c r="E38" s="194">
        <v>0</v>
      </c>
    </row>
    <row r="39" spans="1:5" x14ac:dyDescent="0.35">
      <c r="A39" s="1"/>
      <c r="B39" s="192" t="s">
        <v>81</v>
      </c>
      <c r="C39" s="192" t="s">
        <v>820</v>
      </c>
      <c r="D39" s="193">
        <v>0</v>
      </c>
      <c r="E39" s="194">
        <v>0</v>
      </c>
    </row>
    <row r="40" spans="1:5" x14ac:dyDescent="0.35">
      <c r="A40" s="1"/>
      <c r="B40" s="192" t="s">
        <v>81</v>
      </c>
      <c r="C40" s="192" t="s">
        <v>821</v>
      </c>
      <c r="D40" s="193">
        <v>0</v>
      </c>
      <c r="E40" s="194">
        <v>0</v>
      </c>
    </row>
    <row r="41" spans="1:5" x14ac:dyDescent="0.35">
      <c r="A41" s="1"/>
      <c r="B41" s="192" t="s">
        <v>81</v>
      </c>
      <c r="C41" s="192" t="s">
        <v>822</v>
      </c>
      <c r="D41" s="193">
        <v>0</v>
      </c>
      <c r="E41" s="194">
        <v>0</v>
      </c>
    </row>
    <row r="42" spans="1:5" x14ac:dyDescent="0.35">
      <c r="A42" s="1"/>
      <c r="B42" s="192" t="s">
        <v>81</v>
      </c>
      <c r="C42" s="192" t="s">
        <v>823</v>
      </c>
      <c r="D42" s="193">
        <v>0</v>
      </c>
      <c r="E42" s="194">
        <v>0</v>
      </c>
    </row>
    <row r="43" spans="1:5" x14ac:dyDescent="0.35">
      <c r="A43" s="1"/>
      <c r="B43" s="192" t="s">
        <v>81</v>
      </c>
      <c r="C43" s="192" t="s">
        <v>824</v>
      </c>
      <c r="D43" s="193">
        <v>0</v>
      </c>
      <c r="E43" s="194">
        <v>0</v>
      </c>
    </row>
    <row r="44" spans="1:5" x14ac:dyDescent="0.35">
      <c r="A44" s="1"/>
      <c r="B44" s="192" t="s">
        <v>81</v>
      </c>
      <c r="C44" s="192" t="s">
        <v>825</v>
      </c>
      <c r="D44" s="193">
        <v>0</v>
      </c>
      <c r="E44" s="194">
        <v>0</v>
      </c>
    </row>
    <row r="45" spans="1:5" x14ac:dyDescent="0.35">
      <c r="A45" s="1"/>
      <c r="B45" s="192" t="s">
        <v>81</v>
      </c>
      <c r="C45" s="192" t="s">
        <v>826</v>
      </c>
      <c r="D45" s="193">
        <v>0</v>
      </c>
      <c r="E45" s="194">
        <v>0</v>
      </c>
    </row>
    <row r="46" spans="1:5" x14ac:dyDescent="0.35">
      <c r="A46" s="1"/>
      <c r="B46" s="192" t="s">
        <v>81</v>
      </c>
      <c r="C46" s="192" t="s">
        <v>827</v>
      </c>
      <c r="D46" s="193">
        <v>0</v>
      </c>
      <c r="E46" s="194">
        <v>0</v>
      </c>
    </row>
    <row r="47" spans="1:5" x14ac:dyDescent="0.35">
      <c r="A47" s="1"/>
      <c r="B47" s="192" t="s">
        <v>81</v>
      </c>
      <c r="C47" s="192" t="s">
        <v>828</v>
      </c>
      <c r="D47" s="193">
        <v>0</v>
      </c>
      <c r="E47" s="194">
        <v>0</v>
      </c>
    </row>
    <row r="48" spans="1:5" x14ac:dyDescent="0.35">
      <c r="A48" s="1"/>
      <c r="B48" s="192" t="s">
        <v>81</v>
      </c>
      <c r="C48" s="192" t="s">
        <v>829</v>
      </c>
      <c r="D48" s="193">
        <v>0</v>
      </c>
      <c r="E48" s="194">
        <v>0</v>
      </c>
    </row>
    <row r="49" spans="1:5" x14ac:dyDescent="0.35">
      <c r="A49" s="1"/>
      <c r="B49" s="192" t="s">
        <v>81</v>
      </c>
      <c r="C49" s="192" t="s">
        <v>830</v>
      </c>
      <c r="D49" s="193">
        <v>0</v>
      </c>
      <c r="E49" s="194">
        <v>0</v>
      </c>
    </row>
    <row r="50" spans="1:5" x14ac:dyDescent="0.35">
      <c r="A50" s="1"/>
      <c r="B50" s="192" t="s">
        <v>81</v>
      </c>
      <c r="C50" s="192" t="s">
        <v>831</v>
      </c>
      <c r="D50" s="193">
        <v>0</v>
      </c>
      <c r="E50" s="194">
        <v>0</v>
      </c>
    </row>
    <row r="51" spans="1:5" x14ac:dyDescent="0.35">
      <c r="A51" s="1"/>
      <c r="B51" s="192" t="s">
        <v>81</v>
      </c>
      <c r="C51" s="192" t="s">
        <v>832</v>
      </c>
      <c r="D51" s="193">
        <v>0</v>
      </c>
      <c r="E51" s="194">
        <v>0</v>
      </c>
    </row>
    <row r="52" spans="1:5" x14ac:dyDescent="0.35">
      <c r="A52" s="1"/>
      <c r="B52" s="192" t="s">
        <v>81</v>
      </c>
      <c r="C52" s="192" t="s">
        <v>833</v>
      </c>
      <c r="D52" s="193">
        <v>0</v>
      </c>
      <c r="E52" s="194">
        <v>0</v>
      </c>
    </row>
    <row r="53" spans="1:5" x14ac:dyDescent="0.35">
      <c r="A53" s="1"/>
      <c r="B53" s="192" t="s">
        <v>81</v>
      </c>
      <c r="C53" s="192" t="s">
        <v>834</v>
      </c>
      <c r="D53" s="193">
        <v>0</v>
      </c>
      <c r="E53" s="194">
        <v>0</v>
      </c>
    </row>
    <row r="54" spans="1:5" x14ac:dyDescent="0.35">
      <c r="A54" s="1"/>
      <c r="B54" s="192" t="s">
        <v>81</v>
      </c>
      <c r="C54" s="192" t="s">
        <v>835</v>
      </c>
      <c r="D54" s="193">
        <v>0</v>
      </c>
      <c r="E54" s="194">
        <v>0</v>
      </c>
    </row>
    <row r="55" spans="1:5" x14ac:dyDescent="0.35">
      <c r="A55" s="1"/>
      <c r="B55" s="192" t="s">
        <v>81</v>
      </c>
      <c r="C55" s="192" t="s">
        <v>82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942</v>
      </c>
      <c r="C5" s="1"/>
    </row>
    <row r="6" spans="1:7" ht="35" customHeight="1" x14ac:dyDescent="0.35">
      <c r="A6" s="1"/>
      <c r="B6" s="3" t="s">
        <v>3382</v>
      </c>
      <c r="C6" s="3" t="s">
        <v>3383</v>
      </c>
    </row>
    <row r="7" spans="1:7" ht="37.5" x14ac:dyDescent="0.35">
      <c r="B7" s="86">
        <v>1</v>
      </c>
      <c r="C7" s="6" t="s">
        <v>3391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5" t="s">
        <v>0</v>
      </c>
      <c r="C3" s="196"/>
      <c r="D3" s="198"/>
      <c r="E3" s="198"/>
      <c r="F3" s="198"/>
      <c r="G3" s="198"/>
    </row>
    <row r="4" spans="1:7" ht="0" hidden="1" customHeight="1" x14ac:dyDescent="0.35">
      <c r="A4" s="1"/>
      <c r="B4" s="1"/>
      <c r="C4" s="1"/>
    </row>
    <row r="5" spans="1:7" ht="30" customHeight="1" x14ac:dyDescent="0.4">
      <c r="A5" s="1"/>
      <c r="B5" s="2" t="s">
        <v>942</v>
      </c>
      <c r="C5" s="1"/>
    </row>
    <row r="6" spans="1:7" ht="35" customHeight="1" x14ac:dyDescent="0.35">
      <c r="A6" s="1"/>
      <c r="B6" s="3" t="s">
        <v>3382</v>
      </c>
      <c r="C6" s="3" t="s">
        <v>3384</v>
      </c>
    </row>
    <row r="7" spans="1:7" ht="45" customHeight="1" x14ac:dyDescent="0.35">
      <c r="A7" s="1"/>
      <c r="B7" s="86">
        <v>1</v>
      </c>
      <c r="C7" s="6" t="s">
        <v>3392</v>
      </c>
    </row>
    <row r="8" spans="1:7" x14ac:dyDescent="0.35">
      <c r="B8" s="86">
        <v>2</v>
      </c>
      <c r="C8" s="6" t="s">
        <v>3385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2025-05-31T14:28:27Z</dcterms:created>
  <dcterms:modified xsi:type="dcterms:W3CDTF">2025-05-31T14:28:30Z</dcterms:modified>
</cp:coreProperties>
</file>